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 EXCEL\"/>
    </mc:Choice>
  </mc:AlternateContent>
  <xr:revisionPtr revIDLastSave="0" documentId="13_ncr:1_{B8701DD1-562B-469D-BB71-20634CE556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data" sheetId="2" r:id="rId2"/>
  </sheets>
  <definedNames>
    <definedName name="_xlnm.Print_Area" localSheetId="0">Planilha1!$A$3:$W$60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2" l="1"/>
  <c r="G98" i="2"/>
  <c r="G96" i="2"/>
  <c r="G95" i="2"/>
  <c r="G94" i="2"/>
  <c r="F97" i="2"/>
  <c r="F98" i="2"/>
  <c r="F96" i="2"/>
  <c r="F95" i="2"/>
  <c r="F94" i="2"/>
  <c r="E97" i="2"/>
  <c r="E98" i="2"/>
  <c r="E96" i="2"/>
  <c r="E95" i="2"/>
  <c r="E94" i="2"/>
  <c r="D97" i="2"/>
  <c r="D98" i="2"/>
  <c r="D96" i="2"/>
  <c r="D95" i="2"/>
  <c r="D94" i="2"/>
  <c r="C97" i="2"/>
  <c r="C98" i="2"/>
  <c r="C96" i="2"/>
  <c r="C95" i="2"/>
  <c r="C94" i="2"/>
  <c r="B94" i="2"/>
  <c r="B95" i="2" s="1"/>
  <c r="B96" i="2" s="1"/>
  <c r="B97" i="2" s="1"/>
  <c r="B98" i="2" s="1"/>
  <c r="G92" i="2"/>
  <c r="G93" i="2"/>
  <c r="G91" i="2"/>
  <c r="G90" i="2"/>
  <c r="G89" i="2"/>
  <c r="F92" i="2"/>
  <c r="F93" i="2"/>
  <c r="F91" i="2"/>
  <c r="F90" i="2"/>
  <c r="F89" i="2"/>
  <c r="E92" i="2"/>
  <c r="E93" i="2"/>
  <c r="E91" i="2"/>
  <c r="E90" i="2"/>
  <c r="E89" i="2"/>
  <c r="D92" i="2"/>
  <c r="D93" i="2"/>
  <c r="D91" i="2"/>
  <c r="D90" i="2"/>
  <c r="D89" i="2"/>
  <c r="C92" i="2"/>
  <c r="C93" i="2"/>
  <c r="C91" i="2"/>
  <c r="C90" i="2"/>
  <c r="C89" i="2"/>
  <c r="B89" i="2"/>
  <c r="B90" i="2" s="1"/>
  <c r="B91" i="2" s="1"/>
  <c r="B92" i="2" s="1"/>
  <c r="B93" i="2" s="1"/>
  <c r="G87" i="2"/>
  <c r="G88" i="2"/>
  <c r="G86" i="2"/>
  <c r="G85" i="2"/>
  <c r="G84" i="2"/>
  <c r="F87" i="2"/>
  <c r="F88" i="2"/>
  <c r="F86" i="2"/>
  <c r="F85" i="2"/>
  <c r="F84" i="2"/>
  <c r="E87" i="2"/>
  <c r="E88" i="2"/>
  <c r="E86" i="2"/>
  <c r="E85" i="2"/>
  <c r="E84" i="2"/>
  <c r="D87" i="2"/>
  <c r="D88" i="2"/>
  <c r="D86" i="2"/>
  <c r="D85" i="2"/>
  <c r="D84" i="2"/>
  <c r="C87" i="2"/>
  <c r="C88" i="2"/>
  <c r="C86" i="2"/>
  <c r="C85" i="2"/>
  <c r="C84" i="2"/>
  <c r="B84" i="2"/>
  <c r="B85" i="2" s="1"/>
  <c r="B86" i="2" s="1"/>
  <c r="B87" i="2" s="1"/>
  <c r="B88" i="2" s="1"/>
  <c r="B73" i="2"/>
  <c r="B74" i="2" s="1"/>
  <c r="B75" i="2" s="1"/>
  <c r="B76" i="2" s="1"/>
  <c r="B77" i="2" s="1"/>
  <c r="C72" i="2"/>
  <c r="G82" i="2"/>
  <c r="G83" i="2"/>
  <c r="G81" i="2"/>
  <c r="G80" i="2"/>
  <c r="G79" i="2"/>
  <c r="F82" i="2"/>
  <c r="F83" i="2"/>
  <c r="F81" i="2"/>
  <c r="F80" i="2"/>
  <c r="F79" i="2"/>
  <c r="E83" i="2"/>
  <c r="E82" i="2"/>
  <c r="E81" i="2"/>
  <c r="E80" i="2"/>
  <c r="E79" i="2"/>
  <c r="D82" i="2"/>
  <c r="D83" i="2"/>
  <c r="D81" i="2"/>
  <c r="D80" i="2"/>
  <c r="D79" i="2"/>
  <c r="C82" i="2"/>
  <c r="C83" i="2"/>
  <c r="C81" i="2"/>
  <c r="C80" i="2"/>
  <c r="C79" i="2"/>
  <c r="B79" i="2"/>
  <c r="B80" i="2" s="1"/>
  <c r="B81" i="2" s="1"/>
  <c r="B82" i="2" s="1"/>
  <c r="B83" i="2" s="1"/>
  <c r="C77" i="2"/>
  <c r="D77" i="2"/>
  <c r="E77" i="2"/>
  <c r="F77" i="2"/>
  <c r="G77" i="2"/>
  <c r="C78" i="2"/>
  <c r="D78" i="2"/>
  <c r="E78" i="2"/>
  <c r="F78" i="2"/>
  <c r="G78" i="2"/>
  <c r="G76" i="2"/>
  <c r="F76" i="2"/>
  <c r="E76" i="2"/>
  <c r="D76" i="2"/>
  <c r="C76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G72" i="2"/>
  <c r="F72" i="2"/>
  <c r="E72" i="2"/>
  <c r="D72" i="2"/>
  <c r="B72" i="2"/>
  <c r="G70" i="2"/>
  <c r="G71" i="2"/>
  <c r="G69" i="2"/>
  <c r="G66" i="2"/>
  <c r="G67" i="2"/>
  <c r="G68" i="2"/>
  <c r="G65" i="2"/>
  <c r="F70" i="2"/>
  <c r="F71" i="2"/>
  <c r="F69" i="2"/>
  <c r="F66" i="2"/>
  <c r="F67" i="2"/>
  <c r="F68" i="2"/>
  <c r="F65" i="2"/>
  <c r="E70" i="2"/>
  <c r="E71" i="2"/>
  <c r="E69" i="2"/>
  <c r="E66" i="2"/>
  <c r="E67" i="2"/>
  <c r="E68" i="2"/>
  <c r="E65" i="2"/>
  <c r="D70" i="2"/>
  <c r="D71" i="2"/>
  <c r="D69" i="2"/>
  <c r="D66" i="2"/>
  <c r="D67" i="2"/>
  <c r="D68" i="2"/>
  <c r="D65" i="2"/>
  <c r="C70" i="2"/>
  <c r="C71" i="2"/>
  <c r="C69" i="2"/>
  <c r="C66" i="2"/>
  <c r="C67" i="2"/>
  <c r="C68" i="2"/>
  <c r="C65" i="2"/>
  <c r="B65" i="2"/>
  <c r="B66" i="2" s="1"/>
  <c r="B67" i="2" s="1"/>
  <c r="B68" i="2" s="1"/>
  <c r="B69" i="2" s="1"/>
  <c r="B70" i="2" s="1"/>
  <c r="B71" i="2" s="1"/>
  <c r="G63" i="2"/>
  <c r="G64" i="2"/>
  <c r="G62" i="2"/>
  <c r="G59" i="2"/>
  <c r="G60" i="2"/>
  <c r="G61" i="2"/>
  <c r="G58" i="2"/>
  <c r="F63" i="2"/>
  <c r="F64" i="2"/>
  <c r="F62" i="2"/>
  <c r="F59" i="2"/>
  <c r="F60" i="2"/>
  <c r="F61" i="2"/>
  <c r="F58" i="2"/>
  <c r="E63" i="2"/>
  <c r="E64" i="2"/>
  <c r="E62" i="2"/>
  <c r="E59" i="2"/>
  <c r="E60" i="2"/>
  <c r="E61" i="2"/>
  <c r="E58" i="2"/>
  <c r="D63" i="2"/>
  <c r="D64" i="2"/>
  <c r="D62" i="2"/>
  <c r="D59" i="2"/>
  <c r="D60" i="2"/>
  <c r="D61" i="2"/>
  <c r="D58" i="2"/>
  <c r="C63" i="2"/>
  <c r="C64" i="2"/>
  <c r="C62" i="2"/>
  <c r="C59" i="2"/>
  <c r="C60" i="2"/>
  <c r="C61" i="2"/>
  <c r="C58" i="2"/>
  <c r="B58" i="2"/>
  <c r="B59" i="2" s="1"/>
  <c r="B60" i="2" s="1"/>
  <c r="B61" i="2" s="1"/>
  <c r="B62" i="2" s="1"/>
  <c r="B63" i="2" s="1"/>
  <c r="B64" i="2" s="1"/>
  <c r="E54" i="2"/>
  <c r="G56" i="2"/>
  <c r="G57" i="2"/>
  <c r="G55" i="2"/>
  <c r="G52" i="2"/>
  <c r="G53" i="2"/>
  <c r="G54" i="2"/>
  <c r="G51" i="2"/>
  <c r="F56" i="2"/>
  <c r="F57" i="2"/>
  <c r="F55" i="2"/>
  <c r="F52" i="2"/>
  <c r="F53" i="2"/>
  <c r="F54" i="2"/>
  <c r="F51" i="2"/>
  <c r="E56" i="2"/>
  <c r="E57" i="2"/>
  <c r="E55" i="2"/>
  <c r="E52" i="2"/>
  <c r="E53" i="2"/>
  <c r="E51" i="2"/>
  <c r="C56" i="2"/>
  <c r="D56" i="2"/>
  <c r="C57" i="2"/>
  <c r="D57" i="2"/>
  <c r="D55" i="2"/>
  <c r="C55" i="2"/>
  <c r="C52" i="2"/>
  <c r="D52" i="2"/>
  <c r="C53" i="2"/>
  <c r="D53" i="2"/>
  <c r="C54" i="2"/>
  <c r="D54" i="2"/>
  <c r="C51" i="2"/>
  <c r="D51" i="2"/>
  <c r="B51" i="2"/>
  <c r="B52" i="2" s="1"/>
  <c r="B53" i="2" s="1"/>
  <c r="B54" i="2" s="1"/>
  <c r="B55" i="2" s="1"/>
  <c r="B56" i="2" s="1"/>
  <c r="B57" i="2" s="1"/>
  <c r="G45" i="2"/>
  <c r="G46" i="2"/>
  <c r="G47" i="2"/>
  <c r="G48" i="2"/>
  <c r="G49" i="2"/>
  <c r="G50" i="2"/>
  <c r="G44" i="2"/>
  <c r="F49" i="2"/>
  <c r="F50" i="2"/>
  <c r="F48" i="2"/>
  <c r="F45" i="2"/>
  <c r="F46" i="2"/>
  <c r="F47" i="2"/>
  <c r="F44" i="2"/>
  <c r="E49" i="2"/>
  <c r="E50" i="2"/>
  <c r="E48" i="2"/>
  <c r="E45" i="2"/>
  <c r="E46" i="2"/>
  <c r="E47" i="2"/>
  <c r="E44" i="2"/>
  <c r="D49" i="2"/>
  <c r="D50" i="2"/>
  <c r="D48" i="2"/>
  <c r="D45" i="2"/>
  <c r="D46" i="2"/>
  <c r="D47" i="2"/>
  <c r="D44" i="2"/>
  <c r="C49" i="2"/>
  <c r="C50" i="2"/>
  <c r="C48" i="2"/>
  <c r="C45" i="2"/>
  <c r="C46" i="2"/>
  <c r="C47" i="2"/>
  <c r="C44" i="2"/>
  <c r="B44" i="2"/>
  <c r="B45" i="2" s="1"/>
  <c r="B46" i="2" s="1"/>
  <c r="B47" i="2" s="1"/>
  <c r="B48" i="2" s="1"/>
  <c r="B49" i="2" s="1"/>
  <c r="B50" i="2" s="1"/>
  <c r="G42" i="2"/>
  <c r="G43" i="2"/>
  <c r="G41" i="2"/>
  <c r="G38" i="2"/>
  <c r="G39" i="2"/>
  <c r="G40" i="2"/>
  <c r="G37" i="2"/>
  <c r="F42" i="2"/>
  <c r="F43" i="2"/>
  <c r="F41" i="2"/>
  <c r="F38" i="2"/>
  <c r="F39" i="2"/>
  <c r="F40" i="2"/>
  <c r="F37" i="2"/>
  <c r="E42" i="2"/>
  <c r="E43" i="2"/>
  <c r="E41" i="2"/>
  <c r="D42" i="2"/>
  <c r="D43" i="2"/>
  <c r="D41" i="2"/>
  <c r="D38" i="2"/>
  <c r="E38" i="2"/>
  <c r="D39" i="2"/>
  <c r="E39" i="2"/>
  <c r="D40" i="2"/>
  <c r="E40" i="2"/>
  <c r="D37" i="2"/>
  <c r="E37" i="2"/>
  <c r="C42" i="2"/>
  <c r="C43" i="2"/>
  <c r="C41" i="2"/>
  <c r="C38" i="2"/>
  <c r="C39" i="2"/>
  <c r="C40" i="2"/>
  <c r="C37" i="2"/>
  <c r="B37" i="2"/>
  <c r="B38" i="2" s="1"/>
  <c r="B39" i="2" s="1"/>
  <c r="B40" i="2" s="1"/>
  <c r="B41" i="2" s="1"/>
  <c r="B42" i="2" s="1"/>
  <c r="B43" i="2" s="1"/>
  <c r="G35" i="2"/>
  <c r="G36" i="2"/>
  <c r="G34" i="2"/>
  <c r="F35" i="2"/>
  <c r="F36" i="2"/>
  <c r="F34" i="2"/>
  <c r="F31" i="2"/>
  <c r="F32" i="2"/>
  <c r="F33" i="2"/>
  <c r="F30" i="2"/>
  <c r="G31" i="2"/>
  <c r="G32" i="2"/>
  <c r="G33" i="2"/>
  <c r="G30" i="2"/>
  <c r="E35" i="2"/>
  <c r="E36" i="2"/>
  <c r="E34" i="2"/>
  <c r="E31" i="2"/>
  <c r="E32" i="2"/>
  <c r="E33" i="2"/>
  <c r="E30" i="2"/>
  <c r="D35" i="2"/>
  <c r="D36" i="2"/>
  <c r="D34" i="2"/>
  <c r="D31" i="2"/>
  <c r="D32" i="2"/>
  <c r="D33" i="2"/>
  <c r="D30" i="2"/>
  <c r="C35" i="2"/>
  <c r="C36" i="2"/>
  <c r="C34" i="2"/>
  <c r="C31" i="2"/>
  <c r="C32" i="2"/>
  <c r="C33" i="2"/>
  <c r="C30" i="2"/>
  <c r="B30" i="2"/>
  <c r="B31" i="2" s="1"/>
  <c r="B32" i="2" s="1"/>
  <c r="B33" i="2" s="1"/>
  <c r="B34" i="2" s="1"/>
  <c r="B35" i="2" s="1"/>
  <c r="B36" i="2" s="1"/>
  <c r="G28" i="2"/>
  <c r="G29" i="2"/>
  <c r="G27" i="2"/>
  <c r="G24" i="2"/>
  <c r="G25" i="2"/>
  <c r="G26" i="2"/>
  <c r="G23" i="2"/>
  <c r="F28" i="2"/>
  <c r="F29" i="2"/>
  <c r="F27" i="2"/>
  <c r="F24" i="2"/>
  <c r="F25" i="2"/>
  <c r="F26" i="2"/>
  <c r="F23" i="2"/>
  <c r="E28" i="2"/>
  <c r="E29" i="2"/>
  <c r="D28" i="2"/>
  <c r="D29" i="2"/>
  <c r="C28" i="2"/>
  <c r="C29" i="2"/>
  <c r="E27" i="2"/>
  <c r="D27" i="2"/>
  <c r="C27" i="2"/>
  <c r="E24" i="2"/>
  <c r="E25" i="2"/>
  <c r="E26" i="2"/>
  <c r="E23" i="2"/>
  <c r="D24" i="2"/>
  <c r="D25" i="2"/>
  <c r="D26" i="2"/>
  <c r="D23" i="2"/>
  <c r="C24" i="2"/>
  <c r="C25" i="2"/>
  <c r="C26" i="2"/>
  <c r="B23" i="2"/>
  <c r="B24" i="2" s="1"/>
  <c r="B25" i="2" s="1"/>
  <c r="B26" i="2" s="1"/>
  <c r="B27" i="2" s="1"/>
  <c r="B28" i="2" s="1"/>
  <c r="B29" i="2" s="1"/>
  <c r="C23" i="2"/>
  <c r="G21" i="2"/>
  <c r="G22" i="2"/>
  <c r="G20" i="2"/>
  <c r="G17" i="2"/>
  <c r="G18" i="2"/>
  <c r="G19" i="2"/>
  <c r="G16" i="2"/>
  <c r="F21" i="2"/>
  <c r="F22" i="2"/>
  <c r="F20" i="2"/>
  <c r="F17" i="2"/>
  <c r="F18" i="2"/>
  <c r="F19" i="2"/>
  <c r="F16" i="2"/>
  <c r="E21" i="2"/>
  <c r="E22" i="2"/>
  <c r="E20" i="2"/>
  <c r="E17" i="2"/>
  <c r="E18" i="2"/>
  <c r="E19" i="2"/>
  <c r="E16" i="2"/>
  <c r="D21" i="2"/>
  <c r="D22" i="2"/>
  <c r="D20" i="2"/>
  <c r="D17" i="2"/>
  <c r="D18" i="2"/>
  <c r="D19" i="2"/>
  <c r="D16" i="2"/>
  <c r="C21" i="2"/>
  <c r="C22" i="2"/>
  <c r="C20" i="2"/>
  <c r="C17" i="2"/>
  <c r="C18" i="2"/>
  <c r="C19" i="2"/>
  <c r="C16" i="2"/>
  <c r="B16" i="2"/>
  <c r="B17" i="2" s="1"/>
  <c r="B18" i="2" s="1"/>
  <c r="B19" i="2" s="1"/>
  <c r="B20" i="2" s="1"/>
  <c r="B21" i="2" s="1"/>
  <c r="B22" i="2" s="1"/>
  <c r="G14" i="2"/>
  <c r="G15" i="2"/>
  <c r="G13" i="2"/>
  <c r="G10" i="2"/>
  <c r="G11" i="2"/>
  <c r="G12" i="2"/>
  <c r="G9" i="2"/>
  <c r="F14" i="2"/>
  <c r="F15" i="2"/>
  <c r="F13" i="2"/>
  <c r="F10" i="2"/>
  <c r="F11" i="2"/>
  <c r="F12" i="2"/>
  <c r="F9" i="2"/>
  <c r="E14" i="2"/>
  <c r="E15" i="2"/>
  <c r="E13" i="2"/>
  <c r="E10" i="2"/>
  <c r="E11" i="2"/>
  <c r="E12" i="2"/>
  <c r="E9" i="2"/>
  <c r="D14" i="2"/>
  <c r="D15" i="2"/>
  <c r="D13" i="2"/>
  <c r="D10" i="2"/>
  <c r="D11" i="2"/>
  <c r="D12" i="2"/>
  <c r="D9" i="2"/>
  <c r="C14" i="2"/>
  <c r="C15" i="2"/>
  <c r="C13" i="2"/>
  <c r="C10" i="2"/>
  <c r="C11" i="2"/>
  <c r="C12" i="2"/>
  <c r="C9" i="2"/>
  <c r="B9" i="2"/>
  <c r="B10" i="2" s="1"/>
  <c r="B11" i="2" s="1"/>
  <c r="B12" i="2" s="1"/>
  <c r="B13" i="2" s="1"/>
  <c r="B14" i="2" s="1"/>
  <c r="B15" i="2" s="1"/>
  <c r="G7" i="2"/>
  <c r="G8" i="2"/>
  <c r="G6" i="2"/>
  <c r="G3" i="2"/>
  <c r="G4" i="2"/>
  <c r="G5" i="2"/>
  <c r="G2" i="2"/>
  <c r="F7" i="2"/>
  <c r="F8" i="2"/>
  <c r="F6" i="2"/>
  <c r="F3" i="2"/>
  <c r="F4" i="2"/>
  <c r="F5" i="2"/>
  <c r="F2" i="2"/>
  <c r="E7" i="2"/>
  <c r="E8" i="2"/>
  <c r="E6" i="2"/>
  <c r="E3" i="2"/>
  <c r="E4" i="2"/>
  <c r="E5" i="2"/>
  <c r="E2" i="2"/>
  <c r="D7" i="2"/>
  <c r="D8" i="2"/>
  <c r="D6" i="2"/>
  <c r="D4" i="2"/>
  <c r="D5" i="2"/>
  <c r="D3" i="2"/>
  <c r="D2" i="2"/>
  <c r="C8" i="2"/>
  <c r="C7" i="2"/>
  <c r="C6" i="2"/>
  <c r="C4" i="2"/>
  <c r="C5" i="2"/>
  <c r="C3" i="2"/>
  <c r="C2" i="2"/>
  <c r="B2" i="2"/>
  <c r="B3" i="2" s="1"/>
  <c r="B4" i="2" s="1"/>
  <c r="B5" i="2" s="1"/>
  <c r="B6" i="2" s="1"/>
  <c r="B7" i="2" s="1"/>
  <c r="B8" i="2" s="1"/>
  <c r="B78" i="2" l="1"/>
</calcChain>
</file>

<file path=xl/sharedStrings.xml><?xml version="1.0" encoding="utf-8"?>
<sst xmlns="http://schemas.openxmlformats.org/spreadsheetml/2006/main" count="751" uniqueCount="182">
  <si>
    <t>1ª AULA</t>
  </si>
  <si>
    <t>2ª AULA</t>
  </si>
  <si>
    <t>3ª AULA</t>
  </si>
  <si>
    <t>4ª AULA</t>
  </si>
  <si>
    <t>5ª AULA</t>
  </si>
  <si>
    <t>6ª AULA</t>
  </si>
  <si>
    <t>7ª AULA</t>
  </si>
  <si>
    <t>1ºA</t>
  </si>
  <si>
    <t>1ºC</t>
  </si>
  <si>
    <t>1ºD</t>
  </si>
  <si>
    <t>2ºA</t>
  </si>
  <si>
    <t>2ºB</t>
  </si>
  <si>
    <t>2ºC</t>
  </si>
  <si>
    <t>3ºA</t>
  </si>
  <si>
    <t>3ºB</t>
  </si>
  <si>
    <t>3ºC</t>
  </si>
  <si>
    <t>INTERVALO</t>
  </si>
  <si>
    <t>SAÍDA</t>
  </si>
  <si>
    <t>MANHÃ</t>
  </si>
  <si>
    <t>SEGUNDA FEIRA</t>
  </si>
  <si>
    <t>TERÇA FEIRA</t>
  </si>
  <si>
    <t>QUARTA FEIRA</t>
  </si>
  <si>
    <t>QUINTA FEIRA</t>
  </si>
  <si>
    <t>SEXTA FEIRA</t>
  </si>
  <si>
    <t>1ºB</t>
  </si>
  <si>
    <t>NOITE</t>
  </si>
  <si>
    <t>2º NOV</t>
  </si>
  <si>
    <t>3ºNOV A</t>
  </si>
  <si>
    <t>3ºNOV N</t>
  </si>
  <si>
    <t>1ºE</t>
  </si>
  <si>
    <t>EJA</t>
  </si>
  <si>
    <t>TEC - FERNANDO</t>
  </si>
  <si>
    <t>TEC - CARLOS</t>
  </si>
  <si>
    <t>TEC - RUBENS</t>
  </si>
  <si>
    <t>TEC - ELAINE</t>
  </si>
  <si>
    <t>TEC - FLAVIO</t>
  </si>
  <si>
    <t xml:space="preserve">ELAINE - SALA 2 PORTUGUÊS </t>
  </si>
  <si>
    <t xml:space="preserve">ELAINE - SALA 2 REDAÇÃO </t>
  </si>
  <si>
    <t>GRAZI - SALA 4 MATEMÁTICA</t>
  </si>
  <si>
    <t>RAFA SOCIOLOGIA</t>
  </si>
  <si>
    <t xml:space="preserve">MARINA EDUCAÇÃO FÍSICA </t>
  </si>
  <si>
    <t xml:space="preserve">LEANDRO PORTUGUÊS </t>
  </si>
  <si>
    <t xml:space="preserve">LEANDRO INGLÊS </t>
  </si>
  <si>
    <t xml:space="preserve">PAULO EDUCAÇÃO FÍSICA </t>
  </si>
  <si>
    <t>EDERSON FÍSICA</t>
  </si>
  <si>
    <t>EDERSON TECNOLIGIA E ROBÓTICA</t>
  </si>
  <si>
    <t>GABRIEL   GEOGRAFIA</t>
  </si>
  <si>
    <t>GABRIEL   GEOPOLÍTICA</t>
  </si>
  <si>
    <t>GIOVANA MATEMÁTICA</t>
  </si>
  <si>
    <t xml:space="preserve">FLÁVIO HISTÓRIA </t>
  </si>
  <si>
    <t xml:space="preserve">CÍNTIA QUÍMICA </t>
  </si>
  <si>
    <t>CÍNTIA BIOTECNOLOGIA</t>
  </si>
  <si>
    <t>RAQUEL  ARTE E MÍDIAS DIGITAIS</t>
  </si>
  <si>
    <t xml:space="preserve">RAQUEL ARTE </t>
  </si>
  <si>
    <t>RAQUEL  ORATÓRIA</t>
  </si>
  <si>
    <t>ROSANA ED. FINANCEIRA</t>
  </si>
  <si>
    <t>GRAZI MATEMÁTICA</t>
  </si>
  <si>
    <t xml:space="preserve">DANIEL BIOLOGIA </t>
  </si>
  <si>
    <t xml:space="preserve">RAFA LIDERANAÇA </t>
  </si>
  <si>
    <t>BRUNO MATEMÁTICA</t>
  </si>
  <si>
    <t>MURILO ARTE</t>
  </si>
  <si>
    <t>FLAVIO HISTÓRIA SALA 13</t>
  </si>
  <si>
    <t xml:space="preserve">LEANDRO SALA 01 PORTUGUÊS </t>
  </si>
  <si>
    <t>GIOVANA FÍSICA SALA 13</t>
  </si>
  <si>
    <t>GIOVANA FÍSICA   SALA 13</t>
  </si>
  <si>
    <t>GABRIELA MATEMÁTICA SALA 6</t>
  </si>
  <si>
    <t>GABRIELA ED. FINANCEIRA SALA 06</t>
  </si>
  <si>
    <t>LEANDRO PORTUGUÊS SALA 01</t>
  </si>
  <si>
    <t>LEANDRO INGLÊS SALA 01</t>
  </si>
  <si>
    <t>CINTIA SALA   QUÍMICA SALA 12</t>
  </si>
  <si>
    <t>RAFA LIDERANÇA SALA 05</t>
  </si>
  <si>
    <t>RAFA ACELERAÇÃO VESTIBULAR SALA 05</t>
  </si>
  <si>
    <t>RAFA PV SALA 05</t>
  </si>
  <si>
    <t xml:space="preserve">GABRIELA SALA 04 MATEMÁTICA </t>
  </si>
  <si>
    <t>RAFA SALA 05 SOCIOLOGIA</t>
  </si>
  <si>
    <t xml:space="preserve">CINTIA SALA 12   QUÍMICA APLICADA </t>
  </si>
  <si>
    <t>GABRIEL - SALA 10 GEOGRAFIA</t>
  </si>
  <si>
    <t xml:space="preserve">CINTIA SALA 12 PV </t>
  </si>
  <si>
    <t xml:space="preserve">CINTIA SALA 12 QUÍMICA </t>
  </si>
  <si>
    <t xml:space="preserve">LARISSA FILOSOFIA E SOC. MODERNA </t>
  </si>
  <si>
    <t xml:space="preserve">LARISSA FILOSOFIA </t>
  </si>
  <si>
    <t>LARISSA SOCIOLOGIA</t>
  </si>
  <si>
    <t xml:space="preserve">LARISSA GEOGRAFIA </t>
  </si>
  <si>
    <t>FLAVIO PV SALA 13</t>
  </si>
  <si>
    <t>FLAVIO ELETIVAS  SALA 13</t>
  </si>
  <si>
    <t>GABRIEL - SALA 11  GEOGRAFIA</t>
  </si>
  <si>
    <t>GIOVANA FÍSICA SALA 12</t>
  </si>
  <si>
    <t>RAQUEL PV</t>
  </si>
  <si>
    <t>MÁGILA FIL. E SOC. MODERNA SALA 10</t>
  </si>
  <si>
    <t>MÁGILA FILOSOFIA SALA 10</t>
  </si>
  <si>
    <t>CINTIA SALA 12 EMPREENDEDORISMO</t>
  </si>
  <si>
    <t>RAFA SALA 05 PV</t>
  </si>
  <si>
    <t xml:space="preserve">GABRIELA SALA 03 MATEMÁTICA </t>
  </si>
  <si>
    <t>MARINA ARTE SALA 06</t>
  </si>
  <si>
    <t>HUMBERTO ORATÓRIA SALA 10</t>
  </si>
  <si>
    <t>CARLA INGLÊS</t>
  </si>
  <si>
    <t xml:space="preserve">SILVANA BIOLOGIA </t>
  </si>
  <si>
    <t>CARLA REDAÇÃO    SALA 05</t>
  </si>
  <si>
    <t>CARLA INGLÊS       SALA 05</t>
  </si>
  <si>
    <t>MURILO ARTE E MÍDIAS DIGITAIS SALA 01</t>
  </si>
  <si>
    <t>CARLA REDAÇÃO</t>
  </si>
  <si>
    <t>TEC - FERNANDO    SALA 06</t>
  </si>
  <si>
    <t>TEC - ELAINE           SALA 06</t>
  </si>
  <si>
    <t>TEC - FERNANDO    SALA 11</t>
  </si>
  <si>
    <t>CARLA  PORTUGUÊS</t>
  </si>
  <si>
    <t xml:space="preserve">EDERSON FÍSICA </t>
  </si>
  <si>
    <t xml:space="preserve">EDERSON QUIMICA </t>
  </si>
  <si>
    <t xml:space="preserve">BRUNO ED. FINANCEIRA </t>
  </si>
  <si>
    <t>BRUNO EMPREENDEDORISMO</t>
  </si>
  <si>
    <t>MURILO GEOGRAFIA SALA 03</t>
  </si>
  <si>
    <t>DANIEL BIOLOGIA SALA 11</t>
  </si>
  <si>
    <t>CARLA INGLÊS       SALA 06</t>
  </si>
  <si>
    <t>TEC -     CARLOS        SALA 12</t>
  </si>
  <si>
    <t>CARLA INGLÊS SALA  05</t>
  </si>
  <si>
    <t>MURILO ARTE SALA 06</t>
  </si>
  <si>
    <t>MURILO ARTE SALA 04</t>
  </si>
  <si>
    <t>CARLA REDAÇÃO    SALA 01</t>
  </si>
  <si>
    <t>CARLA INGLÊS SALA  01</t>
  </si>
  <si>
    <t>LEANDRO INGLÊS SALA 05</t>
  </si>
  <si>
    <t>LEANDRO INGLÊS SALA 03</t>
  </si>
  <si>
    <t>VINICIUS AC. VESTIBULAR SALA 06</t>
  </si>
  <si>
    <t>MARINA ARTE SALA 03</t>
  </si>
  <si>
    <t>DANIEL BIOLOGIA SALA 10</t>
  </si>
  <si>
    <t>GIOVANA FÍSICA SALA 01</t>
  </si>
  <si>
    <t>GABRIEL - SALA 01 GEOPOLITICA</t>
  </si>
  <si>
    <t>TEC - FERNANDO    SALA 01</t>
  </si>
  <si>
    <t>CARLA INGLÊS       SALA 10</t>
  </si>
  <si>
    <t>GIOVANA FÍSICA SALA 06</t>
  </si>
  <si>
    <t>CARLA INGLÊS SALA  03</t>
  </si>
  <si>
    <t>MURILO ARTE SALA 01</t>
  </si>
  <si>
    <t>ROSANA     ED. FINANCEIRA SALA 04</t>
  </si>
  <si>
    <t>MARCOS TEC. E ROBÓTICA SALA 03</t>
  </si>
  <si>
    <t>ROSANA     ED. FINANCEIRA SALA 11</t>
  </si>
  <si>
    <t>MARCOS TEC. E ROBÓTICA SALA 06</t>
  </si>
  <si>
    <t>CARLA INGLÊS SALA  04</t>
  </si>
  <si>
    <t>ROSANA     ED. FINANCEIRA SALA 12</t>
  </si>
  <si>
    <t>ROSANA    ED. FINANCEIRA SALA 10</t>
  </si>
  <si>
    <t>BRUNO    ED. FINANCEIRA SALA 03</t>
  </si>
  <si>
    <t>BRUNO     ED. FINANCEIRA SALA 03</t>
  </si>
  <si>
    <t>FRANCIELE   BIOLOGIA SALA 11</t>
  </si>
  <si>
    <t>MARCOS TEC. E ROBÓTICA SALA 13</t>
  </si>
  <si>
    <t>MARCOS     ED. FINANCEIRA SALA 03</t>
  </si>
  <si>
    <t xml:space="preserve">FLAVIO HISTÓRIA </t>
  </si>
  <si>
    <t>BIOTECNOLOGIA DANIEL</t>
  </si>
  <si>
    <t>CINTIA SALA 12 BIOTECNOLOGIA</t>
  </si>
  <si>
    <t>CARLA INGLÊS    SALA 10</t>
  </si>
  <si>
    <t>ROSANA    ED. FINANCEIRA SALA 11</t>
  </si>
  <si>
    <t>BRUNO TEC. E ROBÓTICA SALA 11</t>
  </si>
  <si>
    <t>BRUNO TEC. E ROBÓTICA SALA 06</t>
  </si>
  <si>
    <t>MURILO ARTE E MÍDIAS D. SALA 06</t>
  </si>
  <si>
    <t>MARCOS     ED. FINANCEIRA SALA 13</t>
  </si>
  <si>
    <t>VINICIUS AC. VESTIBULAR SALA 03</t>
  </si>
  <si>
    <t>TEC - SERGIO</t>
  </si>
  <si>
    <t>TEC   -  SERGIO       SALA 11</t>
  </si>
  <si>
    <t>TEC - SERGIO          SALA 11</t>
  </si>
  <si>
    <t>ROSANA   ED. FINANCEIRA SALA 04</t>
  </si>
  <si>
    <t>BIOTECNOLOGIA PAULO SALA 11</t>
  </si>
  <si>
    <t xml:space="preserve"> BIOTECNOLOGIA PAULO SALA 11</t>
  </si>
  <si>
    <t xml:space="preserve">GABRIELA  SALA 03 MATEMÁTICA </t>
  </si>
  <si>
    <t>FLAVIO HISTÓRIA SALA 05</t>
  </si>
  <si>
    <t>CARLA INGLÊS       SALA 1</t>
  </si>
  <si>
    <t>MURILO ARTE SALA 4</t>
  </si>
  <si>
    <t>CARLA REDAÇÃO    SALA 03</t>
  </si>
  <si>
    <t>horario</t>
  </si>
  <si>
    <t>turma</t>
  </si>
  <si>
    <t>segunda</t>
  </si>
  <si>
    <t>terca</t>
  </si>
  <si>
    <t>quarta</t>
  </si>
  <si>
    <t>quinta</t>
  </si>
  <si>
    <t>sexta</t>
  </si>
  <si>
    <t>07:00</t>
  </si>
  <si>
    <t>07:45</t>
  </si>
  <si>
    <t>08:30</t>
  </si>
  <si>
    <t>09:15</t>
  </si>
  <si>
    <t>10:20</t>
  </si>
  <si>
    <t>11:05</t>
  </si>
  <si>
    <t>11:50</t>
  </si>
  <si>
    <t>19:00</t>
  </si>
  <si>
    <t>19:45</t>
  </si>
  <si>
    <t>20:50</t>
  </si>
  <si>
    <t>21:35</t>
  </si>
  <si>
    <t>22:15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</si>
</sst>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993300"/>
      <name val="Calibri"/>
      <family val="2"/>
      <scheme val="minor"/>
    </font>
    <font>
      <sz val="20"/>
      <color theme="0" tint="-0.499984740745262"/>
      <name val="Calibri"/>
      <family val="2"/>
      <scheme val="minor"/>
    </font>
    <font>
      <sz val="20"/>
      <color rgb="FF990000"/>
      <name val="Calibri"/>
      <family val="2"/>
      <scheme val="minor"/>
    </font>
    <font>
      <sz val="20"/>
      <color theme="9" tint="-0.499984740745262"/>
      <name val="Calibri"/>
      <family val="2"/>
      <scheme val="minor"/>
    </font>
    <font>
      <sz val="20"/>
      <color rgb="FFD60093"/>
      <name val="Calibri"/>
      <family val="2"/>
      <scheme val="minor"/>
    </font>
    <font>
      <sz val="20"/>
      <color rgb="FF0070C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0099"/>
      <name val="Calibri"/>
      <family val="2"/>
      <scheme val="minor"/>
    </font>
    <font>
      <sz val="20"/>
      <color rgb="FF00B050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rgb="FF000099"/>
      <name val="Calibri"/>
      <family val="2"/>
      <scheme val="minor"/>
    </font>
    <font>
      <sz val="22"/>
      <color rgb="FF00B050"/>
      <name val="Calibri"/>
      <family val="2"/>
      <scheme val="minor"/>
    </font>
    <font>
      <sz val="22"/>
      <color rgb="FFA50021"/>
      <name val="Calibri"/>
      <family val="2"/>
      <scheme val="minor"/>
    </font>
    <font>
      <sz val="22"/>
      <color rgb="FF92D050"/>
      <name val="Calibri"/>
      <family val="2"/>
      <scheme val="minor"/>
    </font>
    <font>
      <b/>
      <sz val="20"/>
      <color theme="7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48"/>
      <name val="Calibri"/>
      <family val="2"/>
      <scheme val="minor"/>
    </font>
    <font>
      <sz val="11"/>
      <name val="Calibri"/>
      <family val="2"/>
      <scheme val="minor"/>
    </font>
    <font>
      <sz val="48"/>
      <color theme="0"/>
      <name val="Calibri"/>
      <family val="2"/>
      <scheme val="minor"/>
    </font>
    <font>
      <sz val="20"/>
      <color theme="5" tint="0.39997558519241921"/>
      <name val="Calibri"/>
      <family val="2"/>
      <scheme val="minor"/>
    </font>
    <font>
      <sz val="20"/>
      <color rgb="FFFFC000"/>
      <name val="Calibri"/>
      <family val="2"/>
      <scheme val="minor"/>
    </font>
    <font>
      <sz val="20"/>
      <color rgb="FF92D050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rgb="FFFF00FF"/>
      <name val="Calibri"/>
      <family val="2"/>
      <scheme val="minor"/>
    </font>
    <font>
      <sz val="22"/>
      <color theme="0" tint="-0.499984740745262"/>
      <name val="Calibri"/>
      <family val="2"/>
      <scheme val="minor"/>
    </font>
    <font>
      <sz val="22"/>
      <color rgb="FFFFC000"/>
      <name val="Calibri"/>
      <family val="2"/>
      <scheme val="minor"/>
    </font>
    <font>
      <sz val="22"/>
      <color rgb="FFFF00FF"/>
      <name val="Calibri"/>
      <family val="2"/>
      <scheme val="minor"/>
    </font>
    <font>
      <sz val="22"/>
      <name val="Calibri"/>
      <family val="2"/>
      <scheme val="minor"/>
    </font>
    <font>
      <sz val="22"/>
      <color rgb="FF00B0F0"/>
      <name val="Calibri"/>
      <family val="2"/>
      <scheme val="minor"/>
    </font>
    <font>
      <sz val="22"/>
      <color rgb="FF002060"/>
      <name val="Calibri"/>
      <family val="2"/>
      <scheme val="minor"/>
    </font>
    <font>
      <sz val="22"/>
      <color rgb="FFC00000"/>
      <name val="Calibri"/>
      <family val="2"/>
      <scheme val="minor"/>
    </font>
    <font>
      <sz val="22"/>
      <color rgb="FF0070C0"/>
      <name val="Calibri"/>
      <family val="2"/>
      <scheme val="minor"/>
    </font>
    <font>
      <sz val="22"/>
      <color rgb="FFD60093"/>
      <name val="Calibri"/>
      <family val="2"/>
      <scheme val="minor"/>
    </font>
    <font>
      <sz val="8"/>
      <name val="Calibri"/>
      <family val="2"/>
      <scheme val="minor"/>
    </font>
    <font>
      <sz val="20"/>
      <color rgb="FF3333FF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9966FF"/>
      <name val="Calibri"/>
      <family val="2"/>
      <scheme val="minor"/>
    </font>
    <font>
      <sz val="20"/>
      <color theme="1" tint="0.249977111117893"/>
      <name val="Calibri"/>
      <family val="2"/>
      <scheme val="minor"/>
    </font>
    <font>
      <sz val="20"/>
      <color rgb="FFCC6600"/>
      <name val="Calibri"/>
      <family val="2"/>
      <scheme val="minor"/>
    </font>
    <font>
      <sz val="20"/>
      <color theme="8" tint="-0.249977111117893"/>
      <name val="Calibri"/>
      <family val="2"/>
      <scheme val="minor"/>
    </font>
    <font>
      <sz val="18"/>
      <color rgb="FF3333FF"/>
      <name val="Calibri"/>
      <family val="2"/>
      <scheme val="minor"/>
    </font>
    <font>
      <sz val="18"/>
      <color rgb="FFD60093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A50021"/>
      <name val="Calibri"/>
      <family val="2"/>
      <scheme val="minor"/>
    </font>
    <font>
      <sz val="18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0" xfId="0" applyFont="1"/>
    <xf numFmtId="0" fontId="13" fillId="2" borderId="0" xfId="0" applyFont="1" applyFill="1"/>
    <xf numFmtId="0" fontId="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20" fontId="13" fillId="0" borderId="1" xfId="0" applyNumberFormat="1" applyFont="1" applyBorder="1" applyAlignment="1">
      <alignment horizontal="center" vertical="center"/>
    </xf>
    <xf numFmtId="20" fontId="13" fillId="5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1" fillId="2" borderId="0" xfId="0" applyFont="1" applyFill="1"/>
    <xf numFmtId="0" fontId="21" fillId="0" borderId="0" xfId="0" applyFont="1"/>
    <xf numFmtId="0" fontId="24" fillId="2" borderId="0" xfId="0" applyFont="1" applyFill="1"/>
    <xf numFmtId="0" fontId="26" fillId="2" borderId="0" xfId="0" applyFont="1" applyFill="1"/>
    <xf numFmtId="0" fontId="26" fillId="0" borderId="0" xfId="0" applyFont="1"/>
    <xf numFmtId="0" fontId="25" fillId="2" borderId="0" xfId="0" applyFont="1" applyFill="1"/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4" fillId="6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3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49" fillId="6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 wrapText="1"/>
    </xf>
    <xf numFmtId="0" fontId="51" fillId="7" borderId="1" xfId="0" applyFont="1" applyFill="1" applyBorder="1" applyAlignment="1">
      <alignment horizontal="center" vertical="center" wrapText="1"/>
    </xf>
    <xf numFmtId="0" fontId="52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50" fillId="7" borderId="1" xfId="0" applyFont="1" applyFill="1" applyBorder="1" applyAlignment="1">
      <alignment horizontal="center" vertical="center" wrapText="1"/>
    </xf>
    <xf numFmtId="0" fontId="5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/>
    </xf>
    <xf numFmtId="0" fontId="27" fillId="2" borderId="6" xfId="0" applyFont="1" applyFill="1" applyBorder="1" applyAlignment="1">
      <alignment horizontal="center"/>
    </xf>
  </cellXfs>
  <cellStyles count="1">
    <cellStyle name="Normal" xfId="0" builtinId="0"/>
  </cellStyles>
  <dxfs count="74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99"/>
        </patternFill>
      </fill>
    </dxf>
    <dxf>
      <fill>
        <patternFill>
          <bgColor rgb="FF3333C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3333CC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rgb="FF3333C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0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3333CC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3333CC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3333C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3333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333C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3333CC"/>
        </patternFill>
      </fill>
    </dxf>
    <dxf>
      <fill>
        <patternFill>
          <bgColor rgb="FF92D050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ill>
        <patternFill>
          <bgColor rgb="FF3333CC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CCFF99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66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0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3333CC"/>
        </patternFill>
      </fill>
    </dxf>
    <dxf>
      <fill>
        <patternFill>
          <bgColor theme="7" tint="-0.499984740745262"/>
        </patternFill>
      </fill>
    </dxf>
    <dxf>
      <fill>
        <patternFill>
          <bgColor rgb="FFCCFF99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ill>
        <patternFill>
          <bgColor rgb="FF3333CC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3333CC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6600"/>
        </patternFill>
      </fill>
    </dxf>
    <dxf>
      <fill>
        <patternFill>
          <bgColor rgb="FFCCFF99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FF"/>
      <color rgb="FF3333FF"/>
      <color rgb="FF3333CC"/>
      <color rgb="FF9966FF"/>
      <color rgb="FFCC6600"/>
      <color rgb="FFFF9900"/>
      <color rgb="FFCCFF99"/>
      <color rgb="FFD60093"/>
      <color rgb="FFFF66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60"/>
  <sheetViews>
    <sheetView tabSelected="1" view="pageBreakPreview" topLeftCell="C1" zoomScale="45" zoomScaleNormal="50" zoomScaleSheetLayoutView="45" workbookViewId="0">
      <selection activeCell="E12" sqref="E12:O12"/>
    </sheetView>
  </sheetViews>
  <sheetFormatPr defaultRowHeight="28.5" x14ac:dyDescent="0.45"/>
  <cols>
    <col min="2" max="2" width="5.85546875" customWidth="1"/>
    <col min="3" max="3" width="23.7109375" style="2" customWidth="1"/>
    <col min="4" max="4" width="16.5703125" style="2" customWidth="1"/>
    <col min="5" max="15" width="34.5703125" style="8" customWidth="1"/>
    <col min="17" max="17" width="24.5703125" style="4" customWidth="1"/>
    <col min="18" max="18" width="15.42578125" style="4" customWidth="1"/>
    <col min="19" max="19" width="28.28515625" style="17" customWidth="1"/>
    <col min="20" max="20" width="34.85546875" style="17" customWidth="1"/>
    <col min="21" max="21" width="28.28515625" style="17" customWidth="1"/>
    <col min="22" max="22" width="34.5703125" style="17" customWidth="1"/>
  </cols>
  <sheetData>
    <row r="2" spans="2:23" ht="21" customHeight="1" x14ac:dyDescent="0.45">
      <c r="B2" s="5"/>
      <c r="P2" s="5"/>
    </row>
    <row r="3" spans="2:23" ht="19.5" customHeight="1" x14ac:dyDescent="0.9">
      <c r="B3" s="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6"/>
      <c r="Q3" s="7"/>
      <c r="R3" s="7"/>
      <c r="S3" s="18"/>
      <c r="T3" s="18"/>
      <c r="U3" s="18"/>
      <c r="V3" s="18"/>
      <c r="W3" s="1"/>
    </row>
    <row r="4" spans="2:23" s="36" customFormat="1" ht="66.75" customHeight="1" x14ac:dyDescent="0.9">
      <c r="B4" s="34"/>
      <c r="C4" s="104" t="s">
        <v>18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34"/>
      <c r="Q4" s="106" t="s">
        <v>25</v>
      </c>
      <c r="R4" s="106"/>
      <c r="S4" s="106"/>
      <c r="T4" s="106"/>
      <c r="U4" s="106"/>
      <c r="V4" s="106"/>
      <c r="W4" s="35"/>
    </row>
    <row r="5" spans="2:23" s="33" customFormat="1" ht="29.25" customHeight="1" x14ac:dyDescent="0.3">
      <c r="B5" s="31"/>
      <c r="C5" s="102" t="s">
        <v>19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31"/>
      <c r="Q5" s="112" t="s">
        <v>19</v>
      </c>
      <c r="R5" s="112"/>
      <c r="S5" s="112"/>
      <c r="T5" s="112"/>
      <c r="U5" s="112"/>
      <c r="V5" s="112"/>
      <c r="W5" s="32"/>
    </row>
    <row r="6" spans="2:23" s="33" customFormat="1" ht="18.75" x14ac:dyDescent="0.3">
      <c r="B6" s="3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31"/>
      <c r="Q6" s="111"/>
      <c r="R6" s="111"/>
      <c r="S6" s="111"/>
      <c r="T6" s="111"/>
      <c r="U6" s="111"/>
      <c r="V6" s="111"/>
      <c r="W6" s="32"/>
    </row>
    <row r="7" spans="2:23" ht="32.25" customHeight="1" x14ac:dyDescent="0.3">
      <c r="B7" s="6"/>
      <c r="C7" s="103"/>
      <c r="D7" s="103"/>
      <c r="E7" s="10" t="s">
        <v>7</v>
      </c>
      <c r="F7" s="10" t="s">
        <v>24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26</v>
      </c>
      <c r="L7" s="10" t="s">
        <v>13</v>
      </c>
      <c r="M7" s="10" t="s">
        <v>14</v>
      </c>
      <c r="N7" s="10" t="s">
        <v>27</v>
      </c>
      <c r="O7" s="10" t="s">
        <v>28</v>
      </c>
      <c r="P7" s="6"/>
      <c r="Q7" s="103"/>
      <c r="R7" s="103"/>
      <c r="S7" s="21" t="s">
        <v>29</v>
      </c>
      <c r="T7" s="21" t="s">
        <v>12</v>
      </c>
      <c r="U7" s="21" t="s">
        <v>15</v>
      </c>
      <c r="V7" s="21" t="s">
        <v>30</v>
      </c>
      <c r="W7" s="1"/>
    </row>
    <row r="8" spans="2:23" ht="69.75" customHeight="1" x14ac:dyDescent="0.3">
      <c r="B8" s="6"/>
      <c r="C8" s="21" t="s">
        <v>0</v>
      </c>
      <c r="D8" s="25">
        <v>0.29166666666666669</v>
      </c>
      <c r="E8" s="15" t="s">
        <v>36</v>
      </c>
      <c r="F8" s="70" t="s">
        <v>61</v>
      </c>
      <c r="G8" s="12" t="s">
        <v>62</v>
      </c>
      <c r="H8" s="40" t="s">
        <v>97</v>
      </c>
      <c r="I8" s="75" t="s">
        <v>85</v>
      </c>
      <c r="J8" s="39" t="s">
        <v>86</v>
      </c>
      <c r="K8" s="78" t="s">
        <v>101</v>
      </c>
      <c r="L8" s="82" t="s">
        <v>90</v>
      </c>
      <c r="M8" s="42" t="s">
        <v>88</v>
      </c>
      <c r="N8" s="14" t="s">
        <v>32</v>
      </c>
      <c r="O8" s="16" t="s">
        <v>38</v>
      </c>
      <c r="P8" s="6"/>
      <c r="Q8" s="21" t="s">
        <v>0</v>
      </c>
      <c r="R8" s="25">
        <v>0.79166666666666663</v>
      </c>
      <c r="S8" s="12" t="s">
        <v>41</v>
      </c>
      <c r="T8" s="77" t="s">
        <v>44</v>
      </c>
      <c r="U8" s="50" t="s">
        <v>54</v>
      </c>
      <c r="V8" s="61" t="s">
        <v>107</v>
      </c>
      <c r="W8" s="1"/>
    </row>
    <row r="9" spans="2:23" ht="69.75" customHeight="1" x14ac:dyDescent="0.3">
      <c r="B9" s="6"/>
      <c r="C9" s="21" t="s">
        <v>1</v>
      </c>
      <c r="D9" s="25">
        <v>0.32291666666666669</v>
      </c>
      <c r="E9" s="15" t="s">
        <v>36</v>
      </c>
      <c r="F9" s="70" t="s">
        <v>61</v>
      </c>
      <c r="G9" s="12" t="s">
        <v>62</v>
      </c>
      <c r="H9" s="40" t="s">
        <v>97</v>
      </c>
      <c r="I9" s="75" t="s">
        <v>85</v>
      </c>
      <c r="J9" s="16" t="s">
        <v>38</v>
      </c>
      <c r="K9" s="38" t="s">
        <v>43</v>
      </c>
      <c r="L9" s="82" t="s">
        <v>90</v>
      </c>
      <c r="M9" s="42" t="s">
        <v>88</v>
      </c>
      <c r="N9" s="14" t="s">
        <v>32</v>
      </c>
      <c r="O9" s="14" t="s">
        <v>31</v>
      </c>
      <c r="P9" s="6"/>
      <c r="Q9" s="21" t="s">
        <v>1</v>
      </c>
      <c r="R9" s="25">
        <v>0.82291666666666663</v>
      </c>
      <c r="S9" s="54" t="s">
        <v>55</v>
      </c>
      <c r="T9" s="77" t="s">
        <v>44</v>
      </c>
      <c r="U9" s="50" t="s">
        <v>54</v>
      </c>
      <c r="V9" s="61" t="s">
        <v>107</v>
      </c>
      <c r="W9" s="1"/>
    </row>
    <row r="10" spans="2:23" ht="69.75" customHeight="1" x14ac:dyDescent="0.3">
      <c r="B10" s="6"/>
      <c r="C10" s="21" t="s">
        <v>2</v>
      </c>
      <c r="D10" s="25">
        <v>0.35416666666666669</v>
      </c>
      <c r="E10" s="70" t="s">
        <v>61</v>
      </c>
      <c r="F10" s="40" t="s">
        <v>97</v>
      </c>
      <c r="G10" s="39" t="s">
        <v>127</v>
      </c>
      <c r="H10" s="12" t="s">
        <v>62</v>
      </c>
      <c r="I10" s="15" t="s">
        <v>36</v>
      </c>
      <c r="J10" s="65" t="s">
        <v>78</v>
      </c>
      <c r="K10" s="16" t="s">
        <v>38</v>
      </c>
      <c r="L10" s="38" t="s">
        <v>43</v>
      </c>
      <c r="M10" s="75" t="s">
        <v>85</v>
      </c>
      <c r="N10" s="14" t="s">
        <v>32</v>
      </c>
      <c r="O10" s="14" t="s">
        <v>31</v>
      </c>
      <c r="P10" s="6"/>
      <c r="Q10" s="21" t="s">
        <v>16</v>
      </c>
      <c r="R10" s="25">
        <v>0.85416666666666663</v>
      </c>
      <c r="S10" s="109"/>
      <c r="T10" s="109"/>
      <c r="U10" s="109"/>
      <c r="V10" s="109"/>
      <c r="W10" s="1"/>
    </row>
    <row r="11" spans="2:23" ht="69.75" customHeight="1" x14ac:dyDescent="0.3">
      <c r="B11" s="6"/>
      <c r="C11" s="21" t="s">
        <v>3</v>
      </c>
      <c r="D11" s="25">
        <v>0.38541666666666669</v>
      </c>
      <c r="E11" s="70" t="s">
        <v>61</v>
      </c>
      <c r="F11" s="40" t="s">
        <v>97</v>
      </c>
      <c r="G11" s="39" t="s">
        <v>127</v>
      </c>
      <c r="H11" s="12" t="s">
        <v>62</v>
      </c>
      <c r="I11" s="15" t="s">
        <v>36</v>
      </c>
      <c r="J11" s="65" t="s">
        <v>78</v>
      </c>
      <c r="K11" s="16" t="s">
        <v>38</v>
      </c>
      <c r="L11" s="38" t="s">
        <v>43</v>
      </c>
      <c r="M11" s="75" t="s">
        <v>85</v>
      </c>
      <c r="N11" s="14" t="s">
        <v>32</v>
      </c>
      <c r="O11" s="14" t="s">
        <v>31</v>
      </c>
      <c r="P11" s="6"/>
      <c r="Q11" s="21" t="s">
        <v>2</v>
      </c>
      <c r="R11" s="25">
        <v>0.86805555555555547</v>
      </c>
      <c r="S11" s="54" t="s">
        <v>55</v>
      </c>
      <c r="T11" s="12" t="s">
        <v>41</v>
      </c>
      <c r="U11" s="28" t="s">
        <v>44</v>
      </c>
      <c r="V11" s="60" t="s">
        <v>104</v>
      </c>
      <c r="W11" s="1"/>
    </row>
    <row r="12" spans="2:23" ht="69.75" customHeight="1" x14ac:dyDescent="0.3">
      <c r="B12" s="6"/>
      <c r="C12" s="19" t="s">
        <v>16</v>
      </c>
      <c r="D12" s="26">
        <v>0.41666666666666669</v>
      </c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6"/>
      <c r="Q12" s="21" t="s">
        <v>3</v>
      </c>
      <c r="R12" s="25">
        <v>0.89930555555555547</v>
      </c>
      <c r="S12" s="12" t="s">
        <v>41</v>
      </c>
      <c r="T12" s="54" t="s">
        <v>55</v>
      </c>
      <c r="U12" s="28" t="s">
        <v>44</v>
      </c>
      <c r="V12" s="60" t="s">
        <v>104</v>
      </c>
      <c r="W12" s="1"/>
    </row>
    <row r="13" spans="2:23" ht="69.75" customHeight="1" x14ac:dyDescent="0.3">
      <c r="B13" s="6"/>
      <c r="C13" s="21" t="s">
        <v>4</v>
      </c>
      <c r="D13" s="25">
        <v>0.43055555555555558</v>
      </c>
      <c r="E13" s="39" t="s">
        <v>127</v>
      </c>
      <c r="F13" s="15" t="s">
        <v>36</v>
      </c>
      <c r="G13" s="40" t="s">
        <v>98</v>
      </c>
      <c r="H13" s="76" t="s">
        <v>89</v>
      </c>
      <c r="I13" s="11" t="s">
        <v>68</v>
      </c>
      <c r="J13" s="75" t="s">
        <v>85</v>
      </c>
      <c r="K13" s="78" t="s">
        <v>112</v>
      </c>
      <c r="L13" s="16" t="s">
        <v>38</v>
      </c>
      <c r="M13" s="70" t="s">
        <v>83</v>
      </c>
      <c r="N13" s="14" t="s">
        <v>31</v>
      </c>
      <c r="O13" s="38" t="s">
        <v>43</v>
      </c>
      <c r="P13" s="6"/>
      <c r="Q13" s="21" t="s">
        <v>4</v>
      </c>
      <c r="R13" s="25">
        <v>0.92708333333333337</v>
      </c>
      <c r="S13" s="28" t="s">
        <v>44</v>
      </c>
      <c r="T13" s="54" t="s">
        <v>55</v>
      </c>
      <c r="U13" s="12" t="s">
        <v>41</v>
      </c>
      <c r="V13" s="60" t="s">
        <v>104</v>
      </c>
      <c r="W13" s="1"/>
    </row>
    <row r="14" spans="2:23" ht="69.75" customHeight="1" x14ac:dyDescent="0.3">
      <c r="B14" s="6"/>
      <c r="C14" s="21" t="s">
        <v>5</v>
      </c>
      <c r="D14" s="25">
        <v>0.46180555555555558</v>
      </c>
      <c r="E14" s="40" t="s">
        <v>97</v>
      </c>
      <c r="F14" s="15" t="s">
        <v>36</v>
      </c>
      <c r="G14" s="70" t="s">
        <v>61</v>
      </c>
      <c r="H14" s="39" t="s">
        <v>127</v>
      </c>
      <c r="I14" s="82" t="s">
        <v>90</v>
      </c>
      <c r="J14" s="42" t="s">
        <v>88</v>
      </c>
      <c r="K14" s="14" t="s">
        <v>32</v>
      </c>
      <c r="L14" s="75" t="s">
        <v>85</v>
      </c>
      <c r="M14" s="16" t="s">
        <v>38</v>
      </c>
      <c r="N14" s="14" t="s">
        <v>31</v>
      </c>
      <c r="O14" s="38" t="s">
        <v>43</v>
      </c>
      <c r="P14" s="6"/>
      <c r="Q14" s="21" t="s">
        <v>17</v>
      </c>
      <c r="R14" s="25">
        <v>0.95833333333333337</v>
      </c>
      <c r="S14" s="107"/>
      <c r="T14" s="107"/>
      <c r="U14" s="107"/>
      <c r="V14" s="107"/>
      <c r="W14" s="1"/>
    </row>
    <row r="15" spans="2:23" ht="69.75" customHeight="1" x14ac:dyDescent="0.3">
      <c r="B15" s="6"/>
      <c r="C15" s="21" t="s">
        <v>6</v>
      </c>
      <c r="D15" s="25">
        <v>0.49305555555555558</v>
      </c>
      <c r="E15" s="40" t="s">
        <v>97</v>
      </c>
      <c r="F15" s="14" t="s">
        <v>158</v>
      </c>
      <c r="G15" s="70" t="s">
        <v>61</v>
      </c>
      <c r="H15" s="39" t="s">
        <v>127</v>
      </c>
      <c r="I15" s="82" t="s">
        <v>90</v>
      </c>
      <c r="J15" s="42" t="s">
        <v>88</v>
      </c>
      <c r="K15" s="14" t="s">
        <v>32</v>
      </c>
      <c r="L15" s="75" t="s">
        <v>85</v>
      </c>
      <c r="M15" s="15" t="s">
        <v>36</v>
      </c>
      <c r="N15" s="14" t="s">
        <v>31</v>
      </c>
      <c r="O15" s="16" t="s">
        <v>38</v>
      </c>
      <c r="P15" s="6"/>
      <c r="Q15" s="108"/>
      <c r="R15" s="108"/>
      <c r="S15" s="108"/>
      <c r="T15" s="108"/>
      <c r="U15" s="108"/>
      <c r="V15" s="108"/>
      <c r="W15" s="1"/>
    </row>
    <row r="16" spans="2:23" s="33" customFormat="1" ht="28.5" customHeight="1" x14ac:dyDescent="0.3">
      <c r="B16" s="31"/>
      <c r="C16" s="102" t="s">
        <v>20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31"/>
      <c r="Q16" s="110" t="s">
        <v>20</v>
      </c>
      <c r="R16" s="110"/>
      <c r="S16" s="110"/>
      <c r="T16" s="110"/>
      <c r="U16" s="110"/>
      <c r="V16" s="110"/>
      <c r="W16" s="32"/>
    </row>
    <row r="17" spans="2:23" s="33" customFormat="1" ht="18.75" x14ac:dyDescent="0.3">
      <c r="B17" s="3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31"/>
      <c r="Q17" s="111"/>
      <c r="R17" s="111"/>
      <c r="S17" s="111"/>
      <c r="T17" s="111"/>
      <c r="U17" s="111"/>
      <c r="V17" s="111"/>
      <c r="W17" s="32"/>
    </row>
    <row r="18" spans="2:23" ht="32.25" customHeight="1" x14ac:dyDescent="0.3">
      <c r="B18" s="6"/>
      <c r="C18" s="103"/>
      <c r="D18" s="103"/>
      <c r="E18" s="10" t="s">
        <v>7</v>
      </c>
      <c r="F18" s="10" t="s">
        <v>24</v>
      </c>
      <c r="G18" s="10" t="s">
        <v>8</v>
      </c>
      <c r="H18" s="10" t="s">
        <v>9</v>
      </c>
      <c r="I18" s="10" t="s">
        <v>10</v>
      </c>
      <c r="J18" s="10" t="s">
        <v>11</v>
      </c>
      <c r="K18" s="10" t="s">
        <v>26</v>
      </c>
      <c r="L18" s="10" t="s">
        <v>13</v>
      </c>
      <c r="M18" s="10" t="s">
        <v>14</v>
      </c>
      <c r="N18" s="10" t="s">
        <v>27</v>
      </c>
      <c r="O18" s="10" t="s">
        <v>28</v>
      </c>
      <c r="P18" s="6"/>
      <c r="Q18" s="103"/>
      <c r="R18" s="103"/>
      <c r="S18" s="21" t="s">
        <v>29</v>
      </c>
      <c r="T18" s="21" t="s">
        <v>12</v>
      </c>
      <c r="U18" s="21" t="s">
        <v>15</v>
      </c>
      <c r="V18" s="21" t="s">
        <v>30</v>
      </c>
      <c r="W18" s="1"/>
    </row>
    <row r="19" spans="2:23" ht="69.75" customHeight="1" x14ac:dyDescent="0.3">
      <c r="B19" s="6"/>
      <c r="C19" s="21" t="s">
        <v>0</v>
      </c>
      <c r="D19" s="25">
        <v>0.29166666666666669</v>
      </c>
      <c r="E19" s="65" t="s">
        <v>78</v>
      </c>
      <c r="F19" s="68" t="s">
        <v>132</v>
      </c>
      <c r="G19" s="73" t="s">
        <v>93</v>
      </c>
      <c r="H19" s="70" t="s">
        <v>61</v>
      </c>
      <c r="I19" s="40" t="s">
        <v>116</v>
      </c>
      <c r="J19" s="74" t="s">
        <v>118</v>
      </c>
      <c r="K19" s="15" t="s">
        <v>36</v>
      </c>
      <c r="L19" s="43" t="s">
        <v>131</v>
      </c>
      <c r="M19" s="41" t="s">
        <v>94</v>
      </c>
      <c r="N19" s="73" t="s">
        <v>115</v>
      </c>
      <c r="O19" s="14" t="s">
        <v>33</v>
      </c>
      <c r="P19" s="6"/>
      <c r="Q19" s="21" t="s">
        <v>0</v>
      </c>
      <c r="R19" s="25">
        <v>0.79166666666666663</v>
      </c>
      <c r="S19" s="12" t="s">
        <v>41</v>
      </c>
      <c r="T19" s="48" t="s">
        <v>45</v>
      </c>
      <c r="U19" s="49" t="s">
        <v>47</v>
      </c>
      <c r="V19" s="70" t="s">
        <v>142</v>
      </c>
      <c r="W19" s="1"/>
    </row>
    <row r="20" spans="2:23" ht="69.75" customHeight="1" x14ac:dyDescent="0.3">
      <c r="B20" s="6"/>
      <c r="C20" s="21" t="s">
        <v>1</v>
      </c>
      <c r="D20" s="25">
        <v>0.32291666666666669</v>
      </c>
      <c r="E20" s="65" t="s">
        <v>78</v>
      </c>
      <c r="F20" s="15" t="s">
        <v>36</v>
      </c>
      <c r="G20" s="69" t="s">
        <v>91</v>
      </c>
      <c r="H20" s="70" t="s">
        <v>61</v>
      </c>
      <c r="I20" s="40" t="s">
        <v>116</v>
      </c>
      <c r="J20" s="68" t="s">
        <v>130</v>
      </c>
      <c r="K20" s="78" t="s">
        <v>102</v>
      </c>
      <c r="L20" s="43" t="s">
        <v>131</v>
      </c>
      <c r="M20" s="41" t="s">
        <v>94</v>
      </c>
      <c r="N20" s="14" t="s">
        <v>32</v>
      </c>
      <c r="O20" s="14" t="s">
        <v>33</v>
      </c>
      <c r="P20" s="6"/>
      <c r="Q20" s="21" t="s">
        <v>1</v>
      </c>
      <c r="R20" s="25">
        <v>0.82291666666666663</v>
      </c>
      <c r="S20" s="12" t="s">
        <v>41</v>
      </c>
      <c r="T20" s="51" t="s">
        <v>51</v>
      </c>
      <c r="U20" s="49" t="s">
        <v>47</v>
      </c>
      <c r="V20" s="70" t="s">
        <v>142</v>
      </c>
      <c r="W20" s="1"/>
    </row>
    <row r="21" spans="2:23" ht="69.75" customHeight="1" x14ac:dyDescent="0.3">
      <c r="B21" s="6"/>
      <c r="C21" s="21" t="s">
        <v>2</v>
      </c>
      <c r="D21" s="25">
        <v>0.35416666666666669</v>
      </c>
      <c r="E21" s="73" t="s">
        <v>93</v>
      </c>
      <c r="F21" s="65" t="s">
        <v>78</v>
      </c>
      <c r="G21" s="69" t="s">
        <v>91</v>
      </c>
      <c r="H21" s="74" t="s">
        <v>117</v>
      </c>
      <c r="I21" s="15" t="s">
        <v>36</v>
      </c>
      <c r="J21" s="74" t="s">
        <v>118</v>
      </c>
      <c r="K21" s="14" t="s">
        <v>34</v>
      </c>
      <c r="L21" s="70" t="s">
        <v>61</v>
      </c>
      <c r="M21" s="68" t="s">
        <v>130</v>
      </c>
      <c r="N21" s="14" t="s">
        <v>32</v>
      </c>
      <c r="O21" s="14" t="s">
        <v>33</v>
      </c>
      <c r="P21" s="6"/>
      <c r="Q21" s="21" t="s">
        <v>16</v>
      </c>
      <c r="R21" s="25">
        <v>0.85416666666666663</v>
      </c>
      <c r="S21" s="109"/>
      <c r="T21" s="109"/>
      <c r="U21" s="109"/>
      <c r="V21" s="109"/>
      <c r="W21" s="1"/>
    </row>
    <row r="22" spans="2:23" ht="69.75" customHeight="1" x14ac:dyDescent="0.4">
      <c r="B22" s="6"/>
      <c r="C22" s="21" t="s">
        <v>3</v>
      </c>
      <c r="D22" s="25">
        <v>0.38541666666666669</v>
      </c>
      <c r="E22" s="74" t="s">
        <v>117</v>
      </c>
      <c r="F22" s="65" t="s">
        <v>78</v>
      </c>
      <c r="G22" s="44" t="s">
        <v>131</v>
      </c>
      <c r="H22" s="69" t="s">
        <v>91</v>
      </c>
      <c r="I22" s="68" t="s">
        <v>155</v>
      </c>
      <c r="J22" s="38" t="s">
        <v>40</v>
      </c>
      <c r="K22" s="14" t="s">
        <v>34</v>
      </c>
      <c r="L22" s="70" t="s">
        <v>61</v>
      </c>
      <c r="M22" s="80" t="s">
        <v>119</v>
      </c>
      <c r="N22" s="14" t="s">
        <v>33</v>
      </c>
      <c r="O22" s="14" t="s">
        <v>32</v>
      </c>
      <c r="P22" s="6"/>
      <c r="Q22" s="21" t="s">
        <v>2</v>
      </c>
      <c r="R22" s="25">
        <v>0.86805555555555547</v>
      </c>
      <c r="S22" s="22" t="s">
        <v>46</v>
      </c>
      <c r="T22" s="27" t="s">
        <v>50</v>
      </c>
      <c r="U22" s="45" t="s">
        <v>42</v>
      </c>
      <c r="V22" s="85" t="s">
        <v>108</v>
      </c>
      <c r="W22" s="1"/>
    </row>
    <row r="23" spans="2:23" ht="69.75" customHeight="1" x14ac:dyDescent="0.3">
      <c r="B23" s="6"/>
      <c r="C23" s="20" t="s">
        <v>16</v>
      </c>
      <c r="D23" s="26">
        <v>0.41666666666666669</v>
      </c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6"/>
      <c r="Q23" s="21" t="s">
        <v>3</v>
      </c>
      <c r="R23" s="25">
        <v>0.89930555555555547</v>
      </c>
      <c r="S23" s="27" t="s">
        <v>50</v>
      </c>
      <c r="T23" s="22" t="s">
        <v>46</v>
      </c>
      <c r="U23" s="45" t="s">
        <v>42</v>
      </c>
      <c r="V23" s="29" t="s">
        <v>59</v>
      </c>
      <c r="W23" s="1"/>
    </row>
    <row r="24" spans="2:23" ht="69.75" customHeight="1" x14ac:dyDescent="0.3">
      <c r="B24" s="6"/>
      <c r="C24" s="21" t="s">
        <v>4</v>
      </c>
      <c r="D24" s="25">
        <v>0.43055555555555558</v>
      </c>
      <c r="E24" s="69" t="s">
        <v>91</v>
      </c>
      <c r="F24" s="73" t="s">
        <v>93</v>
      </c>
      <c r="G24" s="44" t="s">
        <v>131</v>
      </c>
      <c r="H24" s="65" t="s">
        <v>78</v>
      </c>
      <c r="I24" s="70" t="s">
        <v>61</v>
      </c>
      <c r="J24" s="40" t="s">
        <v>116</v>
      </c>
      <c r="K24" s="79" t="s">
        <v>153</v>
      </c>
      <c r="L24" s="15" t="s">
        <v>37</v>
      </c>
      <c r="M24" s="68" t="s">
        <v>130</v>
      </c>
      <c r="N24" s="14" t="s">
        <v>33</v>
      </c>
      <c r="O24" s="14" t="s">
        <v>34</v>
      </c>
      <c r="P24" s="6"/>
      <c r="Q24" s="21" t="s">
        <v>4</v>
      </c>
      <c r="R24" s="25">
        <v>0.92708333333333337</v>
      </c>
      <c r="S24" s="27" t="s">
        <v>50</v>
      </c>
      <c r="T24" s="45" t="s">
        <v>42</v>
      </c>
      <c r="U24" s="22" t="s">
        <v>46</v>
      </c>
      <c r="V24" s="29" t="s">
        <v>59</v>
      </c>
      <c r="W24" s="1"/>
    </row>
    <row r="25" spans="2:23" ht="69.75" customHeight="1" x14ac:dyDescent="0.3">
      <c r="B25" s="6"/>
      <c r="C25" s="21" t="s">
        <v>5</v>
      </c>
      <c r="D25" s="25">
        <v>0.46180555555555558</v>
      </c>
      <c r="E25" s="69" t="s">
        <v>91</v>
      </c>
      <c r="F25" s="73" t="s">
        <v>93</v>
      </c>
      <c r="G25" s="12" t="s">
        <v>62</v>
      </c>
      <c r="H25" s="44" t="s">
        <v>131</v>
      </c>
      <c r="I25" s="71" t="s">
        <v>144</v>
      </c>
      <c r="J25" s="41" t="s">
        <v>94</v>
      </c>
      <c r="K25" s="79" t="s">
        <v>154</v>
      </c>
      <c r="L25" s="15" t="s">
        <v>37</v>
      </c>
      <c r="M25" s="70" t="s">
        <v>61</v>
      </c>
      <c r="N25" s="14" t="s">
        <v>33</v>
      </c>
      <c r="O25" s="14" t="s">
        <v>34</v>
      </c>
      <c r="P25" s="6"/>
      <c r="Q25" s="21" t="s">
        <v>17</v>
      </c>
      <c r="R25" s="25">
        <v>0.95833333333333337</v>
      </c>
      <c r="S25" s="107"/>
      <c r="T25" s="107"/>
      <c r="U25" s="107"/>
      <c r="V25" s="107"/>
      <c r="W25" s="1"/>
    </row>
    <row r="26" spans="2:23" ht="69.75" customHeight="1" x14ac:dyDescent="0.3">
      <c r="B26" s="6"/>
      <c r="C26" s="21" t="s">
        <v>6</v>
      </c>
      <c r="D26" s="25">
        <v>0.49305555555555558</v>
      </c>
      <c r="E26" s="73" t="s">
        <v>93</v>
      </c>
      <c r="F26" s="15" t="s">
        <v>36</v>
      </c>
      <c r="G26" s="12" t="s">
        <v>62</v>
      </c>
      <c r="H26" s="44" t="s">
        <v>131</v>
      </c>
      <c r="I26" s="71" t="s">
        <v>144</v>
      </c>
      <c r="J26" s="41" t="s">
        <v>94</v>
      </c>
      <c r="K26" s="79" t="s">
        <v>154</v>
      </c>
      <c r="L26" s="69" t="s">
        <v>71</v>
      </c>
      <c r="M26" s="70" t="s">
        <v>61</v>
      </c>
      <c r="N26" s="74" t="s">
        <v>134</v>
      </c>
      <c r="O26" s="14" t="s">
        <v>32</v>
      </c>
      <c r="P26" s="6"/>
      <c r="Q26" s="108"/>
      <c r="R26" s="108"/>
      <c r="S26" s="108"/>
      <c r="T26" s="108"/>
      <c r="U26" s="108"/>
      <c r="V26" s="108"/>
      <c r="W26" s="1"/>
    </row>
    <row r="27" spans="2:23" ht="1.5" customHeight="1" x14ac:dyDescent="0.3">
      <c r="B27" s="6"/>
      <c r="C27" s="102" t="s">
        <v>21</v>
      </c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6"/>
      <c r="Q27" s="119" t="s">
        <v>21</v>
      </c>
      <c r="R27" s="119"/>
      <c r="S27" s="119"/>
      <c r="T27" s="119"/>
      <c r="U27" s="119"/>
      <c r="V27" s="119"/>
      <c r="W27" s="1"/>
    </row>
    <row r="28" spans="2:23" s="33" customFormat="1" ht="61.5" customHeight="1" x14ac:dyDescent="0.3">
      <c r="B28" s="3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31"/>
      <c r="Q28" s="120"/>
      <c r="R28" s="120"/>
      <c r="S28" s="120"/>
      <c r="T28" s="120"/>
      <c r="U28" s="120"/>
      <c r="V28" s="120"/>
      <c r="W28" s="32"/>
    </row>
    <row r="29" spans="2:23" ht="32.25" customHeight="1" x14ac:dyDescent="0.3">
      <c r="B29" s="6"/>
      <c r="C29" s="103"/>
      <c r="D29" s="103"/>
      <c r="E29" s="10" t="s">
        <v>7</v>
      </c>
      <c r="F29" s="10" t="s">
        <v>24</v>
      </c>
      <c r="G29" s="10" t="s">
        <v>8</v>
      </c>
      <c r="H29" s="10" t="s">
        <v>9</v>
      </c>
      <c r="I29" s="10" t="s">
        <v>10</v>
      </c>
      <c r="J29" s="10" t="s">
        <v>11</v>
      </c>
      <c r="K29" s="10" t="s">
        <v>26</v>
      </c>
      <c r="L29" s="10" t="s">
        <v>13</v>
      </c>
      <c r="M29" s="10" t="s">
        <v>14</v>
      </c>
      <c r="N29" s="10" t="s">
        <v>27</v>
      </c>
      <c r="O29" s="10" t="s">
        <v>28</v>
      </c>
      <c r="P29" s="6"/>
      <c r="Q29" s="103"/>
      <c r="R29" s="103"/>
      <c r="S29" s="21" t="s">
        <v>29</v>
      </c>
      <c r="T29" s="21" t="s">
        <v>12</v>
      </c>
      <c r="U29" s="21" t="s">
        <v>15</v>
      </c>
      <c r="V29" s="21" t="s">
        <v>30</v>
      </c>
      <c r="W29" s="1"/>
    </row>
    <row r="30" spans="2:23" ht="69.75" customHeight="1" x14ac:dyDescent="0.3">
      <c r="B30" s="6"/>
      <c r="C30" s="21" t="s">
        <v>0</v>
      </c>
      <c r="D30" s="25">
        <v>0.29166666666666669</v>
      </c>
      <c r="E30" s="15" t="s">
        <v>36</v>
      </c>
      <c r="F30" s="76" t="s">
        <v>89</v>
      </c>
      <c r="G30" s="14" t="s">
        <v>92</v>
      </c>
      <c r="H30" s="38" t="s">
        <v>40</v>
      </c>
      <c r="I30" s="16" t="s">
        <v>38</v>
      </c>
      <c r="J30" s="70" t="s">
        <v>61</v>
      </c>
      <c r="K30" s="13" t="s">
        <v>110</v>
      </c>
      <c r="L30" s="43" t="s">
        <v>133</v>
      </c>
      <c r="M30" s="72" t="s">
        <v>124</v>
      </c>
      <c r="N30" s="14" t="s">
        <v>31</v>
      </c>
      <c r="O30" s="14" t="s">
        <v>32</v>
      </c>
      <c r="P30" s="6"/>
      <c r="Q30" s="23" t="s">
        <v>0</v>
      </c>
      <c r="R30" s="24">
        <v>0.79166666666666663</v>
      </c>
      <c r="S30" s="47" t="s">
        <v>53</v>
      </c>
      <c r="T30" s="84" t="s">
        <v>108</v>
      </c>
      <c r="U30" s="12" t="s">
        <v>41</v>
      </c>
      <c r="V30" s="53" t="s">
        <v>80</v>
      </c>
      <c r="W30" s="1"/>
    </row>
    <row r="31" spans="2:23" ht="69.75" customHeight="1" x14ac:dyDescent="0.3">
      <c r="B31" s="6"/>
      <c r="C31" s="21" t="s">
        <v>1</v>
      </c>
      <c r="D31" s="25">
        <v>0.32291666666666669</v>
      </c>
      <c r="E31" s="15" t="s">
        <v>36</v>
      </c>
      <c r="F31" s="76" t="s">
        <v>89</v>
      </c>
      <c r="G31" s="14" t="s">
        <v>92</v>
      </c>
      <c r="H31" s="38" t="s">
        <v>40</v>
      </c>
      <c r="I31" s="16" t="s">
        <v>38</v>
      </c>
      <c r="J31" s="70" t="s">
        <v>61</v>
      </c>
      <c r="K31" s="13" t="s">
        <v>110</v>
      </c>
      <c r="L31" s="43" t="s">
        <v>133</v>
      </c>
      <c r="M31" s="72" t="s">
        <v>124</v>
      </c>
      <c r="N31" s="14" t="s">
        <v>31</v>
      </c>
      <c r="O31" s="14" t="s">
        <v>32</v>
      </c>
      <c r="P31" s="6"/>
      <c r="Q31" s="23" t="s">
        <v>1</v>
      </c>
      <c r="R31" s="24">
        <v>0.82291666666666663</v>
      </c>
      <c r="S31" s="29" t="s">
        <v>48</v>
      </c>
      <c r="T31" s="84" t="s">
        <v>108</v>
      </c>
      <c r="U31" s="87" t="s">
        <v>52</v>
      </c>
      <c r="V31" s="62" t="s">
        <v>81</v>
      </c>
      <c r="W31" s="1"/>
    </row>
    <row r="32" spans="2:23" ht="69.75" customHeight="1" x14ac:dyDescent="0.3">
      <c r="B32" s="6"/>
      <c r="C32" s="21" t="s">
        <v>2</v>
      </c>
      <c r="D32" s="25">
        <v>0.35416666666666669</v>
      </c>
      <c r="E32" s="76" t="s">
        <v>89</v>
      </c>
      <c r="F32" s="69" t="s">
        <v>91</v>
      </c>
      <c r="G32" s="38" t="s">
        <v>40</v>
      </c>
      <c r="H32" s="14" t="s">
        <v>92</v>
      </c>
      <c r="I32" s="13" t="s">
        <v>110</v>
      </c>
      <c r="J32" s="16" t="s">
        <v>38</v>
      </c>
      <c r="K32" s="78" t="s">
        <v>125</v>
      </c>
      <c r="L32" s="15" t="s">
        <v>36</v>
      </c>
      <c r="M32" s="13" t="s">
        <v>120</v>
      </c>
      <c r="N32" s="70" t="s">
        <v>84</v>
      </c>
      <c r="O32" s="14" t="s">
        <v>32</v>
      </c>
      <c r="P32" s="6"/>
      <c r="Q32" s="23" t="s">
        <v>16</v>
      </c>
      <c r="R32" s="24">
        <v>0.85416666666666663</v>
      </c>
      <c r="S32" s="109"/>
      <c r="T32" s="109"/>
      <c r="U32" s="109"/>
      <c r="V32" s="109"/>
      <c r="W32" s="1"/>
    </row>
    <row r="33" spans="2:23" ht="69.75" customHeight="1" x14ac:dyDescent="0.3">
      <c r="B33" s="6"/>
      <c r="C33" s="21" t="s">
        <v>3</v>
      </c>
      <c r="D33" s="25">
        <v>0.38541666666666669</v>
      </c>
      <c r="E33" s="76" t="s">
        <v>89</v>
      </c>
      <c r="F33" s="69" t="s">
        <v>91</v>
      </c>
      <c r="G33" s="38" t="s">
        <v>40</v>
      </c>
      <c r="H33" s="14" t="s">
        <v>92</v>
      </c>
      <c r="I33" s="13" t="s">
        <v>110</v>
      </c>
      <c r="J33" s="15" t="s">
        <v>36</v>
      </c>
      <c r="K33" s="14" t="s">
        <v>31</v>
      </c>
      <c r="L33" s="16" t="s">
        <v>38</v>
      </c>
      <c r="M33" s="13" t="s">
        <v>120</v>
      </c>
      <c r="N33" s="70" t="s">
        <v>84</v>
      </c>
      <c r="O33" s="14" t="s">
        <v>32</v>
      </c>
      <c r="P33" s="6"/>
      <c r="Q33" s="23" t="s">
        <v>2</v>
      </c>
      <c r="R33" s="24">
        <v>0.86805555555555547</v>
      </c>
      <c r="S33" s="47" t="s">
        <v>87</v>
      </c>
      <c r="T33" s="12" t="s">
        <v>41</v>
      </c>
      <c r="U33" s="86" t="s">
        <v>79</v>
      </c>
      <c r="V33" s="29" t="s">
        <v>59</v>
      </c>
      <c r="W33" s="1"/>
    </row>
    <row r="34" spans="2:23" ht="69.75" customHeight="1" x14ac:dyDescent="0.3">
      <c r="B34" s="6"/>
      <c r="C34" s="20" t="s">
        <v>16</v>
      </c>
      <c r="D34" s="26">
        <v>0.41666666666666669</v>
      </c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6"/>
      <c r="Q34" s="23" t="s">
        <v>3</v>
      </c>
      <c r="R34" s="24">
        <v>0.89930555555555547</v>
      </c>
      <c r="S34" s="29" t="s">
        <v>48</v>
      </c>
      <c r="T34" s="47" t="s">
        <v>87</v>
      </c>
      <c r="U34" s="12" t="s">
        <v>41</v>
      </c>
      <c r="V34" s="29" t="s">
        <v>59</v>
      </c>
      <c r="W34" s="1"/>
    </row>
    <row r="35" spans="2:23" ht="69.75" customHeight="1" x14ac:dyDescent="0.3">
      <c r="B35" s="6"/>
      <c r="C35" s="21" t="s">
        <v>4</v>
      </c>
      <c r="D35" s="25">
        <v>0.43055555555555558</v>
      </c>
      <c r="E35" s="38" t="s">
        <v>40</v>
      </c>
      <c r="F35" s="14" t="s">
        <v>92</v>
      </c>
      <c r="G35" s="76" t="s">
        <v>89</v>
      </c>
      <c r="H35" s="13" t="s">
        <v>110</v>
      </c>
      <c r="I35" s="69" t="s">
        <v>91</v>
      </c>
      <c r="J35" s="40" t="s">
        <v>116</v>
      </c>
      <c r="K35" s="79" t="s">
        <v>103</v>
      </c>
      <c r="L35" s="16" t="s">
        <v>38</v>
      </c>
      <c r="M35" s="70" t="s">
        <v>83</v>
      </c>
      <c r="N35" s="14" t="s">
        <v>32</v>
      </c>
      <c r="O35" s="73" t="s">
        <v>114</v>
      </c>
      <c r="P35" s="6"/>
      <c r="Q35" s="23" t="s">
        <v>4</v>
      </c>
      <c r="R35" s="24">
        <v>0.92708333333333337</v>
      </c>
      <c r="S35" s="29" t="s">
        <v>48</v>
      </c>
      <c r="T35" s="12" t="s">
        <v>41</v>
      </c>
      <c r="U35" s="47" t="s">
        <v>87</v>
      </c>
      <c r="V35" s="85" t="s">
        <v>108</v>
      </c>
      <c r="W35" s="1"/>
    </row>
    <row r="36" spans="2:23" ht="69.75" customHeight="1" x14ac:dyDescent="0.3">
      <c r="B36" s="6"/>
      <c r="C36" s="21" t="s">
        <v>5</v>
      </c>
      <c r="D36" s="25">
        <v>0.46180555555555558</v>
      </c>
      <c r="E36" s="38" t="s">
        <v>40</v>
      </c>
      <c r="F36" s="14" t="s">
        <v>92</v>
      </c>
      <c r="G36" s="76" t="s">
        <v>89</v>
      </c>
      <c r="H36" s="13" t="s">
        <v>110</v>
      </c>
      <c r="I36" s="43" t="s">
        <v>148</v>
      </c>
      <c r="J36" s="83" t="s">
        <v>99</v>
      </c>
      <c r="K36" s="79" t="s">
        <v>103</v>
      </c>
      <c r="L36" s="70" t="s">
        <v>83</v>
      </c>
      <c r="M36" s="16" t="s">
        <v>38</v>
      </c>
      <c r="N36" s="14" t="s">
        <v>32</v>
      </c>
      <c r="O36" s="40" t="s">
        <v>98</v>
      </c>
      <c r="P36" s="6"/>
      <c r="Q36" s="23" t="s">
        <v>17</v>
      </c>
      <c r="R36" s="24">
        <v>0.95833333333333337</v>
      </c>
      <c r="S36" s="107"/>
      <c r="T36" s="107"/>
      <c r="U36" s="107"/>
      <c r="V36" s="107"/>
      <c r="W36" s="1"/>
    </row>
    <row r="37" spans="2:23" ht="69.75" customHeight="1" x14ac:dyDescent="0.3">
      <c r="B37" s="6"/>
      <c r="C37" s="21" t="s">
        <v>6</v>
      </c>
      <c r="D37" s="25">
        <v>0.49305555555555558</v>
      </c>
      <c r="E37" s="14" t="s">
        <v>92</v>
      </c>
      <c r="F37" s="40" t="s">
        <v>113</v>
      </c>
      <c r="G37" s="73" t="s">
        <v>121</v>
      </c>
      <c r="H37" s="76" t="s">
        <v>89</v>
      </c>
      <c r="I37" s="43" t="s">
        <v>148</v>
      </c>
      <c r="J37" s="83" t="s">
        <v>99</v>
      </c>
      <c r="K37" s="14" t="s">
        <v>31</v>
      </c>
      <c r="L37" s="70" t="s">
        <v>83</v>
      </c>
      <c r="M37" s="15" t="s">
        <v>36</v>
      </c>
      <c r="N37" s="16" t="s">
        <v>38</v>
      </c>
      <c r="O37" s="14" t="s">
        <v>32</v>
      </c>
      <c r="P37" s="6"/>
      <c r="Q37" s="108"/>
      <c r="R37" s="108"/>
      <c r="S37" s="108"/>
      <c r="T37" s="108"/>
      <c r="U37" s="108"/>
      <c r="V37" s="108"/>
      <c r="W37" s="1"/>
    </row>
    <row r="38" spans="2:23" s="33" customFormat="1" ht="28.5" customHeight="1" x14ac:dyDescent="0.3">
      <c r="B38" s="31"/>
      <c r="C38" s="102" t="s">
        <v>22</v>
      </c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31"/>
      <c r="Q38" s="110" t="s">
        <v>22</v>
      </c>
      <c r="R38" s="110"/>
      <c r="S38" s="110"/>
      <c r="T38" s="110"/>
      <c r="U38" s="110"/>
      <c r="V38" s="110"/>
      <c r="W38" s="32"/>
    </row>
    <row r="39" spans="2:23" s="33" customFormat="1" ht="28.5" customHeight="1" x14ac:dyDescent="0.3">
      <c r="B39" s="3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31"/>
      <c r="Q39" s="111"/>
      <c r="R39" s="111"/>
      <c r="S39" s="111"/>
      <c r="T39" s="111"/>
      <c r="U39" s="111"/>
      <c r="V39" s="111"/>
      <c r="W39" s="32"/>
    </row>
    <row r="40" spans="2:23" ht="32.25" customHeight="1" x14ac:dyDescent="0.3">
      <c r="B40" s="6"/>
      <c r="C40" s="103"/>
      <c r="D40" s="103"/>
      <c r="E40" s="10" t="s">
        <v>7</v>
      </c>
      <c r="F40" s="10" t="s">
        <v>24</v>
      </c>
      <c r="G40" s="10" t="s">
        <v>8</v>
      </c>
      <c r="H40" s="10" t="s">
        <v>9</v>
      </c>
      <c r="I40" s="10" t="s">
        <v>10</v>
      </c>
      <c r="J40" s="10" t="s">
        <v>11</v>
      </c>
      <c r="K40" s="10" t="s">
        <v>26</v>
      </c>
      <c r="L40" s="10" t="s">
        <v>13</v>
      </c>
      <c r="M40" s="10" t="s">
        <v>14</v>
      </c>
      <c r="N40" s="10" t="s">
        <v>27</v>
      </c>
      <c r="O40" s="10" t="s">
        <v>28</v>
      </c>
      <c r="P40" s="6"/>
      <c r="Q40" s="103"/>
      <c r="R40" s="103"/>
      <c r="S40" s="21" t="s">
        <v>29</v>
      </c>
      <c r="T40" s="21" t="s">
        <v>12</v>
      </c>
      <c r="U40" s="21" t="s">
        <v>15</v>
      </c>
      <c r="V40" s="21" t="s">
        <v>30</v>
      </c>
      <c r="W40" s="1"/>
    </row>
    <row r="41" spans="2:23" ht="69.75" customHeight="1" x14ac:dyDescent="0.3">
      <c r="B41" s="6"/>
      <c r="C41" s="21" t="s">
        <v>0</v>
      </c>
      <c r="D41" s="25">
        <v>0.29166666666666669</v>
      </c>
      <c r="E41" s="13" t="s">
        <v>122</v>
      </c>
      <c r="F41" s="39" t="s">
        <v>64</v>
      </c>
      <c r="G41" s="14" t="s">
        <v>65</v>
      </c>
      <c r="H41" s="67" t="s">
        <v>109</v>
      </c>
      <c r="I41" s="16" t="s">
        <v>38</v>
      </c>
      <c r="J41" s="15" t="s">
        <v>36</v>
      </c>
      <c r="K41" s="65" t="s">
        <v>69</v>
      </c>
      <c r="L41" s="41" t="s">
        <v>156</v>
      </c>
      <c r="M41" s="66" t="s">
        <v>70</v>
      </c>
      <c r="N41" s="14" t="s">
        <v>32</v>
      </c>
      <c r="O41" s="40" t="s">
        <v>160</v>
      </c>
      <c r="P41" s="6"/>
      <c r="Q41" s="21" t="s">
        <v>0</v>
      </c>
      <c r="R41" s="25">
        <v>0.79166666666666663</v>
      </c>
      <c r="S41" s="29" t="s">
        <v>48</v>
      </c>
      <c r="T41" s="55" t="s">
        <v>56</v>
      </c>
      <c r="U41" s="58" t="s">
        <v>58</v>
      </c>
      <c r="V41" s="56" t="s">
        <v>96</v>
      </c>
      <c r="W41" s="1"/>
    </row>
    <row r="42" spans="2:23" ht="69.75" customHeight="1" x14ac:dyDescent="0.4">
      <c r="B42" s="6"/>
      <c r="C42" s="21" t="s">
        <v>1</v>
      </c>
      <c r="D42" s="25">
        <v>0.32291666666666669</v>
      </c>
      <c r="E42" s="13" t="s">
        <v>122</v>
      </c>
      <c r="F42" s="39" t="s">
        <v>64</v>
      </c>
      <c r="G42" s="40" t="s">
        <v>162</v>
      </c>
      <c r="H42" s="14" t="s">
        <v>65</v>
      </c>
      <c r="I42" s="80" t="s">
        <v>68</v>
      </c>
      <c r="J42" s="15" t="s">
        <v>36</v>
      </c>
      <c r="K42" s="65" t="s">
        <v>69</v>
      </c>
      <c r="L42" s="41" t="s">
        <v>157</v>
      </c>
      <c r="M42" s="66" t="s">
        <v>70</v>
      </c>
      <c r="N42" s="14" t="s">
        <v>32</v>
      </c>
      <c r="O42" s="73" t="s">
        <v>161</v>
      </c>
      <c r="P42" s="6"/>
      <c r="Q42" s="21" t="s">
        <v>1</v>
      </c>
      <c r="R42" s="25">
        <v>0.82291666666666663</v>
      </c>
      <c r="S42" s="29" t="s">
        <v>48</v>
      </c>
      <c r="T42" s="55" t="s">
        <v>56</v>
      </c>
      <c r="U42" s="58" t="s">
        <v>58</v>
      </c>
      <c r="V42" s="56" t="s">
        <v>96</v>
      </c>
      <c r="W42" s="1"/>
    </row>
    <row r="43" spans="2:23" ht="69.75" customHeight="1" x14ac:dyDescent="0.3">
      <c r="B43" s="6"/>
      <c r="C43" s="21" t="s">
        <v>2</v>
      </c>
      <c r="D43" s="25">
        <v>0.35416666666666669</v>
      </c>
      <c r="E43" s="14" t="s">
        <v>65</v>
      </c>
      <c r="F43" s="44" t="s">
        <v>147</v>
      </c>
      <c r="G43" s="40" t="s">
        <v>162</v>
      </c>
      <c r="H43" s="40" t="s">
        <v>67</v>
      </c>
      <c r="I43" s="65" t="s">
        <v>69</v>
      </c>
      <c r="J43" s="39" t="s">
        <v>64</v>
      </c>
      <c r="K43" s="15" t="s">
        <v>36</v>
      </c>
      <c r="L43" s="69" t="s">
        <v>71</v>
      </c>
      <c r="M43" s="16" t="s">
        <v>38</v>
      </c>
      <c r="N43" s="38" t="s">
        <v>43</v>
      </c>
      <c r="O43" s="14" t="s">
        <v>32</v>
      </c>
      <c r="P43" s="6"/>
      <c r="Q43" s="21" t="s">
        <v>16</v>
      </c>
      <c r="R43" s="25">
        <v>0.85416666666666663</v>
      </c>
      <c r="S43" s="109"/>
      <c r="T43" s="109"/>
      <c r="U43" s="109"/>
      <c r="V43" s="109"/>
      <c r="W43" s="1"/>
    </row>
    <row r="44" spans="2:23" ht="69.75" customHeight="1" x14ac:dyDescent="0.3">
      <c r="B44" s="6"/>
      <c r="C44" s="21" t="s">
        <v>3</v>
      </c>
      <c r="D44" s="25">
        <v>0.38541666666666669</v>
      </c>
      <c r="E44" s="14" t="s">
        <v>65</v>
      </c>
      <c r="F44" s="44" t="s">
        <v>147</v>
      </c>
      <c r="G44" s="67" t="s">
        <v>109</v>
      </c>
      <c r="H44" s="40" t="s">
        <v>67</v>
      </c>
      <c r="I44" s="68" t="s">
        <v>135</v>
      </c>
      <c r="J44" s="16" t="s">
        <v>38</v>
      </c>
      <c r="K44" s="39" t="s">
        <v>64</v>
      </c>
      <c r="L44" s="69" t="s">
        <v>71</v>
      </c>
      <c r="M44" s="15" t="s">
        <v>36</v>
      </c>
      <c r="N44" s="38" t="s">
        <v>43</v>
      </c>
      <c r="O44" s="14" t="s">
        <v>32</v>
      </c>
      <c r="P44" s="6"/>
      <c r="Q44" s="21" t="s">
        <v>2</v>
      </c>
      <c r="R44" s="25">
        <v>0.86805555555555547</v>
      </c>
      <c r="S44" s="53" t="s">
        <v>80</v>
      </c>
      <c r="T44" s="59" t="s">
        <v>39</v>
      </c>
      <c r="U44" s="55" t="s">
        <v>56</v>
      </c>
      <c r="V44" s="30" t="s">
        <v>95</v>
      </c>
      <c r="W44" s="1"/>
    </row>
    <row r="45" spans="2:23" ht="69.75" customHeight="1" x14ac:dyDescent="0.3">
      <c r="B45" s="6"/>
      <c r="C45" s="20" t="s">
        <v>16</v>
      </c>
      <c r="D45" s="26">
        <v>0.41666666666666669</v>
      </c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6"/>
      <c r="Q45" s="21" t="s">
        <v>3</v>
      </c>
      <c r="R45" s="25">
        <v>0.89930555555555547</v>
      </c>
      <c r="S45" s="45" t="s">
        <v>42</v>
      </c>
      <c r="T45" s="60" t="s">
        <v>100</v>
      </c>
      <c r="U45" s="55" t="s">
        <v>56</v>
      </c>
      <c r="V45" s="64" t="s">
        <v>82</v>
      </c>
      <c r="W45" s="1"/>
    </row>
    <row r="46" spans="2:23" ht="69.75" customHeight="1" x14ac:dyDescent="0.3">
      <c r="B46" s="6"/>
      <c r="C46" s="21" t="s">
        <v>4</v>
      </c>
      <c r="D46" s="25">
        <v>0.43055555555555558</v>
      </c>
      <c r="E46" s="14" t="s">
        <v>66</v>
      </c>
      <c r="F46" s="40" t="s">
        <v>145</v>
      </c>
      <c r="G46" s="67" t="s">
        <v>109</v>
      </c>
      <c r="H46" s="69" t="s">
        <v>72</v>
      </c>
      <c r="I46" s="65" t="s">
        <v>69</v>
      </c>
      <c r="J46" s="68" t="s">
        <v>146</v>
      </c>
      <c r="K46" s="39" t="s">
        <v>64</v>
      </c>
      <c r="L46" s="15" t="s">
        <v>36</v>
      </c>
      <c r="M46" s="11" t="s">
        <v>68</v>
      </c>
      <c r="N46" s="16" t="s">
        <v>38</v>
      </c>
      <c r="O46" s="14" t="s">
        <v>32</v>
      </c>
      <c r="P46" s="6"/>
      <c r="Q46" s="21" t="s">
        <v>4</v>
      </c>
      <c r="R46" s="25">
        <v>0.92708333333333337</v>
      </c>
      <c r="S46" s="45" t="s">
        <v>42</v>
      </c>
      <c r="T46" s="60" t="s">
        <v>100</v>
      </c>
      <c r="U46" s="55" t="s">
        <v>56</v>
      </c>
      <c r="V46" s="64" t="s">
        <v>82</v>
      </c>
      <c r="W46" s="1"/>
    </row>
    <row r="47" spans="2:23" ht="69.75" customHeight="1" x14ac:dyDescent="0.3">
      <c r="B47" s="6"/>
      <c r="C47" s="21" t="s">
        <v>5</v>
      </c>
      <c r="D47" s="25">
        <v>0.46180555555555558</v>
      </c>
      <c r="E47" s="14" t="s">
        <v>66</v>
      </c>
      <c r="F47" s="68" t="s">
        <v>136</v>
      </c>
      <c r="G47" s="65" t="s">
        <v>69</v>
      </c>
      <c r="H47" s="74" t="s">
        <v>128</v>
      </c>
      <c r="I47" s="43" t="s">
        <v>147</v>
      </c>
      <c r="J47" s="66" t="s">
        <v>70</v>
      </c>
      <c r="K47" s="15" t="s">
        <v>36</v>
      </c>
      <c r="L47" s="11" t="s">
        <v>68</v>
      </c>
      <c r="M47" s="39" t="s">
        <v>63</v>
      </c>
      <c r="N47" s="16" t="s">
        <v>38</v>
      </c>
      <c r="O47" s="14" t="s">
        <v>32</v>
      </c>
      <c r="P47" s="6"/>
      <c r="Q47" s="21" t="s">
        <v>17</v>
      </c>
      <c r="R47" s="25">
        <v>0.95833333333333337</v>
      </c>
      <c r="S47" s="107"/>
      <c r="T47" s="107"/>
      <c r="U47" s="107"/>
      <c r="V47" s="107"/>
      <c r="W47" s="1"/>
    </row>
    <row r="48" spans="2:23" ht="69.75" customHeight="1" x14ac:dyDescent="0.3">
      <c r="B48" s="6"/>
      <c r="C48" s="21" t="s">
        <v>6</v>
      </c>
      <c r="D48" s="25">
        <v>0.49305555555555558</v>
      </c>
      <c r="E48" s="40" t="s">
        <v>126</v>
      </c>
      <c r="F48" s="14" t="s">
        <v>65</v>
      </c>
      <c r="G48" s="65" t="s">
        <v>69</v>
      </c>
      <c r="H48" s="67" t="s">
        <v>109</v>
      </c>
      <c r="I48" s="43" t="s">
        <v>147</v>
      </c>
      <c r="J48" s="66" t="s">
        <v>70</v>
      </c>
      <c r="K48" s="16" t="s">
        <v>38</v>
      </c>
      <c r="L48" s="11" t="s">
        <v>68</v>
      </c>
      <c r="M48" s="39" t="s">
        <v>63</v>
      </c>
      <c r="N48" s="15" t="s">
        <v>36</v>
      </c>
      <c r="O48" s="14" t="s">
        <v>32</v>
      </c>
      <c r="P48" s="6"/>
      <c r="Q48" s="108"/>
      <c r="R48" s="108"/>
      <c r="S48" s="108"/>
      <c r="T48" s="108"/>
      <c r="U48" s="108"/>
      <c r="V48" s="108"/>
      <c r="W48" s="1"/>
    </row>
    <row r="49" spans="2:23" s="33" customFormat="1" ht="28.5" customHeight="1" x14ac:dyDescent="0.3">
      <c r="B49" s="31"/>
      <c r="C49" s="102" t="s">
        <v>23</v>
      </c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31"/>
      <c r="Q49" s="110" t="s">
        <v>23</v>
      </c>
      <c r="R49" s="110"/>
      <c r="S49" s="110"/>
      <c r="T49" s="110"/>
      <c r="U49" s="110"/>
      <c r="V49" s="110"/>
      <c r="W49" s="32"/>
    </row>
    <row r="50" spans="2:23" s="33" customFormat="1" ht="18.75" x14ac:dyDescent="0.3">
      <c r="B50" s="31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31"/>
      <c r="Q50" s="111"/>
      <c r="R50" s="111"/>
      <c r="S50" s="111"/>
      <c r="T50" s="111"/>
      <c r="U50" s="111"/>
      <c r="V50" s="111"/>
      <c r="W50" s="32"/>
    </row>
    <row r="51" spans="2:23" ht="32.25" customHeight="1" x14ac:dyDescent="0.3">
      <c r="B51" s="6"/>
      <c r="C51" s="103"/>
      <c r="D51" s="103"/>
      <c r="E51" s="10" t="s">
        <v>7</v>
      </c>
      <c r="F51" s="10" t="s">
        <v>24</v>
      </c>
      <c r="G51" s="10" t="s">
        <v>8</v>
      </c>
      <c r="H51" s="10" t="s">
        <v>9</v>
      </c>
      <c r="I51" s="10" t="s">
        <v>10</v>
      </c>
      <c r="J51" s="10" t="s">
        <v>11</v>
      </c>
      <c r="K51" s="10" t="s">
        <v>26</v>
      </c>
      <c r="L51" s="10" t="s">
        <v>13</v>
      </c>
      <c r="M51" s="10" t="s">
        <v>14</v>
      </c>
      <c r="N51" s="10" t="s">
        <v>27</v>
      </c>
      <c r="O51" s="10" t="s">
        <v>28</v>
      </c>
      <c r="P51" s="6"/>
      <c r="Q51" s="103"/>
      <c r="R51" s="103"/>
      <c r="S51" s="21" t="s">
        <v>29</v>
      </c>
      <c r="T51" s="21" t="s">
        <v>12</v>
      </c>
      <c r="U51" s="21" t="s">
        <v>15</v>
      </c>
      <c r="V51" s="21" t="s">
        <v>30</v>
      </c>
      <c r="W51" s="1"/>
    </row>
    <row r="52" spans="2:23" ht="69.75" customHeight="1" x14ac:dyDescent="0.3">
      <c r="B52" s="6"/>
      <c r="C52" s="21" t="s">
        <v>0</v>
      </c>
      <c r="D52" s="25">
        <v>0.29166666666666669</v>
      </c>
      <c r="E52" s="14" t="s">
        <v>73</v>
      </c>
      <c r="F52" s="13" t="s">
        <v>110</v>
      </c>
      <c r="G52" s="68" t="s">
        <v>137</v>
      </c>
      <c r="H52" s="73" t="s">
        <v>93</v>
      </c>
      <c r="I52" s="70" t="s">
        <v>61</v>
      </c>
      <c r="J52" s="69" t="s">
        <v>74</v>
      </c>
      <c r="K52" s="40" t="s">
        <v>76</v>
      </c>
      <c r="L52" s="71" t="s">
        <v>75</v>
      </c>
      <c r="M52" s="15" t="s">
        <v>37</v>
      </c>
      <c r="N52" s="73" t="s">
        <v>129</v>
      </c>
      <c r="O52" s="14" t="s">
        <v>152</v>
      </c>
      <c r="P52" s="6"/>
      <c r="Q52" s="21" t="s">
        <v>0</v>
      </c>
      <c r="R52" s="25">
        <v>0.79166666666666663</v>
      </c>
      <c r="S52" s="46" t="s">
        <v>49</v>
      </c>
      <c r="T52" s="88" t="s">
        <v>45</v>
      </c>
      <c r="U52" s="57" t="s">
        <v>100</v>
      </c>
      <c r="V52" s="63" t="s">
        <v>60</v>
      </c>
      <c r="W52" s="1"/>
    </row>
    <row r="53" spans="2:23" ht="69.75" customHeight="1" x14ac:dyDescent="0.3">
      <c r="B53" s="6"/>
      <c r="C53" s="21" t="s">
        <v>1</v>
      </c>
      <c r="D53" s="25">
        <v>0.32291666666666669</v>
      </c>
      <c r="E53" s="14" t="s">
        <v>73</v>
      </c>
      <c r="F53" s="13" t="s">
        <v>110</v>
      </c>
      <c r="G53" s="68" t="s">
        <v>138</v>
      </c>
      <c r="H53" s="73" t="s">
        <v>93</v>
      </c>
      <c r="I53" s="39" t="s">
        <v>123</v>
      </c>
      <c r="J53" s="69" t="s">
        <v>74</v>
      </c>
      <c r="K53" s="40" t="s">
        <v>76</v>
      </c>
      <c r="L53" s="71" t="s">
        <v>75</v>
      </c>
      <c r="M53" s="15" t="s">
        <v>37</v>
      </c>
      <c r="N53" s="14" t="s">
        <v>35</v>
      </c>
      <c r="O53" s="14" t="s">
        <v>152</v>
      </c>
      <c r="P53" s="6"/>
      <c r="Q53" s="21" t="s">
        <v>1</v>
      </c>
      <c r="R53" s="25">
        <v>0.82291666666666663</v>
      </c>
      <c r="S53" s="46" t="s">
        <v>49</v>
      </c>
      <c r="T53" s="88" t="s">
        <v>45</v>
      </c>
      <c r="U53" s="57" t="s">
        <v>100</v>
      </c>
      <c r="V53" s="52" t="s">
        <v>143</v>
      </c>
      <c r="W53" s="1"/>
    </row>
    <row r="54" spans="2:23" ht="69.75" customHeight="1" x14ac:dyDescent="0.4">
      <c r="B54" s="6"/>
      <c r="C54" s="21" t="s">
        <v>2</v>
      </c>
      <c r="D54" s="25">
        <v>0.35416666666666669</v>
      </c>
      <c r="E54" s="40" t="s">
        <v>76</v>
      </c>
      <c r="F54" s="38" t="s">
        <v>40</v>
      </c>
      <c r="G54" s="13" t="s">
        <v>139</v>
      </c>
      <c r="H54" s="14" t="s">
        <v>73</v>
      </c>
      <c r="I54" s="39" t="s">
        <v>123</v>
      </c>
      <c r="J54" s="65" t="s">
        <v>77</v>
      </c>
      <c r="K54" s="70" t="s">
        <v>61</v>
      </c>
      <c r="L54" s="68" t="s">
        <v>141</v>
      </c>
      <c r="M54" s="81" t="s">
        <v>149</v>
      </c>
      <c r="N54" s="15" t="s">
        <v>36</v>
      </c>
      <c r="O54" s="14" t="s">
        <v>152</v>
      </c>
      <c r="P54" s="6"/>
      <c r="Q54" s="21" t="s">
        <v>16</v>
      </c>
      <c r="R54" s="25">
        <v>0.85416666666666663</v>
      </c>
      <c r="S54" s="109"/>
      <c r="T54" s="109"/>
      <c r="U54" s="109"/>
      <c r="V54" s="109"/>
      <c r="W54" s="1"/>
    </row>
    <row r="55" spans="2:23" ht="69.75" customHeight="1" x14ac:dyDescent="0.4">
      <c r="B55" s="6"/>
      <c r="C55" s="21" t="s">
        <v>3</v>
      </c>
      <c r="D55" s="25">
        <v>0.38541666666666669</v>
      </c>
      <c r="E55" s="40" t="s">
        <v>76</v>
      </c>
      <c r="F55" s="38" t="s">
        <v>40</v>
      </c>
      <c r="G55" s="13" t="s">
        <v>139</v>
      </c>
      <c r="H55" s="14" t="s">
        <v>73</v>
      </c>
      <c r="I55" s="69" t="s">
        <v>74</v>
      </c>
      <c r="J55" s="65" t="s">
        <v>77</v>
      </c>
      <c r="K55" s="14" t="s">
        <v>152</v>
      </c>
      <c r="L55" s="39" t="s">
        <v>123</v>
      </c>
      <c r="M55" s="81" t="s">
        <v>149</v>
      </c>
      <c r="N55" s="15" t="s">
        <v>36</v>
      </c>
      <c r="O55" s="14" t="s">
        <v>35</v>
      </c>
      <c r="P55" s="6"/>
      <c r="Q55" s="21" t="s">
        <v>2</v>
      </c>
      <c r="R55" s="25">
        <v>0.86805555555555547</v>
      </c>
      <c r="S55" s="60" t="s">
        <v>100</v>
      </c>
      <c r="T55" s="56" t="s">
        <v>57</v>
      </c>
      <c r="U55" s="55" t="s">
        <v>56</v>
      </c>
      <c r="V55" s="27" t="s">
        <v>105</v>
      </c>
      <c r="W55" s="1"/>
    </row>
    <row r="56" spans="2:23" ht="69.75" customHeight="1" x14ac:dyDescent="0.3">
      <c r="B56" s="6"/>
      <c r="C56" s="20" t="s">
        <v>16</v>
      </c>
      <c r="D56" s="26">
        <v>0.41666666666666669</v>
      </c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6"/>
      <c r="Q56" s="21" t="s">
        <v>3</v>
      </c>
      <c r="R56" s="25">
        <v>0.89930555555555547</v>
      </c>
      <c r="S56" s="56" t="s">
        <v>57</v>
      </c>
      <c r="T56" s="46" t="s">
        <v>49</v>
      </c>
      <c r="U56" s="55" t="s">
        <v>56</v>
      </c>
      <c r="V56" s="27" t="s">
        <v>106</v>
      </c>
      <c r="W56" s="1"/>
    </row>
    <row r="57" spans="2:23" ht="69.75" customHeight="1" x14ac:dyDescent="0.3">
      <c r="B57" s="6"/>
      <c r="C57" s="21" t="s">
        <v>4</v>
      </c>
      <c r="D57" s="25">
        <v>0.43055555555555558</v>
      </c>
      <c r="E57" s="44" t="s">
        <v>140</v>
      </c>
      <c r="F57" s="40" t="s">
        <v>76</v>
      </c>
      <c r="G57" s="14" t="s">
        <v>73</v>
      </c>
      <c r="H57" s="68" t="s">
        <v>137</v>
      </c>
      <c r="I57" s="65" t="s">
        <v>77</v>
      </c>
      <c r="J57" s="13" t="s">
        <v>139</v>
      </c>
      <c r="K57" s="70" t="s">
        <v>159</v>
      </c>
      <c r="L57" s="15" t="s">
        <v>36</v>
      </c>
      <c r="M57" s="38" t="s">
        <v>40</v>
      </c>
      <c r="N57" s="40" t="s">
        <v>111</v>
      </c>
      <c r="O57" s="14" t="s">
        <v>32</v>
      </c>
      <c r="P57" s="6"/>
      <c r="Q57" s="21" t="s">
        <v>4</v>
      </c>
      <c r="R57" s="25">
        <v>0.92708333333333337</v>
      </c>
      <c r="S57" s="56" t="s">
        <v>57</v>
      </c>
      <c r="T57" s="55" t="s">
        <v>56</v>
      </c>
      <c r="U57" s="46" t="s">
        <v>49</v>
      </c>
      <c r="V57" s="60" t="s">
        <v>104</v>
      </c>
      <c r="W57" s="1"/>
    </row>
    <row r="58" spans="2:23" ht="69.75" customHeight="1" x14ac:dyDescent="0.3">
      <c r="B58" s="6"/>
      <c r="C58" s="21" t="s">
        <v>5</v>
      </c>
      <c r="D58" s="25">
        <v>0.46180555555555558</v>
      </c>
      <c r="E58" s="44" t="s">
        <v>140</v>
      </c>
      <c r="F58" s="40" t="s">
        <v>76</v>
      </c>
      <c r="G58" s="14" t="s">
        <v>73</v>
      </c>
      <c r="H58" s="68" t="s">
        <v>137</v>
      </c>
      <c r="I58" s="65" t="s">
        <v>77</v>
      </c>
      <c r="J58" s="13" t="s">
        <v>139</v>
      </c>
      <c r="K58" s="69" t="s">
        <v>74</v>
      </c>
      <c r="L58" s="39" t="s">
        <v>123</v>
      </c>
      <c r="M58" s="38" t="s">
        <v>40</v>
      </c>
      <c r="N58" s="14" t="s">
        <v>32</v>
      </c>
      <c r="O58" s="15" t="s">
        <v>36</v>
      </c>
      <c r="P58" s="6"/>
      <c r="Q58" s="21" t="s">
        <v>17</v>
      </c>
      <c r="R58" s="25">
        <v>0.95833333333333337</v>
      </c>
      <c r="S58" s="116"/>
      <c r="T58" s="117"/>
      <c r="U58" s="117"/>
      <c r="V58" s="118"/>
      <c r="W58" s="1"/>
    </row>
    <row r="59" spans="2:23" ht="69.75" customHeight="1" x14ac:dyDescent="0.3">
      <c r="B59" s="6"/>
      <c r="C59" s="21" t="s">
        <v>6</v>
      </c>
      <c r="D59" s="25">
        <v>0.49305555555555558</v>
      </c>
      <c r="E59" s="39" t="s">
        <v>123</v>
      </c>
      <c r="F59" s="14" t="s">
        <v>73</v>
      </c>
      <c r="G59" s="40" t="s">
        <v>111</v>
      </c>
      <c r="H59" s="65" t="s">
        <v>78</v>
      </c>
      <c r="I59" s="38" t="s">
        <v>40</v>
      </c>
      <c r="J59" s="40" t="s">
        <v>76</v>
      </c>
      <c r="K59" s="69" t="s">
        <v>74</v>
      </c>
      <c r="L59" s="68" t="s">
        <v>150</v>
      </c>
      <c r="M59" s="13" t="s">
        <v>151</v>
      </c>
      <c r="N59" s="14" t="s">
        <v>32</v>
      </c>
      <c r="O59" s="15" t="s">
        <v>36</v>
      </c>
      <c r="P59" s="6"/>
      <c r="Q59" s="113"/>
      <c r="R59" s="114"/>
      <c r="S59" s="114"/>
      <c r="T59" s="114"/>
      <c r="U59" s="114"/>
      <c r="V59" s="115"/>
      <c r="W59" s="1"/>
    </row>
    <row r="60" spans="2:23" x14ac:dyDescent="0.45">
      <c r="B60" s="1"/>
      <c r="C60" s="3"/>
      <c r="D60" s="3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"/>
      <c r="Q60" s="7"/>
      <c r="R60" s="7"/>
      <c r="S60" s="18"/>
      <c r="T60" s="18"/>
      <c r="U60" s="18"/>
      <c r="V60" s="18"/>
      <c r="W60" s="1"/>
    </row>
  </sheetData>
  <mergeCells count="42">
    <mergeCell ref="Q27:V28"/>
    <mergeCell ref="S32:V32"/>
    <mergeCell ref="Q40:R40"/>
    <mergeCell ref="S43:V43"/>
    <mergeCell ref="S36:V36"/>
    <mergeCell ref="C18:D18"/>
    <mergeCell ref="Q59:V59"/>
    <mergeCell ref="S58:V58"/>
    <mergeCell ref="Q51:R51"/>
    <mergeCell ref="S54:V54"/>
    <mergeCell ref="Q48:V48"/>
    <mergeCell ref="E45:O45"/>
    <mergeCell ref="C40:D40"/>
    <mergeCell ref="C49:O50"/>
    <mergeCell ref="E34:O34"/>
    <mergeCell ref="C29:D29"/>
    <mergeCell ref="C51:D51"/>
    <mergeCell ref="C38:O39"/>
    <mergeCell ref="C27:O28"/>
    <mergeCell ref="Q49:V50"/>
    <mergeCell ref="Q38:V39"/>
    <mergeCell ref="E56:O56"/>
    <mergeCell ref="Q4:V4"/>
    <mergeCell ref="S47:V47"/>
    <mergeCell ref="Q15:V15"/>
    <mergeCell ref="Q26:V26"/>
    <mergeCell ref="Q37:V37"/>
    <mergeCell ref="S21:V21"/>
    <mergeCell ref="S10:V10"/>
    <mergeCell ref="S14:V14"/>
    <mergeCell ref="S25:V25"/>
    <mergeCell ref="Q29:R29"/>
    <mergeCell ref="Q7:R7"/>
    <mergeCell ref="Q18:R18"/>
    <mergeCell ref="Q16:V17"/>
    <mergeCell ref="Q5:V6"/>
    <mergeCell ref="E23:O23"/>
    <mergeCell ref="C16:O17"/>
    <mergeCell ref="C5:O6"/>
    <mergeCell ref="C7:D7"/>
    <mergeCell ref="C4:O4"/>
    <mergeCell ref="E12:O12"/>
  </mergeCells>
  <phoneticPr fontId="42" type="noConversion"/>
  <conditionalFormatting sqref="C1:C1048576">
    <cfRule type="containsText" dxfId="746" priority="6779" operator="containsText" text="13">
      <formula>NOT(ISERROR(SEARCH("13",C1)))</formula>
    </cfRule>
    <cfRule type="containsText" dxfId="745" priority="6780" operator="containsText" text="05">
      <formula>NOT(ISERROR(SEARCH("05",C1)))</formula>
    </cfRule>
  </conditionalFormatting>
  <conditionalFormatting sqref="E8:E9">
    <cfRule type="containsText" dxfId="744" priority="5194" operator="containsText" text="05">
      <formula>NOT(ISERROR(SEARCH("05",E8)))</formula>
    </cfRule>
    <cfRule type="containsText" dxfId="743" priority="5193" operator="containsText" text="06">
      <formula>NOT(ISERROR(SEARCH("06",E8)))</formula>
    </cfRule>
    <cfRule type="containsText" dxfId="742" priority="5195" operator="containsText" text="04">
      <formula>NOT(ISERROR(SEARCH("04",E8)))</formula>
    </cfRule>
    <cfRule type="containsText" dxfId="741" priority="5188" operator="containsText" text="12">
      <formula>NOT(ISERROR(SEARCH("12",E8)))</formula>
    </cfRule>
    <cfRule type="containsText" dxfId="740" priority="5189" operator="containsText" text="11">
      <formula>NOT(ISERROR(SEARCH("11",E8)))</formula>
    </cfRule>
    <cfRule type="containsText" dxfId="739" priority="5190" operator="containsText" text="12">
      <formula>NOT(ISERROR(SEARCH("12",E8)))</formula>
    </cfRule>
    <cfRule type="containsText" dxfId="738" priority="5191" operator="containsText" text="10">
      <formula>NOT(ISERROR(SEARCH("10",E8)))</formula>
    </cfRule>
    <cfRule type="containsText" dxfId="737" priority="5192" operator="containsText" text="09">
      <formula>NOT(ISERROR(SEARCH("09",E8)))</formula>
    </cfRule>
  </conditionalFormatting>
  <conditionalFormatting sqref="E30:E31">
    <cfRule type="containsText" dxfId="736" priority="144" operator="containsText" text="13">
      <formula>NOT(ISERROR(SEARCH("13",E30)))</formula>
    </cfRule>
    <cfRule type="containsText" dxfId="735" priority="148" operator="containsText" text="10">
      <formula>NOT(ISERROR(SEARCH("10",E30)))</formula>
    </cfRule>
    <cfRule type="containsText" dxfId="734" priority="145" operator="containsText" text="12">
      <formula>NOT(ISERROR(SEARCH("12",E30)))</formula>
    </cfRule>
    <cfRule type="containsText" dxfId="733" priority="154" operator="containsText" text="02">
      <formula>NOT(ISERROR(SEARCH("02",E30)))</formula>
    </cfRule>
    <cfRule type="containsText" dxfId="732" priority="146" operator="containsText" text="11">
      <formula>NOT(ISERROR(SEARCH("11",E30)))</formula>
    </cfRule>
    <cfRule type="containsText" dxfId="731" priority="147" operator="containsText" text="12">
      <formula>NOT(ISERROR(SEARCH("12",E30)))</formula>
    </cfRule>
    <cfRule type="containsText" dxfId="730" priority="149" operator="containsText" text="09">
      <formula>NOT(ISERROR(SEARCH("09",E30)))</formula>
    </cfRule>
    <cfRule type="containsText" dxfId="729" priority="150" operator="containsText" text="06">
      <formula>NOT(ISERROR(SEARCH("06",E30)))</formula>
    </cfRule>
    <cfRule type="containsText" dxfId="728" priority="151" operator="containsText" text="05">
      <formula>NOT(ISERROR(SEARCH("05",E30)))</formula>
    </cfRule>
    <cfRule type="containsText" dxfId="727" priority="152" operator="containsText" text="04">
      <formula>NOT(ISERROR(SEARCH("04",E30)))</formula>
    </cfRule>
    <cfRule type="containsText" dxfId="726" priority="153" operator="containsText" text="03">
      <formula>NOT(ISERROR(SEARCH("03",E30)))</formula>
    </cfRule>
  </conditionalFormatting>
  <conditionalFormatting sqref="E35:E36">
    <cfRule type="containsText" dxfId="725" priority="140" operator="containsText" text="05">
      <formula>NOT(ISERROR(SEARCH("05",E35)))</formula>
    </cfRule>
    <cfRule type="containsText" dxfId="724" priority="141" operator="containsText" text="04">
      <formula>NOT(ISERROR(SEARCH("04",E35)))</formula>
    </cfRule>
    <cfRule type="containsText" dxfId="723" priority="142" operator="containsText" text="03">
      <formula>NOT(ISERROR(SEARCH("03",E35)))</formula>
    </cfRule>
    <cfRule type="containsText" dxfId="722" priority="143" operator="containsText" text="02">
      <formula>NOT(ISERROR(SEARCH("02",E35)))</formula>
    </cfRule>
    <cfRule type="containsText" dxfId="721" priority="136" operator="containsText" text="12">
      <formula>NOT(ISERROR(SEARCH("12",E35)))</formula>
    </cfRule>
    <cfRule type="containsText" dxfId="720" priority="133" operator="containsText" text="13">
      <formula>NOT(ISERROR(SEARCH("13",E35)))</formula>
    </cfRule>
    <cfRule type="containsText" dxfId="719" priority="134" operator="containsText" text="12">
      <formula>NOT(ISERROR(SEARCH("12",E35)))</formula>
    </cfRule>
    <cfRule type="containsText" dxfId="718" priority="135" operator="containsText" text="11">
      <formula>NOT(ISERROR(SEARCH("11",E35)))</formula>
    </cfRule>
    <cfRule type="containsText" dxfId="717" priority="137" operator="containsText" text="10">
      <formula>NOT(ISERROR(SEARCH("10",E35)))</formula>
    </cfRule>
    <cfRule type="containsText" dxfId="716" priority="138" operator="containsText" text="09">
      <formula>NOT(ISERROR(SEARCH("09",E35)))</formula>
    </cfRule>
    <cfRule type="containsText" dxfId="715" priority="139" operator="containsText" text="06">
      <formula>NOT(ISERROR(SEARCH("06",E35)))</formula>
    </cfRule>
  </conditionalFormatting>
  <conditionalFormatting sqref="E43:E44">
    <cfRule type="containsText" dxfId="714" priority="948" operator="containsText" text="11">
      <formula>NOT(ISERROR(SEARCH("11",E43)))</formula>
    </cfRule>
    <cfRule type="containsText" dxfId="713" priority="947" operator="containsText" text="12">
      <formula>NOT(ISERROR(SEARCH("12",E43)))</formula>
    </cfRule>
    <cfRule type="containsText" dxfId="712" priority="946" operator="containsText" text="13">
      <formula>NOT(ISERROR(SEARCH("13",E43)))</formula>
    </cfRule>
    <cfRule type="containsText" dxfId="711" priority="953" operator="containsText" text="05">
      <formula>NOT(ISERROR(SEARCH("05",E43)))</formula>
    </cfRule>
    <cfRule type="containsText" dxfId="710" priority="956" operator="containsText" text="02">
      <formula>NOT(ISERROR(SEARCH("02",E43)))</formula>
    </cfRule>
    <cfRule type="containsText" dxfId="709" priority="955" operator="containsText" text="03">
      <formula>NOT(ISERROR(SEARCH("03",E43)))</formula>
    </cfRule>
    <cfRule type="containsText" dxfId="708" priority="954" operator="containsText" text="04">
      <formula>NOT(ISERROR(SEARCH("04",E43)))</formula>
    </cfRule>
    <cfRule type="containsText" dxfId="707" priority="952" operator="containsText" text="06">
      <formula>NOT(ISERROR(SEARCH("06",E43)))</formula>
    </cfRule>
    <cfRule type="containsText" dxfId="706" priority="951" operator="containsText" text="09">
      <formula>NOT(ISERROR(SEARCH("09",E43)))</formula>
    </cfRule>
    <cfRule type="containsText" dxfId="705" priority="950" operator="containsText" text="10">
      <formula>NOT(ISERROR(SEARCH("10",E43)))</formula>
    </cfRule>
    <cfRule type="containsText" dxfId="704" priority="949" operator="containsText" text="12">
      <formula>NOT(ISERROR(SEARCH("12",E43)))</formula>
    </cfRule>
  </conditionalFormatting>
  <conditionalFormatting sqref="E1:O7 E8:E9 N8:O11 E12:O12 I13 L13 N13 F13:F14 K14:K15 M14:N15 E16:O18 F20 K21:K22">
    <cfRule type="containsText" dxfId="703" priority="6770" operator="containsText" text="02">
      <formula>NOT(ISERROR(SEARCH("02",E1)))</formula>
    </cfRule>
  </conditionalFormatting>
  <conditionalFormatting sqref="E1:O7 E12:O12 K14:K15 M14:N15 E16:O18 F20 N8:O11 F13:F14 E8:E9 L13 N13 K21:K22 I13">
    <cfRule type="containsText" dxfId="702" priority="6769" operator="containsText" text="03">
      <formula>NOT(ISERROR(SEARCH("03",E1)))</formula>
    </cfRule>
  </conditionalFormatting>
  <conditionalFormatting sqref="E1:O7 E12:O12 K14:K15 M14:N15 E16:O18">
    <cfRule type="containsText" dxfId="701" priority="6762" operator="containsText" text="11">
      <formula>NOT(ISERROR(SEARCH("11",E1)))</formula>
    </cfRule>
    <cfRule type="containsText" dxfId="700" priority="6763" operator="containsText" text="12">
      <formula>NOT(ISERROR(SEARCH("12",E1)))</formula>
    </cfRule>
    <cfRule type="containsText" dxfId="699" priority="6768" operator="containsText" text="04">
      <formula>NOT(ISERROR(SEARCH("04",E1)))</formula>
    </cfRule>
    <cfRule type="containsText" dxfId="698" priority="6767" operator="containsText" text="05">
      <formula>NOT(ISERROR(SEARCH("05",E1)))</formula>
    </cfRule>
    <cfRule type="containsText" dxfId="697" priority="6766" operator="containsText" text="06">
      <formula>NOT(ISERROR(SEARCH("06",E1)))</formula>
    </cfRule>
    <cfRule type="containsText" dxfId="696" priority="6765" operator="containsText" text="09">
      <formula>NOT(ISERROR(SEARCH("09",E1)))</formula>
    </cfRule>
    <cfRule type="containsText" dxfId="695" priority="6764" operator="containsText" text="10">
      <formula>NOT(ISERROR(SEARCH("10",E1)))</formula>
    </cfRule>
  </conditionalFormatting>
  <conditionalFormatting sqref="E23:O23 E27:O29 O32:O33 E34:O34 N35 M36:N36 M37:O37 E38:O40 E45:O45 N46:O47 O48 E49:O51 O52:O55 E56:O56 E60:O1048576">
    <cfRule type="containsText" dxfId="694" priority="6748" operator="containsText" text="02">
      <formula>NOT(ISERROR(SEARCH("02",E23)))</formula>
    </cfRule>
  </conditionalFormatting>
  <conditionalFormatting sqref="E23:O23 E27:O29 O32:O33 E60:O1048576 E34:O34 N35 M36:N36 M37:O37 E38:O40 E45:O45 N46:O47 O48 E49:O51 O52:O55 E56:O56">
    <cfRule type="containsText" dxfId="693" priority="6747" operator="containsText" text="03">
      <formula>NOT(ISERROR(SEARCH("03",E23)))</formula>
    </cfRule>
  </conditionalFormatting>
  <conditionalFormatting sqref="E23:O23 E27:O29 O32:O33 E60:O1048576">
    <cfRule type="containsText" dxfId="692" priority="6742" operator="containsText" text="10">
      <formula>NOT(ISERROR(SEARCH("10",E23)))</formula>
    </cfRule>
    <cfRule type="containsText" dxfId="691" priority="6743" operator="containsText" text="09">
      <formula>NOT(ISERROR(SEARCH("09",E23)))</formula>
    </cfRule>
    <cfRule type="containsText" dxfId="690" priority="6744" operator="containsText" text="06">
      <formula>NOT(ISERROR(SEARCH("06",E23)))</formula>
    </cfRule>
    <cfRule type="containsText" dxfId="689" priority="6745" operator="containsText" text="05">
      <formula>NOT(ISERROR(SEARCH("05",E23)))</formula>
    </cfRule>
    <cfRule type="containsText" dxfId="688" priority="6746" operator="containsText" text="04">
      <formula>NOT(ISERROR(SEARCH("04",E23)))</formula>
    </cfRule>
    <cfRule type="containsText" dxfId="687" priority="6741" operator="containsText" text="12">
      <formula>NOT(ISERROR(SEARCH("12",E23)))</formula>
    </cfRule>
    <cfRule type="containsText" dxfId="686" priority="6740" operator="containsText" text="11">
      <formula>NOT(ISERROR(SEARCH("11",E23)))</formula>
    </cfRule>
    <cfRule type="containsText" dxfId="685" priority="6739" operator="containsText" text="12">
      <formula>NOT(ISERROR(SEARCH("12",E23)))</formula>
    </cfRule>
    <cfRule type="containsText" dxfId="684" priority="6738" operator="containsText" text="13">
      <formula>NOT(ISERROR(SEARCH("13",E23)))</formula>
    </cfRule>
  </conditionalFormatting>
  <conditionalFormatting sqref="E34:O34 N35 M36:N36 M37:O37 E38:O40 E45:O45 N46:O48 E49:O51 O52 N53:O55 E56:O56">
    <cfRule type="containsText" dxfId="683" priority="4396" operator="containsText" text="12">
      <formula>NOT(ISERROR(SEARCH("12",E34)))</formula>
    </cfRule>
  </conditionalFormatting>
  <conditionalFormatting sqref="E34:O34 N35 M36:N36 M37:O37 E38:O40">
    <cfRule type="containsText" dxfId="682" priority="4663" operator="containsText" text="10">
      <formula>NOT(ISERROR(SEARCH("10",E34)))</formula>
    </cfRule>
    <cfRule type="containsText" dxfId="681" priority="4664" operator="containsText" text="09">
      <formula>NOT(ISERROR(SEARCH("09",E34)))</formula>
    </cfRule>
    <cfRule type="containsText" dxfId="680" priority="4665" operator="containsText" text="06">
      <formula>NOT(ISERROR(SEARCH("06",E34)))</formula>
    </cfRule>
    <cfRule type="containsText" dxfId="679" priority="4666" operator="containsText" text="05">
      <formula>NOT(ISERROR(SEARCH("05",E34)))</formula>
    </cfRule>
    <cfRule type="containsText" dxfId="678" priority="4667" operator="containsText" text="04">
      <formula>NOT(ISERROR(SEARCH("04",E34)))</formula>
    </cfRule>
    <cfRule type="containsText" dxfId="677" priority="4662" operator="containsText" text="12">
      <formula>NOT(ISERROR(SEARCH("12",E34)))</formula>
    </cfRule>
    <cfRule type="containsText" dxfId="676" priority="4661" operator="containsText" text="11">
      <formula>NOT(ISERROR(SEARCH("11",E34)))</formula>
    </cfRule>
  </conditionalFormatting>
  <conditionalFormatting sqref="E45:O45 N46:O48 E49:O51 O52 N53:O55 E56:O56">
    <cfRule type="containsText" dxfId="675" priority="4398" operator="containsText" text="12">
      <formula>NOT(ISERROR(SEARCH("12",E45)))</formula>
    </cfRule>
    <cfRule type="containsText" dxfId="674" priority="4403" operator="containsText" text="04">
      <formula>NOT(ISERROR(SEARCH("04",E45)))</formula>
    </cfRule>
    <cfRule type="containsText" dxfId="673" priority="4401" operator="containsText" text="06">
      <formula>NOT(ISERROR(SEARCH("06",E45)))</formula>
    </cfRule>
    <cfRule type="containsText" dxfId="672" priority="4400" operator="containsText" text="09">
      <formula>NOT(ISERROR(SEARCH("09",E45)))</formula>
    </cfRule>
    <cfRule type="containsText" dxfId="671" priority="4399" operator="containsText" text="10">
      <formula>NOT(ISERROR(SEARCH("10",E45)))</formula>
    </cfRule>
    <cfRule type="containsText" dxfId="670" priority="4397" operator="containsText" text="11">
      <formula>NOT(ISERROR(SEARCH("11",E45)))</formula>
    </cfRule>
    <cfRule type="containsText" dxfId="669" priority="4402" operator="containsText" text="05">
      <formula>NOT(ISERROR(SEARCH("05",E45)))</formula>
    </cfRule>
  </conditionalFormatting>
  <conditionalFormatting sqref="F13">
    <cfRule type="containsText" dxfId="668" priority="6219" operator="containsText" text="03">
      <formula>NOT(ISERROR(SEARCH("03",F13)))</formula>
    </cfRule>
    <cfRule type="containsText" dxfId="667" priority="6220" operator="containsText" text="02">
      <formula>NOT(ISERROR(SEARCH("02",F13)))</formula>
    </cfRule>
  </conditionalFormatting>
  <conditionalFormatting sqref="F13:F14">
    <cfRule type="containsText" dxfId="666" priority="6218" operator="containsText" text="04">
      <formula>NOT(ISERROR(SEARCH("04",F13)))</formula>
    </cfRule>
    <cfRule type="containsText" dxfId="665" priority="6216" operator="containsText" text="06">
      <formula>NOT(ISERROR(SEARCH("06",F13)))</formula>
    </cfRule>
    <cfRule type="containsText" dxfId="664" priority="6215" operator="containsText" text="09">
      <formula>NOT(ISERROR(SEARCH("09",F13)))</formula>
    </cfRule>
    <cfRule type="containsText" dxfId="663" priority="6214" operator="containsText" text="10">
      <formula>NOT(ISERROR(SEARCH("10",F13)))</formula>
    </cfRule>
    <cfRule type="containsText" dxfId="662" priority="6210" operator="containsText" text="13">
      <formula>NOT(ISERROR(SEARCH("13",F13)))</formula>
    </cfRule>
    <cfRule type="containsText" dxfId="661" priority="6213" operator="containsText" text="12">
      <formula>NOT(ISERROR(SEARCH("12",F13)))</formula>
    </cfRule>
    <cfRule type="containsText" dxfId="660" priority="6212" operator="containsText" text="11">
      <formula>NOT(ISERROR(SEARCH("11",F13)))</formula>
    </cfRule>
    <cfRule type="containsText" dxfId="659" priority="6211" operator="containsText" text="12">
      <formula>NOT(ISERROR(SEARCH("12",F13)))</formula>
    </cfRule>
    <cfRule type="containsText" dxfId="658" priority="6217" operator="containsText" text="05">
      <formula>NOT(ISERROR(SEARCH("05",F13)))</formula>
    </cfRule>
  </conditionalFormatting>
  <conditionalFormatting sqref="F20">
    <cfRule type="containsText" dxfId="657" priority="6507" operator="containsText" text="13">
      <formula>NOT(ISERROR(SEARCH("13",F20)))</formula>
    </cfRule>
    <cfRule type="containsText" dxfId="656" priority="6510" operator="containsText" text="12">
      <formula>NOT(ISERROR(SEARCH("12",F20)))</formula>
    </cfRule>
    <cfRule type="containsText" dxfId="655" priority="6511" operator="containsText" text="10">
      <formula>NOT(ISERROR(SEARCH("10",F20)))</formula>
    </cfRule>
    <cfRule type="containsText" dxfId="654" priority="6508" operator="containsText" text="12">
      <formula>NOT(ISERROR(SEARCH("12",F20)))</formula>
    </cfRule>
    <cfRule type="containsText" dxfId="653" priority="6512" operator="containsText" text="09">
      <formula>NOT(ISERROR(SEARCH("09",F20)))</formula>
    </cfRule>
    <cfRule type="containsText" dxfId="652" priority="6513" operator="containsText" text="06">
      <formula>NOT(ISERROR(SEARCH("06",F20)))</formula>
    </cfRule>
    <cfRule type="containsText" dxfId="651" priority="6514" operator="containsText" text="05">
      <formula>NOT(ISERROR(SEARCH("05",F20)))</formula>
    </cfRule>
    <cfRule type="containsText" dxfId="650" priority="6509" operator="containsText" text="11">
      <formula>NOT(ISERROR(SEARCH("11",F20)))</formula>
    </cfRule>
    <cfRule type="containsText" dxfId="649" priority="6515" operator="containsText" text="04">
      <formula>NOT(ISERROR(SEARCH("04",F20)))</formula>
    </cfRule>
  </conditionalFormatting>
  <conditionalFormatting sqref="F26">
    <cfRule type="containsText" dxfId="648" priority="1" operator="containsText" text="13">
      <formula>NOT(ISERROR(SEARCH("13",F26)))</formula>
    </cfRule>
    <cfRule type="containsText" dxfId="647" priority="2" operator="containsText" text="12">
      <formula>NOT(ISERROR(SEARCH("12",F26)))</formula>
    </cfRule>
    <cfRule type="containsText" dxfId="646" priority="3" operator="containsText" text="11">
      <formula>NOT(ISERROR(SEARCH("11",F26)))</formula>
    </cfRule>
    <cfRule type="containsText" dxfId="645" priority="4" operator="containsText" text="12">
      <formula>NOT(ISERROR(SEARCH("12",F26)))</formula>
    </cfRule>
    <cfRule type="containsText" dxfId="644" priority="5" operator="containsText" text="10">
      <formula>NOT(ISERROR(SEARCH("10",F26)))</formula>
    </cfRule>
    <cfRule type="containsText" dxfId="643" priority="6" operator="containsText" text="09">
      <formula>NOT(ISERROR(SEARCH("09",F26)))</formula>
    </cfRule>
    <cfRule type="containsText" dxfId="642" priority="7" operator="containsText" text="06">
      <formula>NOT(ISERROR(SEARCH("06",F26)))</formula>
    </cfRule>
    <cfRule type="containsText" dxfId="641" priority="8" operator="containsText" text="05">
      <formula>NOT(ISERROR(SEARCH("05",F26)))</formula>
    </cfRule>
    <cfRule type="containsText" dxfId="640" priority="9" operator="containsText" text="04">
      <formula>NOT(ISERROR(SEARCH("04",F26)))</formula>
    </cfRule>
    <cfRule type="containsText" dxfId="639" priority="10" operator="containsText" text="03">
      <formula>NOT(ISERROR(SEARCH("03",F26)))</formula>
    </cfRule>
    <cfRule type="containsText" dxfId="638" priority="11" operator="containsText" text="02">
      <formula>NOT(ISERROR(SEARCH("02",F26)))</formula>
    </cfRule>
  </conditionalFormatting>
  <conditionalFormatting sqref="F48">
    <cfRule type="containsText" dxfId="637" priority="936" operator="containsText" text="12">
      <formula>NOT(ISERROR(SEARCH("12",F48)))</formula>
    </cfRule>
    <cfRule type="containsText" dxfId="636" priority="937" operator="containsText" text="11">
      <formula>NOT(ISERROR(SEARCH("11",F48)))</formula>
    </cfRule>
    <cfRule type="containsText" dxfId="635" priority="938" operator="containsText" text="12">
      <formula>NOT(ISERROR(SEARCH("12",F48)))</formula>
    </cfRule>
    <cfRule type="containsText" dxfId="634" priority="939" operator="containsText" text="10">
      <formula>NOT(ISERROR(SEARCH("10",F48)))</formula>
    </cfRule>
    <cfRule type="containsText" dxfId="633" priority="940" operator="containsText" text="09">
      <formula>NOT(ISERROR(SEARCH("09",F48)))</formula>
    </cfRule>
    <cfRule type="containsText" dxfId="632" priority="941" operator="containsText" text="06">
      <formula>NOT(ISERROR(SEARCH("06",F48)))</formula>
    </cfRule>
    <cfRule type="containsText" dxfId="631" priority="942" operator="containsText" text="05">
      <formula>NOT(ISERROR(SEARCH("05",F48)))</formula>
    </cfRule>
    <cfRule type="containsText" dxfId="630" priority="943" operator="containsText" text="04">
      <formula>NOT(ISERROR(SEARCH("04",F48)))</formula>
    </cfRule>
    <cfRule type="containsText" dxfId="629" priority="944" operator="containsText" text="03">
      <formula>NOT(ISERROR(SEARCH("03",F48)))</formula>
    </cfRule>
    <cfRule type="containsText" dxfId="628" priority="935" operator="containsText" text="13">
      <formula>NOT(ISERROR(SEARCH("13",F48)))</formula>
    </cfRule>
    <cfRule type="containsText" dxfId="627" priority="945" operator="containsText" text="02">
      <formula>NOT(ISERROR(SEARCH("02",F48)))</formula>
    </cfRule>
  </conditionalFormatting>
  <conditionalFormatting sqref="F54:F55">
    <cfRule type="containsText" dxfId="626" priority="2550" operator="containsText" text="12">
      <formula>NOT(ISERROR(SEARCH("12",F54)))</formula>
    </cfRule>
    <cfRule type="containsText" dxfId="625" priority="2551" operator="containsText" text="11">
      <formula>NOT(ISERROR(SEARCH("11",F54)))</formula>
    </cfRule>
    <cfRule type="containsText" dxfId="624" priority="2552" operator="containsText" text="12">
      <formula>NOT(ISERROR(SEARCH("12",F54)))</formula>
    </cfRule>
    <cfRule type="containsText" dxfId="623" priority="2553" operator="containsText" text="10">
      <formula>NOT(ISERROR(SEARCH("10",F54)))</formula>
    </cfRule>
    <cfRule type="containsText" dxfId="622" priority="2554" operator="containsText" text="09">
      <formula>NOT(ISERROR(SEARCH("09",F54)))</formula>
    </cfRule>
    <cfRule type="containsText" dxfId="621" priority="2556" operator="containsText" text="05">
      <formula>NOT(ISERROR(SEARCH("05",F54)))</formula>
    </cfRule>
    <cfRule type="containsText" dxfId="620" priority="2557" operator="containsText" text="04">
      <formula>NOT(ISERROR(SEARCH("04",F54)))</formula>
    </cfRule>
    <cfRule type="containsText" dxfId="619" priority="2559" operator="containsText" text="02">
      <formula>NOT(ISERROR(SEARCH("02",F54)))</formula>
    </cfRule>
    <cfRule type="containsText" dxfId="618" priority="2549" operator="containsText" text="13">
      <formula>NOT(ISERROR(SEARCH("13",F54)))</formula>
    </cfRule>
    <cfRule type="containsText" dxfId="617" priority="2558" operator="containsText" text="03">
      <formula>NOT(ISERROR(SEARCH("03",F54)))</formula>
    </cfRule>
    <cfRule type="containsText" dxfId="616" priority="2555" operator="containsText" text="06">
      <formula>NOT(ISERROR(SEARCH("06",F54)))</formula>
    </cfRule>
  </conditionalFormatting>
  <conditionalFormatting sqref="G8:G9">
    <cfRule type="containsText" dxfId="615" priority="341" operator="containsText" text="02">
      <formula>NOT(ISERROR(SEARCH("02",G8)))</formula>
    </cfRule>
    <cfRule type="containsText" dxfId="614" priority="340" operator="containsText" text="03">
      <formula>NOT(ISERROR(SEARCH("03",G8)))</formula>
    </cfRule>
    <cfRule type="containsText" dxfId="613" priority="339" operator="containsText" text="04">
      <formula>NOT(ISERROR(SEARCH("04",G8)))</formula>
    </cfRule>
    <cfRule type="containsText" dxfId="612" priority="338" operator="containsText" text="05">
      <formula>NOT(ISERROR(SEARCH("05",G8)))</formula>
    </cfRule>
    <cfRule type="containsText" dxfId="611" priority="337" operator="containsText" text="06">
      <formula>NOT(ISERROR(SEARCH("06",G8)))</formula>
    </cfRule>
    <cfRule type="containsText" dxfId="610" priority="331" operator="containsText" text="13">
      <formula>NOT(ISERROR(SEARCH("13",G8)))</formula>
    </cfRule>
    <cfRule type="containsText" dxfId="609" priority="336" operator="containsText" text="09">
      <formula>NOT(ISERROR(SEARCH("09",G8)))</formula>
    </cfRule>
    <cfRule type="containsText" dxfId="608" priority="335" operator="containsText" text="10">
      <formula>NOT(ISERROR(SEARCH("10",G8)))</formula>
    </cfRule>
    <cfRule type="containsText" dxfId="607" priority="334" operator="containsText" text="12">
      <formula>NOT(ISERROR(SEARCH("12",G8)))</formula>
    </cfRule>
    <cfRule type="containsText" dxfId="606" priority="333" operator="containsText" text="11">
      <formula>NOT(ISERROR(SEARCH("11",G8)))</formula>
    </cfRule>
    <cfRule type="containsText" dxfId="605" priority="332" operator="containsText" text="12">
      <formula>NOT(ISERROR(SEARCH("12",G8)))</formula>
    </cfRule>
  </conditionalFormatting>
  <conditionalFormatting sqref="G25:G26">
    <cfRule type="containsText" dxfId="604" priority="108" operator="containsText" text="02">
      <formula>NOT(ISERROR(SEARCH("02",G25)))</formula>
    </cfRule>
    <cfRule type="containsText" dxfId="603" priority="100" operator="containsText" text="11">
      <formula>NOT(ISERROR(SEARCH("11",G25)))</formula>
    </cfRule>
    <cfRule type="containsText" dxfId="602" priority="101" operator="containsText" text="12">
      <formula>NOT(ISERROR(SEARCH("12",G25)))</formula>
    </cfRule>
    <cfRule type="containsText" dxfId="601" priority="102" operator="containsText" text="10">
      <formula>NOT(ISERROR(SEARCH("10",G25)))</formula>
    </cfRule>
    <cfRule type="containsText" dxfId="600" priority="103" operator="containsText" text="09">
      <formula>NOT(ISERROR(SEARCH("09",G25)))</formula>
    </cfRule>
    <cfRule type="containsText" dxfId="599" priority="104" operator="containsText" text="06">
      <formula>NOT(ISERROR(SEARCH("06",G25)))</formula>
    </cfRule>
    <cfRule type="containsText" dxfId="598" priority="105" operator="containsText" text="05">
      <formula>NOT(ISERROR(SEARCH("05",G25)))</formula>
    </cfRule>
    <cfRule type="containsText" dxfId="597" priority="106" operator="containsText" text="04">
      <formula>NOT(ISERROR(SEARCH("04",G25)))</formula>
    </cfRule>
    <cfRule type="containsText" dxfId="596" priority="107" operator="containsText" text="03">
      <formula>NOT(ISERROR(SEARCH("03",G25)))</formula>
    </cfRule>
    <cfRule type="containsText" dxfId="595" priority="98" operator="containsText" text="13">
      <formula>NOT(ISERROR(SEARCH("13",G25)))</formula>
    </cfRule>
    <cfRule type="containsText" dxfId="594" priority="99" operator="containsText" text="12">
      <formula>NOT(ISERROR(SEARCH("12",G25)))</formula>
    </cfRule>
  </conditionalFormatting>
  <conditionalFormatting sqref="G32:G33">
    <cfRule type="containsText" dxfId="593" priority="3514" operator="containsText" text="12">
      <formula>NOT(ISERROR(SEARCH("12",G32)))</formula>
    </cfRule>
    <cfRule type="containsText" dxfId="592" priority="3515" operator="containsText" text="11">
      <formula>NOT(ISERROR(SEARCH("11",G32)))</formula>
    </cfRule>
    <cfRule type="containsText" dxfId="591" priority="3516" operator="containsText" text="12">
      <formula>NOT(ISERROR(SEARCH("12",G32)))</formula>
    </cfRule>
    <cfRule type="containsText" dxfId="590" priority="3517" operator="containsText" text="10">
      <formula>NOT(ISERROR(SEARCH("10",G32)))</formula>
    </cfRule>
    <cfRule type="containsText" dxfId="589" priority="3518" operator="containsText" text="09">
      <formula>NOT(ISERROR(SEARCH("09",G32)))</formula>
    </cfRule>
    <cfRule type="containsText" dxfId="588" priority="3519" operator="containsText" text="06">
      <formula>NOT(ISERROR(SEARCH("06",G32)))</formula>
    </cfRule>
    <cfRule type="containsText" dxfId="587" priority="3520" operator="containsText" text="05">
      <formula>NOT(ISERROR(SEARCH("05",G32)))</formula>
    </cfRule>
    <cfRule type="containsText" dxfId="586" priority="3521" operator="containsText" text="04">
      <formula>NOT(ISERROR(SEARCH("04",G32)))</formula>
    </cfRule>
    <cfRule type="containsText" dxfId="585" priority="3522" operator="containsText" text="03">
      <formula>NOT(ISERROR(SEARCH("03",G32)))</formula>
    </cfRule>
    <cfRule type="containsText" dxfId="584" priority="3523" operator="containsText" text="02">
      <formula>NOT(ISERROR(SEARCH("02",G32)))</formula>
    </cfRule>
    <cfRule type="containsText" dxfId="583" priority="3513" operator="containsText" text="13">
      <formula>NOT(ISERROR(SEARCH("13",G32)))</formula>
    </cfRule>
  </conditionalFormatting>
  <conditionalFormatting sqref="G41 I41:J41 J42">
    <cfRule type="containsText" dxfId="582" priority="926" operator="containsText" text="11">
      <formula>NOT(ISERROR(SEARCH("11",G41)))</formula>
    </cfRule>
    <cfRule type="containsText" dxfId="581" priority="929" operator="containsText" text="09">
      <formula>NOT(ISERROR(SEARCH("09",G41)))</formula>
    </cfRule>
    <cfRule type="containsText" dxfId="580" priority="928" operator="containsText" text="10">
      <formula>NOT(ISERROR(SEARCH("10",G41)))</formula>
    </cfRule>
    <cfRule type="containsText" dxfId="579" priority="934" operator="containsText" text="02">
      <formula>NOT(ISERROR(SEARCH("02",G41)))</formula>
    </cfRule>
    <cfRule type="containsText" dxfId="578" priority="933" operator="containsText" text="03">
      <formula>NOT(ISERROR(SEARCH("03",G41)))</formula>
    </cfRule>
    <cfRule type="containsText" dxfId="577" priority="932" operator="containsText" text="04">
      <formula>NOT(ISERROR(SEARCH("04",G41)))</formula>
    </cfRule>
    <cfRule type="containsText" dxfId="576" priority="931" operator="containsText" text="05">
      <formula>NOT(ISERROR(SEARCH("05",G41)))</formula>
    </cfRule>
    <cfRule type="containsText" dxfId="575" priority="930" operator="containsText" text="06">
      <formula>NOT(ISERROR(SEARCH("06",G41)))</formula>
    </cfRule>
    <cfRule type="containsText" dxfId="574" priority="924" operator="containsText" text="13">
      <formula>NOT(ISERROR(SEARCH("13",G41)))</formula>
    </cfRule>
    <cfRule type="containsText" dxfId="573" priority="925" operator="containsText" text="12">
      <formula>NOT(ISERROR(SEARCH("12",G41)))</formula>
    </cfRule>
    <cfRule type="containsText" dxfId="572" priority="927" operator="containsText" text="12">
      <formula>NOT(ISERROR(SEARCH("12",G41)))</formula>
    </cfRule>
  </conditionalFormatting>
  <conditionalFormatting sqref="H42:H44">
    <cfRule type="containsText" dxfId="571" priority="80" operator="containsText" text="10">
      <formula>NOT(ISERROR(SEARCH("10",H42)))</formula>
    </cfRule>
    <cfRule type="containsText" dxfId="570" priority="78" operator="containsText" text="11">
      <formula>NOT(ISERROR(SEARCH("11",H42)))</formula>
    </cfRule>
    <cfRule type="containsText" dxfId="569" priority="79" operator="containsText" text="12">
      <formula>NOT(ISERROR(SEARCH("12",H42)))</formula>
    </cfRule>
    <cfRule type="containsText" dxfId="568" priority="82" operator="containsText" text="06">
      <formula>NOT(ISERROR(SEARCH("06",H42)))</formula>
    </cfRule>
    <cfRule type="containsText" dxfId="567" priority="83" operator="containsText" text="05">
      <formula>NOT(ISERROR(SEARCH("05",H42)))</formula>
    </cfRule>
    <cfRule type="containsText" dxfId="566" priority="84" operator="containsText" text="04">
      <formula>NOT(ISERROR(SEARCH("04",H42)))</formula>
    </cfRule>
    <cfRule type="containsText" dxfId="565" priority="85" operator="containsText" text="03">
      <formula>NOT(ISERROR(SEARCH("03",H42)))</formula>
    </cfRule>
    <cfRule type="containsText" dxfId="564" priority="86" operator="containsText" text="02">
      <formula>NOT(ISERROR(SEARCH("02",H42)))</formula>
    </cfRule>
    <cfRule type="containsText" dxfId="563" priority="76" operator="containsText" text="13">
      <formula>NOT(ISERROR(SEARCH("13",H42)))</formula>
    </cfRule>
    <cfRule type="containsText" dxfId="562" priority="77" operator="containsText" text="12">
      <formula>NOT(ISERROR(SEARCH("12",H42)))</formula>
    </cfRule>
    <cfRule type="containsText" dxfId="561" priority="81" operator="containsText" text="09">
      <formula>NOT(ISERROR(SEARCH("09",H42)))</formula>
    </cfRule>
  </conditionalFormatting>
  <conditionalFormatting sqref="H10:I11">
    <cfRule type="containsText" dxfId="560" priority="110" operator="containsText" text="12">
      <formula>NOT(ISERROR(SEARCH("12",H10)))</formula>
    </cfRule>
    <cfRule type="containsText" dxfId="559" priority="118" operator="containsText" text="03">
      <formula>NOT(ISERROR(SEARCH("03",H10)))</formula>
    </cfRule>
    <cfRule type="containsText" dxfId="558" priority="117" operator="containsText" text="04">
      <formula>NOT(ISERROR(SEARCH("04",H10)))</formula>
    </cfRule>
    <cfRule type="containsText" dxfId="557" priority="116" operator="containsText" text="05">
      <formula>NOT(ISERROR(SEARCH("05",H10)))</formula>
    </cfRule>
    <cfRule type="containsText" dxfId="556" priority="114" operator="containsText" text="09">
      <formula>NOT(ISERROR(SEARCH("09",H10)))</formula>
    </cfRule>
    <cfRule type="containsText" dxfId="555" priority="113" operator="containsText" text="10">
      <formula>NOT(ISERROR(SEARCH("10",H10)))</formula>
    </cfRule>
    <cfRule type="containsText" dxfId="554" priority="112" operator="containsText" text="12">
      <formula>NOT(ISERROR(SEARCH("12",H10)))</formula>
    </cfRule>
    <cfRule type="containsText" dxfId="553" priority="111" operator="containsText" text="11">
      <formula>NOT(ISERROR(SEARCH("11",H10)))</formula>
    </cfRule>
    <cfRule type="containsText" dxfId="552" priority="115" operator="containsText" text="06">
      <formula>NOT(ISERROR(SEARCH("06",H10)))</formula>
    </cfRule>
    <cfRule type="containsText" dxfId="551" priority="119" operator="containsText" text="02">
      <formula>NOT(ISERROR(SEARCH("02",H10)))</formula>
    </cfRule>
    <cfRule type="containsText" dxfId="550" priority="109" operator="containsText" text="13">
      <formula>NOT(ISERROR(SEARCH("13",H10)))</formula>
    </cfRule>
  </conditionalFormatting>
  <conditionalFormatting sqref="H30:I31">
    <cfRule type="containsText" dxfId="549" priority="165" operator="containsText" text="02">
      <formula>NOT(ISERROR(SEARCH("02",H30)))</formula>
    </cfRule>
    <cfRule type="containsText" dxfId="548" priority="155" operator="containsText" text="13">
      <formula>NOT(ISERROR(SEARCH("13",H30)))</formula>
    </cfRule>
    <cfRule type="containsText" dxfId="547" priority="156" operator="containsText" text="12">
      <formula>NOT(ISERROR(SEARCH("12",H30)))</formula>
    </cfRule>
    <cfRule type="containsText" dxfId="546" priority="157" operator="containsText" text="11">
      <formula>NOT(ISERROR(SEARCH("11",H30)))</formula>
    </cfRule>
    <cfRule type="containsText" dxfId="545" priority="158" operator="containsText" text="12">
      <formula>NOT(ISERROR(SEARCH("12",H30)))</formula>
    </cfRule>
    <cfRule type="containsText" dxfId="544" priority="159" operator="containsText" text="10">
      <formula>NOT(ISERROR(SEARCH("10",H30)))</formula>
    </cfRule>
    <cfRule type="containsText" dxfId="543" priority="160" operator="containsText" text="09">
      <formula>NOT(ISERROR(SEARCH("09",H30)))</formula>
    </cfRule>
    <cfRule type="containsText" dxfId="542" priority="161" operator="containsText" text="06">
      <formula>NOT(ISERROR(SEARCH("06",H30)))</formula>
    </cfRule>
    <cfRule type="containsText" dxfId="541" priority="162" operator="containsText" text="05">
      <formula>NOT(ISERROR(SEARCH("05",H30)))</formula>
    </cfRule>
    <cfRule type="containsText" dxfId="540" priority="163" operator="containsText" text="04">
      <formula>NOT(ISERROR(SEARCH("04",H30)))</formula>
    </cfRule>
    <cfRule type="containsText" dxfId="539" priority="164" operator="containsText" text="03">
      <formula>NOT(ISERROR(SEARCH("03",H30)))</formula>
    </cfRule>
  </conditionalFormatting>
  <conditionalFormatting sqref="I13">
    <cfRule type="containsText" dxfId="538" priority="3168" operator="containsText" text="10">
      <formula>NOT(ISERROR(SEARCH("10",I13)))</formula>
    </cfRule>
    <cfRule type="containsText" dxfId="537" priority="3164" operator="containsText" text="13">
      <formula>NOT(ISERROR(SEARCH("13",I13)))</formula>
    </cfRule>
    <cfRule type="containsText" dxfId="536" priority="3165" operator="containsText" text="12">
      <formula>NOT(ISERROR(SEARCH("12",I13)))</formula>
    </cfRule>
    <cfRule type="containsText" dxfId="535" priority="3166" operator="containsText" text="11">
      <formula>NOT(ISERROR(SEARCH("11",I13)))</formula>
    </cfRule>
    <cfRule type="containsText" dxfId="534" priority="3167" operator="containsText" text="12">
      <formula>NOT(ISERROR(SEARCH("12",I13)))</formula>
    </cfRule>
    <cfRule type="containsText" dxfId="533" priority="3169" operator="containsText" text="09">
      <formula>NOT(ISERROR(SEARCH("09",I13)))</formula>
    </cfRule>
    <cfRule type="containsText" dxfId="532" priority="3170" operator="containsText" text="06">
      <formula>NOT(ISERROR(SEARCH("06",I13)))</formula>
    </cfRule>
    <cfRule type="containsText" dxfId="531" priority="3171" operator="containsText" text="05">
      <formula>NOT(ISERROR(SEARCH("05",I13)))</formula>
    </cfRule>
    <cfRule type="containsText" dxfId="530" priority="3172" operator="containsText" text="04">
      <formula>NOT(ISERROR(SEARCH("04",I13)))</formula>
    </cfRule>
  </conditionalFormatting>
  <conditionalFormatting sqref="I21">
    <cfRule type="containsText" dxfId="529" priority="2048" operator="containsText" text="13">
      <formula>NOT(ISERROR(SEARCH("13",I21)))</formula>
    </cfRule>
    <cfRule type="containsText" dxfId="528" priority="2049" operator="containsText" text="12">
      <formula>NOT(ISERROR(SEARCH("12",I21)))</formula>
    </cfRule>
    <cfRule type="containsText" dxfId="527" priority="2054" operator="containsText" text="06">
      <formula>NOT(ISERROR(SEARCH("06",I21)))</formula>
    </cfRule>
    <cfRule type="containsText" dxfId="526" priority="2057" operator="containsText" text="03">
      <formula>NOT(ISERROR(SEARCH("03",I21)))</formula>
    </cfRule>
    <cfRule type="containsText" dxfId="525" priority="2056" operator="containsText" text="04">
      <formula>NOT(ISERROR(SEARCH("04",I21)))</formula>
    </cfRule>
    <cfRule type="containsText" dxfId="524" priority="2055" operator="containsText" text="05">
      <formula>NOT(ISERROR(SEARCH("05",I21)))</formula>
    </cfRule>
    <cfRule type="containsText" dxfId="523" priority="2053" operator="containsText" text="09">
      <formula>NOT(ISERROR(SEARCH("09",I21)))</formula>
    </cfRule>
    <cfRule type="containsText" dxfId="522" priority="2052" operator="containsText" text="10">
      <formula>NOT(ISERROR(SEARCH("10",I21)))</formula>
    </cfRule>
    <cfRule type="containsText" dxfId="521" priority="2051" operator="containsText" text="12">
      <formula>NOT(ISERROR(SEARCH("12",I21)))</formula>
    </cfRule>
    <cfRule type="containsText" dxfId="520" priority="2050" operator="containsText" text="11">
      <formula>NOT(ISERROR(SEARCH("11",I21)))</formula>
    </cfRule>
    <cfRule type="containsText" dxfId="519" priority="2058" operator="containsText" text="02">
      <formula>NOT(ISERROR(SEARCH("02",I21)))</formula>
    </cfRule>
  </conditionalFormatting>
  <conditionalFormatting sqref="I59">
    <cfRule type="containsText" dxfId="518" priority="460" operator="containsText" text="04">
      <formula>NOT(ISERROR(SEARCH("04",I59)))</formula>
    </cfRule>
    <cfRule type="containsText" dxfId="517" priority="459" operator="containsText" text="05">
      <formula>NOT(ISERROR(SEARCH("05",I59)))</formula>
    </cfRule>
    <cfRule type="containsText" dxfId="516" priority="458" operator="containsText" text="06">
      <formula>NOT(ISERROR(SEARCH("06",I59)))</formula>
    </cfRule>
    <cfRule type="containsText" dxfId="515" priority="457" operator="containsText" text="09">
      <formula>NOT(ISERROR(SEARCH("09",I59)))</formula>
    </cfRule>
    <cfRule type="containsText" dxfId="514" priority="461" operator="containsText" text="03">
      <formula>NOT(ISERROR(SEARCH("03",I59)))</formula>
    </cfRule>
    <cfRule type="containsText" dxfId="513" priority="456" operator="containsText" text="10">
      <formula>NOT(ISERROR(SEARCH("10",I59)))</formula>
    </cfRule>
    <cfRule type="containsText" dxfId="512" priority="455" operator="containsText" text="12">
      <formula>NOT(ISERROR(SEARCH("12",I59)))</formula>
    </cfRule>
    <cfRule type="containsText" dxfId="511" priority="454" operator="containsText" text="11">
      <formula>NOT(ISERROR(SEARCH("11",I59)))</formula>
    </cfRule>
    <cfRule type="containsText" dxfId="510" priority="453" operator="containsText" text="12">
      <formula>NOT(ISERROR(SEARCH("12",I59)))</formula>
    </cfRule>
    <cfRule type="containsText" dxfId="509" priority="452" operator="containsText" text="13">
      <formula>NOT(ISERROR(SEARCH("13",I59)))</formula>
    </cfRule>
    <cfRule type="containsText" dxfId="508" priority="462" operator="containsText" text="02">
      <formula>NOT(ISERROR(SEARCH("02",I59)))</formula>
    </cfRule>
  </conditionalFormatting>
  <conditionalFormatting sqref="J22">
    <cfRule type="containsText" dxfId="507" priority="94" operator="containsText" text="05">
      <formula>NOT(ISERROR(SEARCH("05",J22)))</formula>
    </cfRule>
    <cfRule type="containsText" dxfId="506" priority="92" operator="containsText" text="09">
      <formula>NOT(ISERROR(SEARCH("09",J22)))</formula>
    </cfRule>
    <cfRule type="containsText" dxfId="505" priority="91" operator="containsText" text="10">
      <formula>NOT(ISERROR(SEARCH("10",J22)))</formula>
    </cfRule>
    <cfRule type="containsText" dxfId="504" priority="90" operator="containsText" text="12">
      <formula>NOT(ISERROR(SEARCH("12",J22)))</formula>
    </cfRule>
    <cfRule type="containsText" dxfId="503" priority="89" operator="containsText" text="11">
      <formula>NOT(ISERROR(SEARCH("11",J22)))</formula>
    </cfRule>
    <cfRule type="containsText" dxfId="502" priority="88" operator="containsText" text="12">
      <formula>NOT(ISERROR(SEARCH("12",J22)))</formula>
    </cfRule>
    <cfRule type="containsText" dxfId="501" priority="87" operator="containsText" text="13">
      <formula>NOT(ISERROR(SEARCH("13",J22)))</formula>
    </cfRule>
    <cfRule type="containsText" dxfId="500" priority="95" operator="containsText" text="04">
      <formula>NOT(ISERROR(SEARCH("04",J22)))</formula>
    </cfRule>
    <cfRule type="containsText" dxfId="499" priority="93" operator="containsText" text="06">
      <formula>NOT(ISERROR(SEARCH("06",J22)))</formula>
    </cfRule>
    <cfRule type="containsText" dxfId="498" priority="97" operator="containsText" text="02">
      <formula>NOT(ISERROR(SEARCH("02",J22)))</formula>
    </cfRule>
    <cfRule type="containsText" dxfId="497" priority="96" operator="containsText" text="03">
      <formula>NOT(ISERROR(SEARCH("03",J22)))</formula>
    </cfRule>
  </conditionalFormatting>
  <conditionalFormatting sqref="J32:J33">
    <cfRule type="containsText" dxfId="496" priority="284" operator="containsText" text="04">
      <formula>NOT(ISERROR(SEARCH("04",J32)))</formula>
    </cfRule>
    <cfRule type="containsText" dxfId="495" priority="280" operator="containsText" text="10">
      <formula>NOT(ISERROR(SEARCH("10",J32)))</formula>
    </cfRule>
    <cfRule type="containsText" dxfId="494" priority="279" operator="containsText" text="12">
      <formula>NOT(ISERROR(SEARCH("12",J32)))</formula>
    </cfRule>
    <cfRule type="containsText" dxfId="493" priority="278" operator="containsText" text="11">
      <formula>NOT(ISERROR(SEARCH("11",J32)))</formula>
    </cfRule>
    <cfRule type="containsText" dxfId="492" priority="277" operator="containsText" text="12">
      <formula>NOT(ISERROR(SEARCH("12",J32)))</formula>
    </cfRule>
    <cfRule type="containsText" dxfId="491" priority="285" operator="containsText" text="03">
      <formula>NOT(ISERROR(SEARCH("03",J32)))</formula>
    </cfRule>
    <cfRule type="containsText" dxfId="490" priority="276" operator="containsText" text="13">
      <formula>NOT(ISERROR(SEARCH("13",J32)))</formula>
    </cfRule>
    <cfRule type="containsText" dxfId="489" priority="283" operator="containsText" text="05">
      <formula>NOT(ISERROR(SEARCH("05",J32)))</formula>
    </cfRule>
    <cfRule type="containsText" dxfId="488" priority="286" operator="containsText" text="02">
      <formula>NOT(ISERROR(SEARCH("02",J32)))</formula>
    </cfRule>
    <cfRule type="containsText" dxfId="487" priority="282" operator="containsText" text="06">
      <formula>NOT(ISERROR(SEARCH("06",J32)))</formula>
    </cfRule>
    <cfRule type="containsText" dxfId="486" priority="281" operator="containsText" text="09">
      <formula>NOT(ISERROR(SEARCH("09",J32)))</formula>
    </cfRule>
  </conditionalFormatting>
  <conditionalFormatting sqref="J36 J37:K37">
    <cfRule type="containsText" dxfId="485" priority="598" operator="containsText" text="06">
      <formula>NOT(ISERROR(SEARCH("06",J36)))</formula>
    </cfRule>
    <cfRule type="containsText" dxfId="484" priority="597" operator="containsText" text="09">
      <formula>NOT(ISERROR(SEARCH("09",J36)))</formula>
    </cfRule>
    <cfRule type="containsText" dxfId="483" priority="596" operator="containsText" text="10">
      <formula>NOT(ISERROR(SEARCH("10",J36)))</formula>
    </cfRule>
    <cfRule type="containsText" dxfId="482" priority="595" operator="containsText" text="12">
      <formula>NOT(ISERROR(SEARCH("12",J36)))</formula>
    </cfRule>
    <cfRule type="containsText" dxfId="481" priority="594" operator="containsText" text="11">
      <formula>NOT(ISERROR(SEARCH("11",J36)))</formula>
    </cfRule>
    <cfRule type="containsText" dxfId="480" priority="593" operator="containsText" text="12">
      <formula>NOT(ISERROR(SEARCH("12",J36)))</formula>
    </cfRule>
    <cfRule type="containsText" dxfId="479" priority="592" operator="containsText" text="13">
      <formula>NOT(ISERROR(SEARCH("13",J36)))</formula>
    </cfRule>
    <cfRule type="containsText" dxfId="478" priority="602" operator="containsText" text="02">
      <formula>NOT(ISERROR(SEARCH("02",J36)))</formula>
    </cfRule>
    <cfRule type="containsText" dxfId="477" priority="601" operator="containsText" text="03">
      <formula>NOT(ISERROR(SEARCH("03",J36)))</formula>
    </cfRule>
    <cfRule type="containsText" dxfId="476" priority="600" operator="containsText" text="04">
      <formula>NOT(ISERROR(SEARCH("04",J36)))</formula>
    </cfRule>
    <cfRule type="containsText" dxfId="475" priority="599" operator="containsText" text="05">
      <formula>NOT(ISERROR(SEARCH("05",J36)))</formula>
    </cfRule>
  </conditionalFormatting>
  <conditionalFormatting sqref="J44">
    <cfRule type="containsText" dxfId="474" priority="568" operator="containsText" text="03">
      <formula>NOT(ISERROR(SEARCH("03",J44)))</formula>
    </cfRule>
    <cfRule type="containsText" dxfId="473" priority="569" operator="containsText" text="02">
      <formula>NOT(ISERROR(SEARCH("02",J44)))</formula>
    </cfRule>
    <cfRule type="containsText" dxfId="472" priority="566" operator="containsText" text="05">
      <formula>NOT(ISERROR(SEARCH("05",J44)))</formula>
    </cfRule>
    <cfRule type="containsText" dxfId="471" priority="567" operator="containsText" text="04">
      <formula>NOT(ISERROR(SEARCH("04",J44)))</formula>
    </cfRule>
    <cfRule type="containsText" dxfId="470" priority="559" operator="containsText" text="13">
      <formula>NOT(ISERROR(SEARCH("13",J44)))</formula>
    </cfRule>
    <cfRule type="containsText" dxfId="469" priority="560" operator="containsText" text="12">
      <formula>NOT(ISERROR(SEARCH("12",J44)))</formula>
    </cfRule>
    <cfRule type="containsText" dxfId="468" priority="561" operator="containsText" text="11">
      <formula>NOT(ISERROR(SEARCH("11",J44)))</formula>
    </cfRule>
    <cfRule type="containsText" dxfId="467" priority="562" operator="containsText" text="12">
      <formula>NOT(ISERROR(SEARCH("12",J44)))</formula>
    </cfRule>
    <cfRule type="containsText" dxfId="466" priority="563" operator="containsText" text="10">
      <formula>NOT(ISERROR(SEARCH("10",J44)))</formula>
    </cfRule>
    <cfRule type="containsText" dxfId="465" priority="564" operator="containsText" text="09">
      <formula>NOT(ISERROR(SEARCH("09",J44)))</formula>
    </cfRule>
    <cfRule type="containsText" dxfId="464" priority="565" operator="containsText" text="06">
      <formula>NOT(ISERROR(SEARCH("06",J44)))</formula>
    </cfRule>
  </conditionalFormatting>
  <conditionalFormatting sqref="J9:K9 N8:O11 E1:O7 E8:E9 K10:L11 E12:O12">
    <cfRule type="containsText" dxfId="463" priority="4703" operator="containsText" text="13">
      <formula>NOT(ISERROR(SEARCH("13",E1)))</formula>
    </cfRule>
  </conditionalFormatting>
  <conditionalFormatting sqref="J9:K9">
    <cfRule type="containsText" dxfId="462" priority="4710" operator="containsText" text="05">
      <formula>NOT(ISERROR(SEARCH("05",J9)))</formula>
    </cfRule>
    <cfRule type="containsText" dxfId="461" priority="4704" operator="containsText" text="12">
      <formula>NOT(ISERROR(SEARCH("12",J9)))</formula>
    </cfRule>
    <cfRule type="containsText" dxfId="460" priority="4709" operator="containsText" text="06">
      <formula>NOT(ISERROR(SEARCH("06",J9)))</formula>
    </cfRule>
    <cfRule type="containsText" dxfId="459" priority="4708" operator="containsText" text="09">
      <formula>NOT(ISERROR(SEARCH("09",J9)))</formula>
    </cfRule>
    <cfRule type="containsText" dxfId="458" priority="4706" operator="containsText" text="12">
      <formula>NOT(ISERROR(SEARCH("12",J9)))</formula>
    </cfRule>
    <cfRule type="containsText" dxfId="457" priority="4705" operator="containsText" text="11">
      <formula>NOT(ISERROR(SEARCH("11",J9)))</formula>
    </cfRule>
    <cfRule type="containsText" dxfId="456" priority="4707" operator="containsText" text="10">
      <formula>NOT(ISERROR(SEARCH("10",J9)))</formula>
    </cfRule>
    <cfRule type="containsText" dxfId="455" priority="4713" operator="containsText" text="02">
      <formula>NOT(ISERROR(SEARCH("02",J9)))</formula>
    </cfRule>
    <cfRule type="containsText" dxfId="454" priority="4712" operator="containsText" text="03">
      <formula>NOT(ISERROR(SEARCH("03",J9)))</formula>
    </cfRule>
    <cfRule type="containsText" dxfId="453" priority="4711" operator="containsText" text="04">
      <formula>NOT(ISERROR(SEARCH("04",J9)))</formula>
    </cfRule>
  </conditionalFormatting>
  <conditionalFormatting sqref="K9">
    <cfRule type="containsText" dxfId="452" priority="2162" operator="containsText" text="02">
      <formula>NOT(ISERROR(SEARCH("02",K9)))</formula>
    </cfRule>
    <cfRule type="containsText" dxfId="451" priority="2161" operator="containsText" text="03">
      <formula>NOT(ISERROR(SEARCH("03",K9)))</formula>
    </cfRule>
    <cfRule type="containsText" dxfId="450" priority="2160" operator="containsText" text="04">
      <formula>NOT(ISERROR(SEARCH("04",K9)))</formula>
    </cfRule>
    <cfRule type="containsText" dxfId="449" priority="2159" operator="containsText" text="05">
      <formula>NOT(ISERROR(SEARCH("05",K9)))</formula>
    </cfRule>
    <cfRule type="containsText" dxfId="448" priority="2158" operator="containsText" text="06">
      <formula>NOT(ISERROR(SEARCH("06",K9)))</formula>
    </cfRule>
    <cfRule type="containsText" dxfId="447" priority="2156" operator="containsText" text="10">
      <formula>NOT(ISERROR(SEARCH("10",K9)))</formula>
    </cfRule>
    <cfRule type="containsText" dxfId="446" priority="2155" operator="containsText" text="12">
      <formula>NOT(ISERROR(SEARCH("12",K9)))</formula>
    </cfRule>
    <cfRule type="containsText" dxfId="445" priority="2154" operator="containsText" text="11">
      <formula>NOT(ISERROR(SEARCH("11",K9)))</formula>
    </cfRule>
    <cfRule type="containsText" dxfId="444" priority="2153" operator="containsText" text="12">
      <formula>NOT(ISERROR(SEARCH("12",K9)))</formula>
    </cfRule>
    <cfRule type="containsText" dxfId="443" priority="2157" operator="containsText" text="09">
      <formula>NOT(ISERROR(SEARCH("09",K9)))</formula>
    </cfRule>
  </conditionalFormatting>
  <conditionalFormatting sqref="K14:K15 M14:N15 E16:O18 E1:O7 E12:O12">
    <cfRule type="containsText" dxfId="442" priority="6761" operator="containsText" text="12">
      <formula>NOT(ISERROR(SEARCH("12",E1)))</formula>
    </cfRule>
  </conditionalFormatting>
  <conditionalFormatting sqref="K19">
    <cfRule type="containsText" dxfId="441" priority="18" operator="containsText" text="06">
      <formula>NOT(ISERROR(SEARCH("06",K19)))</formula>
    </cfRule>
    <cfRule type="containsText" dxfId="440" priority="19" operator="containsText" text="05">
      <formula>NOT(ISERROR(SEARCH("05",K19)))</formula>
    </cfRule>
    <cfRule type="containsText" dxfId="439" priority="20" operator="containsText" text="04">
      <formula>NOT(ISERROR(SEARCH("04",K19)))</formula>
    </cfRule>
    <cfRule type="containsText" dxfId="438" priority="21" operator="containsText" text="03">
      <formula>NOT(ISERROR(SEARCH("03",K19)))</formula>
    </cfRule>
    <cfRule type="containsText" dxfId="437" priority="22" operator="containsText" text="02">
      <formula>NOT(ISERROR(SEARCH("02",K19)))</formula>
    </cfRule>
    <cfRule type="containsText" dxfId="436" priority="13" operator="containsText" text="12">
      <formula>NOT(ISERROR(SEARCH("12",K19)))</formula>
    </cfRule>
    <cfRule type="containsText" dxfId="435" priority="12" operator="containsText" text="13">
      <formula>NOT(ISERROR(SEARCH("13",K19)))</formula>
    </cfRule>
    <cfRule type="containsText" dxfId="434" priority="14" operator="containsText" text="11">
      <formula>NOT(ISERROR(SEARCH("11",K19)))</formula>
    </cfRule>
    <cfRule type="containsText" dxfId="433" priority="15" operator="containsText" text="12">
      <formula>NOT(ISERROR(SEARCH("12",K19)))</formula>
    </cfRule>
    <cfRule type="containsText" dxfId="432" priority="16" operator="containsText" text="10">
      <formula>NOT(ISERROR(SEARCH("10",K19)))</formula>
    </cfRule>
    <cfRule type="containsText" dxfId="431" priority="17" operator="containsText" text="09">
      <formula>NOT(ISERROR(SEARCH("09",K19)))</formula>
    </cfRule>
  </conditionalFormatting>
  <conditionalFormatting sqref="K21:K22">
    <cfRule type="containsText" dxfId="430" priority="5050" operator="containsText" text="06">
      <formula>NOT(ISERROR(SEARCH("06",K21)))</formula>
    </cfRule>
    <cfRule type="containsText" dxfId="429" priority="5051" operator="containsText" text="05">
      <formula>NOT(ISERROR(SEARCH("05",K21)))</formula>
    </cfRule>
    <cfRule type="containsText" dxfId="428" priority="5052" operator="containsText" text="04">
      <formula>NOT(ISERROR(SEARCH("04",K21)))</formula>
    </cfRule>
    <cfRule type="containsText" dxfId="427" priority="5047" operator="containsText" text="12">
      <formula>NOT(ISERROR(SEARCH("12",K21)))</formula>
    </cfRule>
    <cfRule type="containsText" dxfId="426" priority="5044" operator="containsText" text="13">
      <formula>NOT(ISERROR(SEARCH("13",K21)))</formula>
    </cfRule>
    <cfRule type="containsText" dxfId="425" priority="5045" operator="containsText" text="12">
      <formula>NOT(ISERROR(SEARCH("12",K21)))</formula>
    </cfRule>
    <cfRule type="containsText" dxfId="424" priority="5046" operator="containsText" text="11">
      <formula>NOT(ISERROR(SEARCH("11",K21)))</formula>
    </cfRule>
    <cfRule type="containsText" dxfId="423" priority="5048" operator="containsText" text="10">
      <formula>NOT(ISERROR(SEARCH("10",K21)))</formula>
    </cfRule>
    <cfRule type="containsText" dxfId="422" priority="5049" operator="containsText" text="09">
      <formula>NOT(ISERROR(SEARCH("09",K21)))</formula>
    </cfRule>
  </conditionalFormatting>
  <conditionalFormatting sqref="K43">
    <cfRule type="containsText" dxfId="421" priority="391" operator="containsText" text="09">
      <formula>NOT(ISERROR(SEARCH("09",K43)))</formula>
    </cfRule>
    <cfRule type="containsText" dxfId="420" priority="390" operator="containsText" text="10">
      <formula>NOT(ISERROR(SEARCH("10",K43)))</formula>
    </cfRule>
    <cfRule type="containsText" dxfId="419" priority="389" operator="containsText" text="12">
      <formula>NOT(ISERROR(SEARCH("12",K43)))</formula>
    </cfRule>
    <cfRule type="containsText" dxfId="418" priority="388" operator="containsText" text="11">
      <formula>NOT(ISERROR(SEARCH("11",K43)))</formula>
    </cfRule>
    <cfRule type="containsText" dxfId="417" priority="392" operator="containsText" text="06">
      <formula>NOT(ISERROR(SEARCH("06",K43)))</formula>
    </cfRule>
    <cfRule type="containsText" dxfId="416" priority="387" operator="containsText" text="12">
      <formula>NOT(ISERROR(SEARCH("12",K43)))</formula>
    </cfRule>
    <cfRule type="containsText" dxfId="415" priority="386" operator="containsText" text="13">
      <formula>NOT(ISERROR(SEARCH("13",K43)))</formula>
    </cfRule>
    <cfRule type="containsText" dxfId="414" priority="396" operator="containsText" text="02">
      <formula>NOT(ISERROR(SEARCH("02",K43)))</formula>
    </cfRule>
    <cfRule type="containsText" dxfId="413" priority="395" operator="containsText" text="03">
      <formula>NOT(ISERROR(SEARCH("03",K43)))</formula>
    </cfRule>
    <cfRule type="containsText" dxfId="412" priority="394" operator="containsText" text="04">
      <formula>NOT(ISERROR(SEARCH("04",K43)))</formula>
    </cfRule>
    <cfRule type="containsText" dxfId="411" priority="393" operator="containsText" text="05">
      <formula>NOT(ISERROR(SEARCH("05",K43)))</formula>
    </cfRule>
  </conditionalFormatting>
  <conditionalFormatting sqref="K55">
    <cfRule type="containsText" dxfId="410" priority="44" operator="containsText" text="12">
      <formula>NOT(ISERROR(SEARCH("12",K55)))</formula>
    </cfRule>
    <cfRule type="containsText" dxfId="409" priority="53" operator="containsText" text="02">
      <formula>NOT(ISERROR(SEARCH("02",K55)))</formula>
    </cfRule>
    <cfRule type="containsText" dxfId="408" priority="52" operator="containsText" text="03">
      <formula>NOT(ISERROR(SEARCH("03",K55)))</formula>
    </cfRule>
    <cfRule type="containsText" dxfId="407" priority="51" operator="containsText" text="04">
      <formula>NOT(ISERROR(SEARCH("04",K55)))</formula>
    </cfRule>
    <cfRule type="containsText" dxfId="406" priority="50" operator="containsText" text="05">
      <formula>NOT(ISERROR(SEARCH("05",K55)))</formula>
    </cfRule>
    <cfRule type="containsText" dxfId="405" priority="49" operator="containsText" text="06">
      <formula>NOT(ISERROR(SEARCH("06",K55)))</formula>
    </cfRule>
    <cfRule type="containsText" dxfId="404" priority="48" operator="containsText" text="09">
      <formula>NOT(ISERROR(SEARCH("09",K55)))</formula>
    </cfRule>
    <cfRule type="containsText" dxfId="403" priority="46" operator="containsText" text="12">
      <formula>NOT(ISERROR(SEARCH("12",K55)))</formula>
    </cfRule>
    <cfRule type="containsText" dxfId="402" priority="45" operator="containsText" text="11">
      <formula>NOT(ISERROR(SEARCH("11",K55)))</formula>
    </cfRule>
    <cfRule type="containsText" dxfId="401" priority="47" operator="containsText" text="10">
      <formula>NOT(ISERROR(SEARCH("10",K55)))</formula>
    </cfRule>
    <cfRule type="containsText" dxfId="400" priority="43" operator="containsText" text="13">
      <formula>NOT(ISERROR(SEARCH("13",K55)))</formula>
    </cfRule>
  </conditionalFormatting>
  <conditionalFormatting sqref="K10:L11">
    <cfRule type="containsText" dxfId="399" priority="5171" operator="containsText" text="06">
      <formula>NOT(ISERROR(SEARCH("06",K10)))</formula>
    </cfRule>
    <cfRule type="containsText" dxfId="398" priority="5170" operator="containsText" text="09">
      <formula>NOT(ISERROR(SEARCH("09",K10)))</formula>
    </cfRule>
    <cfRule type="containsText" dxfId="397" priority="6154" operator="containsText" text="02">
      <formula>NOT(ISERROR(SEARCH("02",K10)))</formula>
    </cfRule>
    <cfRule type="containsText" dxfId="396" priority="5172" operator="containsText" text="05">
      <formula>NOT(ISERROR(SEARCH("05",K10)))</formula>
    </cfRule>
    <cfRule type="containsText" dxfId="395" priority="5166" operator="containsText" text="12">
      <formula>NOT(ISERROR(SEARCH("12",K10)))</formula>
    </cfRule>
    <cfRule type="containsText" dxfId="394" priority="5173" operator="containsText" text="04">
      <formula>NOT(ISERROR(SEARCH("04",K10)))</formula>
    </cfRule>
    <cfRule type="containsText" dxfId="393" priority="5168" operator="containsText" text="12">
      <formula>NOT(ISERROR(SEARCH("12",K10)))</formula>
    </cfRule>
    <cfRule type="containsText" dxfId="392" priority="5169" operator="containsText" text="10">
      <formula>NOT(ISERROR(SEARCH("10",K10)))</formula>
    </cfRule>
    <cfRule type="containsText" dxfId="391" priority="6153" operator="containsText" text="03">
      <formula>NOT(ISERROR(SEARCH("03",K10)))</formula>
    </cfRule>
    <cfRule type="containsText" dxfId="390" priority="5167" operator="containsText" text="11">
      <formula>NOT(ISERROR(SEARCH("11",K10)))</formula>
    </cfRule>
  </conditionalFormatting>
  <conditionalFormatting sqref="K33:L33">
    <cfRule type="containsText" dxfId="389" priority="5001" operator="containsText" text="12">
      <formula>NOT(ISERROR(SEARCH("12",K33)))</formula>
    </cfRule>
    <cfRule type="containsText" dxfId="388" priority="5000" operator="containsText" text="13">
      <formula>NOT(ISERROR(SEARCH("13",K33)))</formula>
    </cfRule>
    <cfRule type="containsText" dxfId="387" priority="5600" operator="containsText" text="06">
      <formula>NOT(ISERROR(SEARCH("06",K33)))</formula>
    </cfRule>
    <cfRule type="containsText" dxfId="386" priority="5596" operator="containsText" text="11">
      <formula>NOT(ISERROR(SEARCH("11",K33)))</formula>
    </cfRule>
    <cfRule type="containsText" dxfId="385" priority="5597" operator="containsText" text="12">
      <formula>NOT(ISERROR(SEARCH("12",K33)))</formula>
    </cfRule>
    <cfRule type="containsText" dxfId="384" priority="5598" operator="containsText" text="10">
      <formula>NOT(ISERROR(SEARCH("10",K33)))</formula>
    </cfRule>
    <cfRule type="containsText" dxfId="383" priority="5602" operator="containsText" text="04">
      <formula>NOT(ISERROR(SEARCH("04",K33)))</formula>
    </cfRule>
    <cfRule type="containsText" dxfId="382" priority="5603" operator="containsText" text="03">
      <formula>NOT(ISERROR(SEARCH("03",K33)))</formula>
    </cfRule>
    <cfRule type="containsText" dxfId="381" priority="5604" operator="containsText" text="02">
      <formula>NOT(ISERROR(SEARCH("02",K33)))</formula>
    </cfRule>
    <cfRule type="containsText" dxfId="380" priority="5601" operator="containsText" text="05">
      <formula>NOT(ISERROR(SEARCH("05",K33)))</formula>
    </cfRule>
    <cfRule type="containsText" dxfId="379" priority="5599" operator="containsText" text="09">
      <formula>NOT(ISERROR(SEARCH("09",K33)))</formula>
    </cfRule>
  </conditionalFormatting>
  <conditionalFormatting sqref="K47:L48">
    <cfRule type="containsText" dxfId="378" priority="182" operator="containsText" text="09">
      <formula>NOT(ISERROR(SEARCH("09",K47)))</formula>
    </cfRule>
    <cfRule type="containsText" dxfId="377" priority="181" operator="containsText" text="10">
      <formula>NOT(ISERROR(SEARCH("10",K47)))</formula>
    </cfRule>
    <cfRule type="containsText" dxfId="376" priority="180" operator="containsText" text="12">
      <formula>NOT(ISERROR(SEARCH("12",K47)))</formula>
    </cfRule>
    <cfRule type="containsText" dxfId="375" priority="179" operator="containsText" text="11">
      <formula>NOT(ISERROR(SEARCH("11",K47)))</formula>
    </cfRule>
    <cfRule type="containsText" dxfId="374" priority="178" operator="containsText" text="12">
      <formula>NOT(ISERROR(SEARCH("12",K47)))</formula>
    </cfRule>
    <cfRule type="containsText" dxfId="373" priority="177" operator="containsText" text="13">
      <formula>NOT(ISERROR(SEARCH("13",K47)))</formula>
    </cfRule>
    <cfRule type="containsText" dxfId="372" priority="187" operator="containsText" text="02">
      <formula>NOT(ISERROR(SEARCH("02",K47)))</formula>
    </cfRule>
    <cfRule type="containsText" dxfId="371" priority="186" operator="containsText" text="03">
      <formula>NOT(ISERROR(SEARCH("03",K47)))</formula>
    </cfRule>
    <cfRule type="containsText" dxfId="370" priority="185" operator="containsText" text="04">
      <formula>NOT(ISERROR(SEARCH("04",K47)))</formula>
    </cfRule>
    <cfRule type="containsText" dxfId="369" priority="184" operator="containsText" text="05">
      <formula>NOT(ISERROR(SEARCH("05",K47)))</formula>
    </cfRule>
    <cfRule type="containsText" dxfId="368" priority="183" operator="containsText" text="06">
      <formula>NOT(ISERROR(SEARCH("06",K47)))</formula>
    </cfRule>
  </conditionalFormatting>
  <conditionalFormatting sqref="L13 N13">
    <cfRule type="containsText" dxfId="367" priority="5145" operator="containsText" text="11">
      <formula>NOT(ISERROR(SEARCH("11",L13)))</formula>
    </cfRule>
    <cfRule type="containsText" dxfId="366" priority="5148" operator="containsText" text="09">
      <formula>NOT(ISERROR(SEARCH("09",L13)))</formula>
    </cfRule>
    <cfRule type="containsText" dxfId="365" priority="5147" operator="containsText" text="10">
      <formula>NOT(ISERROR(SEARCH("10",L13)))</formula>
    </cfRule>
    <cfRule type="containsText" dxfId="364" priority="5150" operator="containsText" text="05">
      <formula>NOT(ISERROR(SEARCH("05",L13)))</formula>
    </cfRule>
    <cfRule type="containsText" dxfId="363" priority="5146" operator="containsText" text="12">
      <formula>NOT(ISERROR(SEARCH("12",L13)))</formula>
    </cfRule>
    <cfRule type="containsText" dxfId="362" priority="5151" operator="containsText" text="04">
      <formula>NOT(ISERROR(SEARCH("04",L13)))</formula>
    </cfRule>
    <cfRule type="containsText" dxfId="361" priority="5144" operator="containsText" text="12">
      <formula>NOT(ISERROR(SEARCH("12",L13)))</formula>
    </cfRule>
    <cfRule type="containsText" dxfId="360" priority="5143" operator="containsText" text="13">
      <formula>NOT(ISERROR(SEARCH("13",L13)))</formula>
    </cfRule>
    <cfRule type="containsText" dxfId="359" priority="5149" operator="containsText" text="06">
      <formula>NOT(ISERROR(SEARCH("06",L13)))</formula>
    </cfRule>
  </conditionalFormatting>
  <conditionalFormatting sqref="L24:L25">
    <cfRule type="containsText" dxfId="358" priority="4720" operator="containsText" text="06">
      <formula>NOT(ISERROR(SEARCH("06",L24)))</formula>
    </cfRule>
    <cfRule type="containsText" dxfId="357" priority="4718" operator="containsText" text="10">
      <formula>NOT(ISERROR(SEARCH("10",L24)))</formula>
    </cfRule>
    <cfRule type="containsText" dxfId="356" priority="4714" operator="containsText" text="13">
      <formula>NOT(ISERROR(SEARCH("13",L24)))</formula>
    </cfRule>
    <cfRule type="containsText" dxfId="355" priority="4721" operator="containsText" text="05">
      <formula>NOT(ISERROR(SEARCH("05",L24)))</formula>
    </cfRule>
    <cfRule type="containsText" dxfId="354" priority="4722" operator="containsText" text="04">
      <formula>NOT(ISERROR(SEARCH("04",L24)))</formula>
    </cfRule>
    <cfRule type="containsText" dxfId="353" priority="4723" operator="containsText" text="03">
      <formula>NOT(ISERROR(SEARCH("03",L24)))</formula>
    </cfRule>
    <cfRule type="containsText" dxfId="352" priority="4724" operator="containsText" text="02">
      <formula>NOT(ISERROR(SEARCH("02",L24)))</formula>
    </cfRule>
    <cfRule type="containsText" dxfId="351" priority="4719" operator="containsText" text="09">
      <formula>NOT(ISERROR(SEARCH("09",L24)))</formula>
    </cfRule>
    <cfRule type="containsText" dxfId="350" priority="4717" operator="containsText" text="12">
      <formula>NOT(ISERROR(SEARCH("12",L24)))</formula>
    </cfRule>
    <cfRule type="containsText" dxfId="349" priority="4716" operator="containsText" text="11">
      <formula>NOT(ISERROR(SEARCH("11",L24)))</formula>
    </cfRule>
    <cfRule type="containsText" dxfId="348" priority="4715" operator="containsText" text="12">
      <formula>NOT(ISERROR(SEARCH("12",L24)))</formula>
    </cfRule>
  </conditionalFormatting>
  <conditionalFormatting sqref="L32">
    <cfRule type="containsText" dxfId="347" priority="323" operator="containsText" text="12">
      <formula>NOT(ISERROR(SEARCH("12",L32)))</formula>
    </cfRule>
    <cfRule type="containsText" dxfId="346" priority="324" operator="containsText" text="10">
      <formula>NOT(ISERROR(SEARCH("10",L32)))</formula>
    </cfRule>
    <cfRule type="containsText" dxfId="345" priority="325" operator="containsText" text="09">
      <formula>NOT(ISERROR(SEARCH("09",L32)))</formula>
    </cfRule>
    <cfRule type="containsText" dxfId="344" priority="330" operator="containsText" text="02">
      <formula>NOT(ISERROR(SEARCH("02",L32)))</formula>
    </cfRule>
    <cfRule type="containsText" dxfId="343" priority="320" operator="containsText" text="13">
      <formula>NOT(ISERROR(SEARCH("13",L32)))</formula>
    </cfRule>
    <cfRule type="containsText" dxfId="342" priority="328" operator="containsText" text="04">
      <formula>NOT(ISERROR(SEARCH("04",L32)))</formula>
    </cfRule>
    <cfRule type="containsText" dxfId="341" priority="327" operator="containsText" text="05">
      <formula>NOT(ISERROR(SEARCH("05",L32)))</formula>
    </cfRule>
    <cfRule type="containsText" dxfId="340" priority="326" operator="containsText" text="06">
      <formula>NOT(ISERROR(SEARCH("06",L32)))</formula>
    </cfRule>
    <cfRule type="containsText" dxfId="339" priority="329" operator="containsText" text="03">
      <formula>NOT(ISERROR(SEARCH("03",L32)))</formula>
    </cfRule>
    <cfRule type="containsText" dxfId="338" priority="322" operator="containsText" text="11">
      <formula>NOT(ISERROR(SEARCH("11",L32)))</formula>
    </cfRule>
    <cfRule type="containsText" dxfId="337" priority="321" operator="containsText" text="12">
      <formula>NOT(ISERROR(SEARCH("12",L32)))</formula>
    </cfRule>
  </conditionalFormatting>
  <conditionalFormatting sqref="L35">
    <cfRule type="containsText" dxfId="336" priority="3219" operator="containsText" text="11">
      <formula>NOT(ISERROR(SEARCH("11",L35)))</formula>
    </cfRule>
    <cfRule type="containsText" dxfId="335" priority="3217" operator="containsText" text="13">
      <formula>NOT(ISERROR(SEARCH("13",L35)))</formula>
    </cfRule>
    <cfRule type="containsText" dxfId="334" priority="3220" operator="containsText" text="12">
      <formula>NOT(ISERROR(SEARCH("12",L35)))</formula>
    </cfRule>
    <cfRule type="containsText" dxfId="333" priority="3221" operator="containsText" text="10">
      <formula>NOT(ISERROR(SEARCH("10",L35)))</formula>
    </cfRule>
    <cfRule type="containsText" dxfId="332" priority="3227" operator="containsText" text="02">
      <formula>NOT(ISERROR(SEARCH("02",L35)))</formula>
    </cfRule>
    <cfRule type="containsText" dxfId="331" priority="3226" operator="containsText" text="03">
      <formula>NOT(ISERROR(SEARCH("03",L35)))</formula>
    </cfRule>
    <cfRule type="containsText" dxfId="330" priority="3218" operator="containsText" text="12">
      <formula>NOT(ISERROR(SEARCH("12",L35)))</formula>
    </cfRule>
    <cfRule type="containsText" dxfId="329" priority="3223" operator="containsText" text="06">
      <formula>NOT(ISERROR(SEARCH("06",L35)))</formula>
    </cfRule>
    <cfRule type="containsText" dxfId="328" priority="3222" operator="containsText" text="09">
      <formula>NOT(ISERROR(SEARCH("09",L35)))</formula>
    </cfRule>
    <cfRule type="containsText" dxfId="327" priority="3225" operator="containsText" text="04">
      <formula>NOT(ISERROR(SEARCH("04",L35)))</formula>
    </cfRule>
    <cfRule type="containsText" dxfId="326" priority="3224" operator="containsText" text="05">
      <formula>NOT(ISERROR(SEARCH("05",L35)))</formula>
    </cfRule>
  </conditionalFormatting>
  <conditionalFormatting sqref="L46:M46">
    <cfRule type="containsText" dxfId="325" priority="209" operator="containsText" text="02">
      <formula>NOT(ISERROR(SEARCH("02",L46)))</formula>
    </cfRule>
    <cfRule type="containsText" dxfId="324" priority="199" operator="containsText" text="13">
      <formula>NOT(ISERROR(SEARCH("13",L46)))</formula>
    </cfRule>
    <cfRule type="containsText" dxfId="323" priority="208" operator="containsText" text="03">
      <formula>NOT(ISERROR(SEARCH("03",L46)))</formula>
    </cfRule>
    <cfRule type="containsText" dxfId="322" priority="207" operator="containsText" text="04">
      <formula>NOT(ISERROR(SEARCH("04",L46)))</formula>
    </cfRule>
    <cfRule type="containsText" dxfId="321" priority="206" operator="containsText" text="05">
      <formula>NOT(ISERROR(SEARCH("05",L46)))</formula>
    </cfRule>
    <cfRule type="containsText" dxfId="320" priority="205" operator="containsText" text="06">
      <formula>NOT(ISERROR(SEARCH("06",L46)))</formula>
    </cfRule>
    <cfRule type="containsText" dxfId="319" priority="204" operator="containsText" text="09">
      <formula>NOT(ISERROR(SEARCH("09",L46)))</formula>
    </cfRule>
    <cfRule type="containsText" dxfId="318" priority="203" operator="containsText" text="10">
      <formula>NOT(ISERROR(SEARCH("10",L46)))</formula>
    </cfRule>
    <cfRule type="containsText" dxfId="317" priority="202" operator="containsText" text="12">
      <formula>NOT(ISERROR(SEARCH("12",L46)))</formula>
    </cfRule>
    <cfRule type="containsText" dxfId="316" priority="201" operator="containsText" text="11">
      <formula>NOT(ISERROR(SEARCH("11",L46)))</formula>
    </cfRule>
    <cfRule type="containsText" dxfId="315" priority="200" operator="containsText" text="12">
      <formula>NOT(ISERROR(SEARCH("12",L46)))</formula>
    </cfRule>
  </conditionalFormatting>
  <conditionalFormatting sqref="L57:M57">
    <cfRule type="containsText" dxfId="314" priority="445" operator="containsText" text="10">
      <formula>NOT(ISERROR(SEARCH("10",L57)))</formula>
    </cfRule>
    <cfRule type="containsText" dxfId="313" priority="449" operator="containsText" text="04">
      <formula>NOT(ISERROR(SEARCH("04",L57)))</formula>
    </cfRule>
    <cfRule type="containsText" dxfId="312" priority="441" operator="containsText" text="13">
      <formula>NOT(ISERROR(SEARCH("13",L57)))</formula>
    </cfRule>
    <cfRule type="containsText" dxfId="311" priority="442" operator="containsText" text="12">
      <formula>NOT(ISERROR(SEARCH("12",L57)))</formula>
    </cfRule>
    <cfRule type="containsText" dxfId="310" priority="443" operator="containsText" text="11">
      <formula>NOT(ISERROR(SEARCH("11",L57)))</formula>
    </cfRule>
    <cfRule type="containsText" dxfId="309" priority="444" operator="containsText" text="12">
      <formula>NOT(ISERROR(SEARCH("12",L57)))</formula>
    </cfRule>
    <cfRule type="containsText" dxfId="308" priority="451" operator="containsText" text="02">
      <formula>NOT(ISERROR(SEARCH("02",L57)))</formula>
    </cfRule>
    <cfRule type="containsText" dxfId="307" priority="450" operator="containsText" text="03">
      <formula>NOT(ISERROR(SEARCH("03",L57)))</formula>
    </cfRule>
    <cfRule type="containsText" dxfId="306" priority="446" operator="containsText" text="09">
      <formula>NOT(ISERROR(SEARCH("09",L57)))</formula>
    </cfRule>
    <cfRule type="containsText" dxfId="305" priority="447" operator="containsText" text="06">
      <formula>NOT(ISERROR(SEARCH("06",L57)))</formula>
    </cfRule>
    <cfRule type="containsText" dxfId="304" priority="448" operator="containsText" text="05">
      <formula>NOT(ISERROR(SEARCH("05",L57)))</formula>
    </cfRule>
  </conditionalFormatting>
  <conditionalFormatting sqref="M15">
    <cfRule type="containsText" dxfId="303" priority="670" operator="containsText" text="10">
      <formula>NOT(ISERROR(SEARCH("10",M15)))</formula>
    </cfRule>
    <cfRule type="containsText" dxfId="302" priority="667" operator="containsText" text="12">
      <formula>NOT(ISERROR(SEARCH("12",M15)))</formula>
    </cfRule>
    <cfRule type="containsText" dxfId="301" priority="666" operator="containsText" text="13">
      <formula>NOT(ISERROR(SEARCH("13",M15)))</formula>
    </cfRule>
    <cfRule type="containsText" dxfId="300" priority="669" operator="containsText" text="12">
      <formula>NOT(ISERROR(SEARCH("12",M15)))</formula>
    </cfRule>
    <cfRule type="containsText" dxfId="299" priority="674" operator="containsText" text="04">
      <formula>NOT(ISERROR(SEARCH("04",M15)))</formula>
    </cfRule>
    <cfRule type="containsText" dxfId="298" priority="673" operator="containsText" text="05">
      <formula>NOT(ISERROR(SEARCH("05",M15)))</formula>
    </cfRule>
    <cfRule type="containsText" dxfId="297" priority="672" operator="containsText" text="06">
      <formula>NOT(ISERROR(SEARCH("06",M15)))</formula>
    </cfRule>
    <cfRule type="containsText" dxfId="296" priority="671" operator="containsText" text="09">
      <formula>NOT(ISERROR(SEARCH("09",M15)))</formula>
    </cfRule>
    <cfRule type="containsText" dxfId="295" priority="668" operator="containsText" text="11">
      <formula>NOT(ISERROR(SEARCH("11",M15)))</formula>
    </cfRule>
  </conditionalFormatting>
  <conditionalFormatting sqref="M52:M53">
    <cfRule type="containsText" dxfId="294" priority="124" operator="containsText" text="11">
      <formula>NOT(ISERROR(SEARCH("11",M52)))</formula>
    </cfRule>
    <cfRule type="containsText" dxfId="293" priority="123" operator="containsText" text="12">
      <formula>NOT(ISERROR(SEARCH("12",M52)))</formula>
    </cfRule>
    <cfRule type="containsText" dxfId="292" priority="122" operator="containsText" text="13">
      <formula>NOT(ISERROR(SEARCH("13",M52)))</formula>
    </cfRule>
    <cfRule type="containsText" dxfId="291" priority="131" operator="containsText" text="03">
      <formula>NOT(ISERROR(SEARCH("03",M52)))</formula>
    </cfRule>
    <cfRule type="containsText" dxfId="290" priority="132" operator="containsText" text="02">
      <formula>NOT(ISERROR(SEARCH("02",M52)))</formula>
    </cfRule>
    <cfRule type="containsText" dxfId="289" priority="130" operator="containsText" text="04">
      <formula>NOT(ISERROR(SEARCH("04",M52)))</formula>
    </cfRule>
    <cfRule type="containsText" dxfId="288" priority="129" operator="containsText" text="05">
      <formula>NOT(ISERROR(SEARCH("05",M52)))</formula>
    </cfRule>
    <cfRule type="containsText" dxfId="287" priority="128" operator="containsText" text="06">
      <formula>NOT(ISERROR(SEARCH("06",M52)))</formula>
    </cfRule>
    <cfRule type="containsText" dxfId="286" priority="127" operator="containsText" text="09">
      <formula>NOT(ISERROR(SEARCH("09",M52)))</formula>
    </cfRule>
    <cfRule type="containsText" dxfId="285" priority="126" operator="containsText" text="10">
      <formula>NOT(ISERROR(SEARCH("10",M52)))</formula>
    </cfRule>
    <cfRule type="containsText" dxfId="284" priority="125" operator="containsText" text="12">
      <formula>NOT(ISERROR(SEARCH("12",M52)))</formula>
    </cfRule>
  </conditionalFormatting>
  <conditionalFormatting sqref="M14:N15 K14:K15 E16:O18">
    <cfRule type="containsText" dxfId="283" priority="6760" operator="containsText" text="13">
      <formula>NOT(ISERROR(SEARCH("13",E14)))</formula>
    </cfRule>
  </conditionalFormatting>
  <conditionalFormatting sqref="M43:O44">
    <cfRule type="containsText" dxfId="282" priority="73" operator="containsText" text="04">
      <formula>NOT(ISERROR(SEARCH("04",M43)))</formula>
    </cfRule>
    <cfRule type="containsText" dxfId="281" priority="70" operator="containsText" text="09">
      <formula>NOT(ISERROR(SEARCH("09",M43)))</formula>
    </cfRule>
    <cfRule type="containsText" dxfId="280" priority="69" operator="containsText" text="10">
      <formula>NOT(ISERROR(SEARCH("10",M43)))</formula>
    </cfRule>
    <cfRule type="containsText" dxfId="279" priority="68" operator="containsText" text="12">
      <formula>NOT(ISERROR(SEARCH("12",M43)))</formula>
    </cfRule>
    <cfRule type="containsText" dxfId="278" priority="67" operator="containsText" text="11">
      <formula>NOT(ISERROR(SEARCH("11",M43)))</formula>
    </cfRule>
    <cfRule type="containsText" dxfId="277" priority="66" operator="containsText" text="12">
      <formula>NOT(ISERROR(SEARCH("12",M43)))</formula>
    </cfRule>
    <cfRule type="containsText" dxfId="276" priority="74" operator="containsText" text="03">
      <formula>NOT(ISERROR(SEARCH("03",M43)))</formula>
    </cfRule>
    <cfRule type="containsText" dxfId="275" priority="72" operator="containsText" text="05">
      <formula>NOT(ISERROR(SEARCH("05",M43)))</formula>
    </cfRule>
    <cfRule type="containsText" dxfId="274" priority="75" operator="containsText" text="02">
      <formula>NOT(ISERROR(SEARCH("02",M43)))</formula>
    </cfRule>
    <cfRule type="containsText" dxfId="273" priority="71" operator="containsText" text="06">
      <formula>NOT(ISERROR(SEARCH("06",M43)))</formula>
    </cfRule>
    <cfRule type="containsText" dxfId="272" priority="65" operator="containsText" text="13">
      <formula>NOT(ISERROR(SEARCH("13",M43)))</formula>
    </cfRule>
  </conditionalFormatting>
  <conditionalFormatting sqref="M58:O58 N59:O59">
    <cfRule type="containsText" dxfId="271" priority="2595" operator="containsText" text="12">
      <formula>NOT(ISERROR(SEARCH("12",M58)))</formula>
    </cfRule>
    <cfRule type="containsText" dxfId="270" priority="2594" operator="containsText" text="11">
      <formula>NOT(ISERROR(SEARCH("11",M58)))</formula>
    </cfRule>
    <cfRule type="containsText" dxfId="269" priority="2593" operator="containsText" text="12">
      <formula>NOT(ISERROR(SEARCH("12",M58)))</formula>
    </cfRule>
    <cfRule type="containsText" dxfId="268" priority="2592" operator="containsText" text="13">
      <formula>NOT(ISERROR(SEARCH("13",M58)))</formula>
    </cfRule>
    <cfRule type="containsText" dxfId="267" priority="2597" operator="containsText" text="09">
      <formula>NOT(ISERROR(SEARCH("09",M58)))</formula>
    </cfRule>
    <cfRule type="containsText" dxfId="266" priority="2602" operator="containsText" text="02">
      <formula>NOT(ISERROR(SEARCH("02",M58)))</formula>
    </cfRule>
    <cfRule type="containsText" dxfId="265" priority="2601" operator="containsText" text="03">
      <formula>NOT(ISERROR(SEARCH("03",M58)))</formula>
    </cfRule>
    <cfRule type="containsText" dxfId="264" priority="2599" operator="containsText" text="05">
      <formula>NOT(ISERROR(SEARCH("05",M58)))</formula>
    </cfRule>
    <cfRule type="containsText" dxfId="263" priority="2598" operator="containsText" text="06">
      <formula>NOT(ISERROR(SEARCH("06",M58)))</formula>
    </cfRule>
    <cfRule type="containsText" dxfId="262" priority="2600" operator="containsText" text="04">
      <formula>NOT(ISERROR(SEARCH("04",M58)))</formula>
    </cfRule>
    <cfRule type="containsText" dxfId="261" priority="2596" operator="containsText" text="10">
      <formula>NOT(ISERROR(SEARCH("10",M58)))</formula>
    </cfRule>
  </conditionalFormatting>
  <conditionalFormatting sqref="N8 N9:O11">
    <cfRule type="containsText" dxfId="260" priority="6464" operator="containsText" text="12">
      <formula>NOT(ISERROR(SEARCH("12",N8)))</formula>
    </cfRule>
    <cfRule type="containsText" dxfId="259" priority="6466" operator="containsText" text="12">
      <formula>NOT(ISERROR(SEARCH("12",N8)))</formula>
    </cfRule>
    <cfRule type="containsText" dxfId="258" priority="6467" operator="containsText" text="10">
      <formula>NOT(ISERROR(SEARCH("10",N8)))</formula>
    </cfRule>
    <cfRule type="containsText" dxfId="257" priority="6471" operator="containsText" text="04">
      <formula>NOT(ISERROR(SEARCH("04",N8)))</formula>
    </cfRule>
    <cfRule type="containsText" dxfId="256" priority="6470" operator="containsText" text="05">
      <formula>NOT(ISERROR(SEARCH("05",N8)))</formula>
    </cfRule>
    <cfRule type="containsText" dxfId="255" priority="6469" operator="containsText" text="06">
      <formula>NOT(ISERROR(SEARCH("06",N8)))</formula>
    </cfRule>
    <cfRule type="containsText" dxfId="254" priority="6468" operator="containsText" text="09">
      <formula>NOT(ISERROR(SEARCH("09",N8)))</formula>
    </cfRule>
    <cfRule type="containsText" dxfId="253" priority="6465" operator="containsText" text="11">
      <formula>NOT(ISERROR(SEARCH("11",N8)))</formula>
    </cfRule>
  </conditionalFormatting>
  <conditionalFormatting sqref="N41:N42">
    <cfRule type="containsText" dxfId="252" priority="62" operator="containsText" text="04">
      <formula>NOT(ISERROR(SEARCH("04",N41)))</formula>
    </cfRule>
    <cfRule type="containsText" dxfId="251" priority="63" operator="containsText" text="03">
      <formula>NOT(ISERROR(SEARCH("03",N41)))</formula>
    </cfRule>
    <cfRule type="containsText" dxfId="250" priority="64" operator="containsText" text="02">
      <formula>NOT(ISERROR(SEARCH("02",N41)))</formula>
    </cfRule>
    <cfRule type="containsText" dxfId="249" priority="55" operator="containsText" text="12">
      <formula>NOT(ISERROR(SEARCH("12",N41)))</formula>
    </cfRule>
    <cfRule type="containsText" dxfId="248" priority="54" operator="containsText" text="13">
      <formula>NOT(ISERROR(SEARCH("13",N41)))</formula>
    </cfRule>
    <cfRule type="containsText" dxfId="247" priority="56" operator="containsText" text="11">
      <formula>NOT(ISERROR(SEARCH("11",N41)))</formula>
    </cfRule>
    <cfRule type="containsText" dxfId="246" priority="57" operator="containsText" text="12">
      <formula>NOT(ISERROR(SEARCH("12",N41)))</formula>
    </cfRule>
    <cfRule type="containsText" dxfId="245" priority="58" operator="containsText" text="10">
      <formula>NOT(ISERROR(SEARCH("10",N41)))</formula>
    </cfRule>
    <cfRule type="containsText" dxfId="244" priority="59" operator="containsText" text="09">
      <formula>NOT(ISERROR(SEARCH("09",N41)))</formula>
    </cfRule>
    <cfRule type="containsText" dxfId="243" priority="60" operator="containsText" text="06">
      <formula>NOT(ISERROR(SEARCH("06",N41)))</formula>
    </cfRule>
    <cfRule type="containsText" dxfId="242" priority="61" operator="containsText" text="05">
      <formula>NOT(ISERROR(SEARCH("05",N41)))</formula>
    </cfRule>
  </conditionalFormatting>
  <conditionalFormatting sqref="N48">
    <cfRule type="containsText" dxfId="241" priority="120" operator="containsText" text="03">
      <formula>NOT(ISERROR(SEARCH("03",N48)))</formula>
    </cfRule>
    <cfRule type="containsText" dxfId="240" priority="121" operator="containsText" text="02">
      <formula>NOT(ISERROR(SEARCH("02",N48)))</formula>
    </cfRule>
  </conditionalFormatting>
  <conditionalFormatting sqref="N53:N55">
    <cfRule type="containsText" dxfId="239" priority="4503" operator="containsText" text="03">
      <formula>NOT(ISERROR(SEARCH("03",N53)))</formula>
    </cfRule>
    <cfRule type="containsText" dxfId="238" priority="4504" operator="containsText" text="02">
      <formula>NOT(ISERROR(SEARCH("02",N53)))</formula>
    </cfRule>
  </conditionalFormatting>
  <conditionalFormatting sqref="N24:O25 O26">
    <cfRule type="containsText" dxfId="237" priority="424" operator="containsText" text="09">
      <formula>NOT(ISERROR(SEARCH("09",N24)))</formula>
    </cfRule>
    <cfRule type="containsText" dxfId="236" priority="426" operator="containsText" text="05">
      <formula>NOT(ISERROR(SEARCH("05",N24)))</formula>
    </cfRule>
    <cfRule type="containsText" dxfId="235" priority="423" operator="containsText" text="10">
      <formula>NOT(ISERROR(SEARCH("10",N24)))</formula>
    </cfRule>
    <cfRule type="containsText" dxfId="234" priority="421" operator="containsText" text="11">
      <formula>NOT(ISERROR(SEARCH("11",N24)))</formula>
    </cfRule>
    <cfRule type="containsText" dxfId="233" priority="422" operator="containsText" text="12">
      <formula>NOT(ISERROR(SEARCH("12",N24)))</formula>
    </cfRule>
    <cfRule type="containsText" dxfId="232" priority="420" operator="containsText" text="12">
      <formula>NOT(ISERROR(SEARCH("12",N24)))</formula>
    </cfRule>
    <cfRule type="containsText" dxfId="231" priority="419" operator="containsText" text="13">
      <formula>NOT(ISERROR(SEARCH("13",N24)))</formula>
    </cfRule>
    <cfRule type="containsText" dxfId="230" priority="425" operator="containsText" text="06">
      <formula>NOT(ISERROR(SEARCH("06",N24)))</formula>
    </cfRule>
    <cfRule type="containsText" dxfId="229" priority="427" operator="containsText" text="04">
      <formula>NOT(ISERROR(SEARCH("04",N24)))</formula>
    </cfRule>
    <cfRule type="containsText" dxfId="228" priority="428" operator="containsText" text="03">
      <formula>NOT(ISERROR(SEARCH("03",N24)))</formula>
    </cfRule>
    <cfRule type="containsText" dxfId="227" priority="429" operator="containsText" text="02">
      <formula>NOT(ISERROR(SEARCH("02",N24)))</formula>
    </cfRule>
  </conditionalFormatting>
  <conditionalFormatting sqref="N30:O31">
    <cfRule type="containsText" dxfId="226" priority="3174" operator="containsText" text="12">
      <formula>NOT(ISERROR(SEARCH("12",N30)))</formula>
    </cfRule>
    <cfRule type="containsText" dxfId="225" priority="3175" operator="containsText" text="11">
      <formula>NOT(ISERROR(SEARCH("11",N30)))</formula>
    </cfRule>
    <cfRule type="containsText" dxfId="224" priority="3176" operator="containsText" text="12">
      <formula>NOT(ISERROR(SEARCH("12",N30)))</formula>
    </cfRule>
    <cfRule type="containsText" dxfId="223" priority="3177" operator="containsText" text="10">
      <formula>NOT(ISERROR(SEARCH("10",N30)))</formula>
    </cfRule>
    <cfRule type="containsText" dxfId="222" priority="3182" operator="containsText" text="03">
      <formula>NOT(ISERROR(SEARCH("03",N30)))</formula>
    </cfRule>
    <cfRule type="containsText" dxfId="221" priority="3183" operator="containsText" text="02">
      <formula>NOT(ISERROR(SEARCH("02",N30)))</formula>
    </cfRule>
    <cfRule type="containsText" dxfId="220" priority="3178" operator="containsText" text="09">
      <formula>NOT(ISERROR(SEARCH("09",N30)))</formula>
    </cfRule>
    <cfRule type="containsText" dxfId="219" priority="3180" operator="containsText" text="05">
      <formula>NOT(ISERROR(SEARCH("05",N30)))</formula>
    </cfRule>
    <cfRule type="containsText" dxfId="218" priority="3181" operator="containsText" text="04">
      <formula>NOT(ISERROR(SEARCH("04",N30)))</formula>
    </cfRule>
    <cfRule type="containsText" dxfId="217" priority="3173" operator="containsText" text="13">
      <formula>NOT(ISERROR(SEARCH("13",N30)))</formula>
    </cfRule>
    <cfRule type="containsText" dxfId="216" priority="3179" operator="containsText" text="06">
      <formula>NOT(ISERROR(SEARCH("06",N30)))</formula>
    </cfRule>
  </conditionalFormatting>
  <conditionalFormatting sqref="N46:O48 N53:O55 E34:O34 N35 M36:N36 M37:O37 E38:O40 E45:O45 E49:O51 O52 E56:O56">
    <cfRule type="containsText" dxfId="215" priority="4395" operator="containsText" text="13">
      <formula>NOT(ISERROR(SEARCH("13",E34)))</formula>
    </cfRule>
  </conditionalFormatting>
  <conditionalFormatting sqref="O8">
    <cfRule type="containsText" dxfId="214" priority="664" operator="containsText" text="05">
      <formula>NOT(ISERROR(SEARCH("05",O8)))</formula>
    </cfRule>
    <cfRule type="containsText" dxfId="213" priority="665" operator="containsText" text="04">
      <formula>NOT(ISERROR(SEARCH("04",O8)))</formula>
    </cfRule>
    <cfRule type="containsText" dxfId="212" priority="663" operator="containsText" text="06">
      <formula>NOT(ISERROR(SEARCH("06",O8)))</formula>
    </cfRule>
    <cfRule type="containsText" dxfId="211" priority="662" operator="containsText" text="09">
      <formula>NOT(ISERROR(SEARCH("09",O8)))</formula>
    </cfRule>
    <cfRule type="containsText" dxfId="210" priority="659" operator="containsText" text="11">
      <formula>NOT(ISERROR(SEARCH("11",O8)))</formula>
    </cfRule>
    <cfRule type="containsText" dxfId="209" priority="658" operator="containsText" text="12">
      <formula>NOT(ISERROR(SEARCH("12",O8)))</formula>
    </cfRule>
    <cfRule type="containsText" dxfId="208" priority="661" operator="containsText" text="10">
      <formula>NOT(ISERROR(SEARCH("10",O8)))</formula>
    </cfRule>
    <cfRule type="containsText" dxfId="207" priority="660" operator="containsText" text="12">
      <formula>NOT(ISERROR(SEARCH("12",O8)))</formula>
    </cfRule>
  </conditionalFormatting>
  <conditionalFormatting sqref="O13:O14">
    <cfRule type="containsText" dxfId="206" priority="2149" operator="containsText" text="05">
      <formula>NOT(ISERROR(SEARCH("05",O13)))</formula>
    </cfRule>
    <cfRule type="containsText" dxfId="205" priority="2151" operator="containsText" text="03">
      <formula>NOT(ISERROR(SEARCH("03",O13)))</formula>
    </cfRule>
    <cfRule type="containsText" dxfId="204" priority="2150" operator="containsText" text="04">
      <formula>NOT(ISERROR(SEARCH("04",O13)))</formula>
    </cfRule>
    <cfRule type="containsText" dxfId="203" priority="2152" operator="containsText" text="02">
      <formula>NOT(ISERROR(SEARCH("02",O13)))</formula>
    </cfRule>
    <cfRule type="containsText" dxfId="202" priority="2147" operator="containsText" text="09">
      <formula>NOT(ISERROR(SEARCH("09",O13)))</formula>
    </cfRule>
    <cfRule type="containsText" dxfId="201" priority="2142" operator="containsText" text="13">
      <formula>NOT(ISERROR(SEARCH("13",O13)))</formula>
    </cfRule>
    <cfRule type="containsText" dxfId="200" priority="2146" operator="containsText" text="10">
      <formula>NOT(ISERROR(SEARCH("10",O13)))</formula>
    </cfRule>
    <cfRule type="containsText" dxfId="199" priority="2144" operator="containsText" text="11">
      <formula>NOT(ISERROR(SEARCH("11",O13)))</formula>
    </cfRule>
    <cfRule type="containsText" dxfId="198" priority="2145" operator="containsText" text="12">
      <formula>NOT(ISERROR(SEARCH("12",O13)))</formula>
    </cfRule>
    <cfRule type="containsText" dxfId="197" priority="2143" operator="containsText" text="12">
      <formula>NOT(ISERROR(SEARCH("12",O13)))</formula>
    </cfRule>
    <cfRule type="containsText" dxfId="196" priority="2148" operator="containsText" text="06">
      <formula>NOT(ISERROR(SEARCH("06",O13)))</formula>
    </cfRule>
  </conditionalFormatting>
  <conditionalFormatting sqref="O13:O15">
    <cfRule type="containsText" dxfId="195" priority="653" operator="containsText" text="06">
      <formula>NOT(ISERROR(SEARCH("06",O13)))</formula>
    </cfRule>
    <cfRule type="containsText" dxfId="194" priority="652" operator="containsText" text="09">
      <formula>NOT(ISERROR(SEARCH("09",O13)))</formula>
    </cfRule>
    <cfRule type="containsText" dxfId="193" priority="650" operator="containsText" text="12">
      <formula>NOT(ISERROR(SEARCH("12",O13)))</formula>
    </cfRule>
    <cfRule type="containsText" dxfId="192" priority="651" operator="containsText" text="10">
      <formula>NOT(ISERROR(SEARCH("10",O13)))</formula>
    </cfRule>
    <cfRule type="containsText" dxfId="191" priority="649" operator="containsText" text="11">
      <formula>NOT(ISERROR(SEARCH("11",O13)))</formula>
    </cfRule>
    <cfRule type="containsText" dxfId="190" priority="654" operator="containsText" text="05">
      <formula>NOT(ISERROR(SEARCH("05",O13)))</formula>
    </cfRule>
    <cfRule type="containsText" dxfId="189" priority="655" operator="containsText" text="04">
      <formula>NOT(ISERROR(SEARCH("04",O13)))</formula>
    </cfRule>
  </conditionalFormatting>
  <conditionalFormatting sqref="O15">
    <cfRule type="containsText" dxfId="188" priority="657" operator="containsText" text="02">
      <formula>NOT(ISERROR(SEARCH("02",O15)))</formula>
    </cfRule>
    <cfRule type="containsText" dxfId="187" priority="647" operator="containsText" text="13">
      <formula>NOT(ISERROR(SEARCH("13",O15)))</formula>
    </cfRule>
    <cfRule type="containsText" dxfId="186" priority="648" operator="containsText" text="12">
      <formula>NOT(ISERROR(SEARCH("12",O15)))</formula>
    </cfRule>
    <cfRule type="containsText" dxfId="185" priority="656" operator="containsText" text="03">
      <formula>NOT(ISERROR(SEARCH("03",O15)))</formula>
    </cfRule>
  </conditionalFormatting>
  <conditionalFormatting sqref="O19 N20:O22">
    <cfRule type="containsText" dxfId="184" priority="750" operator="containsText" text="03">
      <formula>NOT(ISERROR(SEARCH("03",N19)))</formula>
    </cfRule>
    <cfRule type="containsText" dxfId="183" priority="749" operator="containsText" text="04">
      <formula>NOT(ISERROR(SEARCH("04",N19)))</formula>
    </cfRule>
    <cfRule type="containsText" dxfId="182" priority="747" operator="containsText" text="06">
      <formula>NOT(ISERROR(SEARCH("06",N19)))</formula>
    </cfRule>
    <cfRule type="containsText" dxfId="181" priority="748" operator="containsText" text="05">
      <formula>NOT(ISERROR(SEARCH("05",N19)))</formula>
    </cfRule>
    <cfRule type="containsText" dxfId="180" priority="742" operator="containsText" text="12">
      <formula>NOT(ISERROR(SEARCH("12",N19)))</formula>
    </cfRule>
    <cfRule type="containsText" dxfId="179" priority="741" operator="containsText" text="13">
      <formula>NOT(ISERROR(SEARCH("13",N19)))</formula>
    </cfRule>
    <cfRule type="containsText" dxfId="178" priority="751" operator="containsText" text="02">
      <formula>NOT(ISERROR(SEARCH("02",N19)))</formula>
    </cfRule>
    <cfRule type="containsText" dxfId="177" priority="746" operator="containsText" text="09">
      <formula>NOT(ISERROR(SEARCH("09",N19)))</formula>
    </cfRule>
    <cfRule type="containsText" dxfId="176" priority="745" operator="containsText" text="10">
      <formula>NOT(ISERROR(SEARCH("10",N19)))</formula>
    </cfRule>
    <cfRule type="containsText" dxfId="175" priority="744" operator="containsText" text="12">
      <formula>NOT(ISERROR(SEARCH("12",N19)))</formula>
    </cfRule>
    <cfRule type="containsText" dxfId="174" priority="743" operator="containsText" text="11">
      <formula>NOT(ISERROR(SEARCH("11",N19)))</formula>
    </cfRule>
  </conditionalFormatting>
  <conditionalFormatting sqref="O55">
    <cfRule type="containsText" dxfId="173" priority="37" operator="containsText" text="12">
      <formula>NOT(ISERROR(SEARCH("12",O55)))</formula>
    </cfRule>
    <cfRule type="containsText" dxfId="172" priority="34" operator="containsText" text="13">
      <formula>NOT(ISERROR(SEARCH("13",O55)))</formula>
    </cfRule>
    <cfRule type="containsText" dxfId="171" priority="35" operator="containsText" text="12">
      <formula>NOT(ISERROR(SEARCH("12",O55)))</formula>
    </cfRule>
    <cfRule type="containsText" dxfId="170" priority="36" operator="containsText" text="11">
      <formula>NOT(ISERROR(SEARCH("11",O55)))</formula>
    </cfRule>
    <cfRule type="containsText" dxfId="169" priority="42" operator="containsText" text="04">
      <formula>NOT(ISERROR(SEARCH("04",O55)))</formula>
    </cfRule>
    <cfRule type="containsText" dxfId="168" priority="41" operator="containsText" text="05">
      <formula>NOT(ISERROR(SEARCH("05",O55)))</formula>
    </cfRule>
    <cfRule type="containsText" dxfId="167" priority="40" operator="containsText" text="06">
      <formula>NOT(ISERROR(SEARCH("06",O55)))</formula>
    </cfRule>
    <cfRule type="containsText" dxfId="166" priority="39" operator="containsText" text="09">
      <formula>NOT(ISERROR(SEARCH("09",O55)))</formula>
    </cfRule>
    <cfRule type="containsText" dxfId="165" priority="38" operator="containsText" text="10">
      <formula>NOT(ISERROR(SEARCH("10",O55)))</formula>
    </cfRule>
  </conditionalFormatting>
  <conditionalFormatting sqref="O57">
    <cfRule type="containsText" dxfId="164" priority="25" operator="containsText" text="11">
      <formula>NOT(ISERROR(SEARCH("11",O57)))</formula>
    </cfRule>
    <cfRule type="containsText" dxfId="163" priority="26" operator="containsText" text="12">
      <formula>NOT(ISERROR(SEARCH("12",O57)))</formula>
    </cfRule>
    <cfRule type="containsText" dxfId="162" priority="27" operator="containsText" text="10">
      <formula>NOT(ISERROR(SEARCH("10",O57)))</formula>
    </cfRule>
    <cfRule type="containsText" dxfId="161" priority="28" operator="containsText" text="09">
      <formula>NOT(ISERROR(SEARCH("09",O57)))</formula>
    </cfRule>
    <cfRule type="containsText" dxfId="160" priority="29" operator="containsText" text="06">
      <formula>NOT(ISERROR(SEARCH("06",O57)))</formula>
    </cfRule>
    <cfRule type="containsText" dxfId="159" priority="30" operator="containsText" text="05">
      <formula>NOT(ISERROR(SEARCH("05",O57)))</formula>
    </cfRule>
    <cfRule type="containsText" dxfId="158" priority="31" operator="containsText" text="04">
      <formula>NOT(ISERROR(SEARCH("04",O57)))</formula>
    </cfRule>
    <cfRule type="containsText" dxfId="157" priority="32" operator="containsText" text="03">
      <formula>NOT(ISERROR(SEARCH("03",O57)))</formula>
    </cfRule>
    <cfRule type="containsText" dxfId="156" priority="33" operator="containsText" text="02">
      <formula>NOT(ISERROR(SEARCH("02",O57)))</formula>
    </cfRule>
    <cfRule type="containsText" dxfId="155" priority="23" operator="containsText" text="13">
      <formula>NOT(ISERROR(SEARCH("13",O57)))</formula>
    </cfRule>
    <cfRule type="containsText" dxfId="154" priority="24" operator="containsText" text="12">
      <formula>NOT(ISERROR(SEARCH("12",O57)))</formula>
    </cfRule>
  </conditionalFormatting>
  <conditionalFormatting sqref="S8">
    <cfRule type="containsText" dxfId="153" priority="1447" operator="containsText" text="04">
      <formula>NOT(ISERROR(SEARCH("04",S8)))</formula>
    </cfRule>
    <cfRule type="containsText" dxfId="152" priority="1445" operator="containsText" text="06">
      <formula>NOT(ISERROR(SEARCH("06",S8)))</formula>
    </cfRule>
    <cfRule type="containsText" dxfId="151" priority="1444" operator="containsText" text="09">
      <formula>NOT(ISERROR(SEARCH("09",S8)))</formula>
    </cfRule>
    <cfRule type="containsText" dxfId="150" priority="1443" operator="containsText" text="10">
      <formula>NOT(ISERROR(SEARCH("10",S8)))</formula>
    </cfRule>
    <cfRule type="containsText" dxfId="149" priority="1442" operator="containsText" text="12">
      <formula>NOT(ISERROR(SEARCH("12",S8)))</formula>
    </cfRule>
    <cfRule type="containsText" dxfId="148" priority="1441" operator="containsText" text="11">
      <formula>NOT(ISERROR(SEARCH("11",S8)))</formula>
    </cfRule>
    <cfRule type="containsText" dxfId="147" priority="1440" operator="containsText" text="12">
      <formula>NOT(ISERROR(SEARCH("12",S8)))</formula>
    </cfRule>
    <cfRule type="containsText" dxfId="146" priority="1439" operator="containsText" text="13">
      <formula>NOT(ISERROR(SEARCH("13",S8)))</formula>
    </cfRule>
    <cfRule type="containsText" dxfId="145" priority="1446" operator="containsText" text="05">
      <formula>NOT(ISERROR(SEARCH("05",S8)))</formula>
    </cfRule>
    <cfRule type="containsText" dxfId="144" priority="1448" operator="containsText" text="03">
      <formula>NOT(ISERROR(SEARCH("03",S8)))</formula>
    </cfRule>
    <cfRule type="containsText" dxfId="143" priority="1449" operator="containsText" text="02">
      <formula>NOT(ISERROR(SEARCH("02",S8)))</formula>
    </cfRule>
  </conditionalFormatting>
  <conditionalFormatting sqref="S12">
    <cfRule type="containsText" dxfId="142" priority="356" operator="containsText" text="12">
      <formula>NOT(ISERROR(SEARCH("12",S12)))</formula>
    </cfRule>
    <cfRule type="containsText" dxfId="141" priority="353" operator="containsText" text="13">
      <formula>NOT(ISERROR(SEARCH("13",S12)))</formula>
    </cfRule>
    <cfRule type="containsText" dxfId="140" priority="354" operator="containsText" text="12">
      <formula>NOT(ISERROR(SEARCH("12",S12)))</formula>
    </cfRule>
    <cfRule type="containsText" dxfId="139" priority="355" operator="containsText" text="11">
      <formula>NOT(ISERROR(SEARCH("11",S12)))</formula>
    </cfRule>
    <cfRule type="containsText" dxfId="138" priority="357" operator="containsText" text="10">
      <formula>NOT(ISERROR(SEARCH("10",S12)))</formula>
    </cfRule>
    <cfRule type="containsText" dxfId="137" priority="358" operator="containsText" text="09">
      <formula>NOT(ISERROR(SEARCH("09",S12)))</formula>
    </cfRule>
    <cfRule type="containsText" dxfId="136" priority="359" operator="containsText" text="06">
      <formula>NOT(ISERROR(SEARCH("06",S12)))</formula>
    </cfRule>
    <cfRule type="containsText" dxfId="135" priority="360" operator="containsText" text="05">
      <formula>NOT(ISERROR(SEARCH("05",S12)))</formula>
    </cfRule>
    <cfRule type="containsText" dxfId="134" priority="361" operator="containsText" text="04">
      <formula>NOT(ISERROR(SEARCH("04",S12)))</formula>
    </cfRule>
    <cfRule type="containsText" dxfId="133" priority="362" operator="containsText" text="03">
      <formula>NOT(ISERROR(SEARCH("03",S12)))</formula>
    </cfRule>
    <cfRule type="containsText" dxfId="132" priority="363" operator="containsText" text="02">
      <formula>NOT(ISERROR(SEARCH("02",S12)))</formula>
    </cfRule>
  </conditionalFormatting>
  <conditionalFormatting sqref="S19:S20">
    <cfRule type="containsText" dxfId="131" priority="715" operator="containsText" text="05">
      <formula>NOT(ISERROR(SEARCH("05",S19)))</formula>
    </cfRule>
    <cfRule type="containsText" dxfId="130" priority="712" operator="containsText" text="10">
      <formula>NOT(ISERROR(SEARCH("10",S19)))</formula>
    </cfRule>
    <cfRule type="containsText" dxfId="129" priority="716" operator="containsText" text="04">
      <formula>NOT(ISERROR(SEARCH("04",S19)))</formula>
    </cfRule>
    <cfRule type="containsText" dxfId="128" priority="717" operator="containsText" text="03">
      <formula>NOT(ISERROR(SEARCH("03",S19)))</formula>
    </cfRule>
    <cfRule type="containsText" dxfId="127" priority="718" operator="containsText" text="02">
      <formula>NOT(ISERROR(SEARCH("02",S19)))</formula>
    </cfRule>
    <cfRule type="containsText" dxfId="126" priority="711" operator="containsText" text="12">
      <formula>NOT(ISERROR(SEARCH("12",S19)))</formula>
    </cfRule>
    <cfRule type="containsText" dxfId="125" priority="708" operator="containsText" text="13">
      <formula>NOT(ISERROR(SEARCH("13",S19)))</formula>
    </cfRule>
    <cfRule type="containsText" dxfId="124" priority="709" operator="containsText" text="12">
      <formula>NOT(ISERROR(SEARCH("12",S19)))</formula>
    </cfRule>
    <cfRule type="containsText" dxfId="123" priority="710" operator="containsText" text="11">
      <formula>NOT(ISERROR(SEARCH("11",S19)))</formula>
    </cfRule>
    <cfRule type="containsText" dxfId="122" priority="713" operator="containsText" text="09">
      <formula>NOT(ISERROR(SEARCH("09",S19)))</formula>
    </cfRule>
    <cfRule type="containsText" dxfId="121" priority="714" operator="containsText" text="06">
      <formula>NOT(ISERROR(SEARCH("06",S19)))</formula>
    </cfRule>
  </conditionalFormatting>
  <conditionalFormatting sqref="S22">
    <cfRule type="containsText" dxfId="120" priority="806" operator="containsText" text="02">
      <formula>NOT(ISERROR(SEARCH("02",S22)))</formula>
    </cfRule>
    <cfRule type="containsText" dxfId="119" priority="805" operator="containsText" text="03">
      <formula>NOT(ISERROR(SEARCH("03",S22)))</formula>
    </cfRule>
    <cfRule type="containsText" dxfId="118" priority="804" operator="containsText" text="04">
      <formula>NOT(ISERROR(SEARCH("04",S22)))</formula>
    </cfRule>
    <cfRule type="containsText" dxfId="117" priority="796" operator="containsText" text="13">
      <formula>NOT(ISERROR(SEARCH("13",S22)))</formula>
    </cfRule>
    <cfRule type="containsText" dxfId="116" priority="803" operator="containsText" text="05">
      <formula>NOT(ISERROR(SEARCH("05",S22)))</formula>
    </cfRule>
    <cfRule type="containsText" dxfId="115" priority="802" operator="containsText" text="06">
      <formula>NOT(ISERROR(SEARCH("06",S22)))</formula>
    </cfRule>
    <cfRule type="containsText" dxfId="114" priority="800" operator="containsText" text="10">
      <formula>NOT(ISERROR(SEARCH("10",S22)))</formula>
    </cfRule>
    <cfRule type="containsText" dxfId="113" priority="801" operator="containsText" text="09">
      <formula>NOT(ISERROR(SEARCH("09",S22)))</formula>
    </cfRule>
    <cfRule type="containsText" dxfId="112" priority="797" operator="containsText" text="12">
      <formula>NOT(ISERROR(SEARCH("12",S22)))</formula>
    </cfRule>
    <cfRule type="containsText" dxfId="111" priority="798" operator="containsText" text="11">
      <formula>NOT(ISERROR(SEARCH("11",S22)))</formula>
    </cfRule>
    <cfRule type="containsText" dxfId="110" priority="799" operator="containsText" text="12">
      <formula>NOT(ISERROR(SEARCH("12",S22)))</formula>
    </cfRule>
  </conditionalFormatting>
  <conditionalFormatting sqref="T11">
    <cfRule type="containsText" dxfId="109" priority="1416" operator="containsText" text="02">
      <formula>NOT(ISERROR(SEARCH("02",T11)))</formula>
    </cfRule>
    <cfRule type="containsText" dxfId="108" priority="1409" operator="containsText" text="12">
      <formula>NOT(ISERROR(SEARCH("12",T11)))</formula>
    </cfRule>
    <cfRule type="containsText" dxfId="107" priority="1408" operator="containsText" text="11">
      <formula>NOT(ISERROR(SEARCH("11",T11)))</formula>
    </cfRule>
    <cfRule type="containsText" dxfId="106" priority="1407" operator="containsText" text="12">
      <formula>NOT(ISERROR(SEARCH("12",T11)))</formula>
    </cfRule>
    <cfRule type="containsText" dxfId="105" priority="1406" operator="containsText" text="13">
      <formula>NOT(ISERROR(SEARCH("13",T11)))</formula>
    </cfRule>
    <cfRule type="containsText" dxfId="104" priority="1411" operator="containsText" text="09">
      <formula>NOT(ISERROR(SEARCH("09",T11)))</formula>
    </cfRule>
    <cfRule type="containsText" dxfId="103" priority="1412" operator="containsText" text="06">
      <formula>NOT(ISERROR(SEARCH("06",T11)))</formula>
    </cfRule>
    <cfRule type="containsText" dxfId="102" priority="1413" operator="containsText" text="05">
      <formula>NOT(ISERROR(SEARCH("05",T11)))</formula>
    </cfRule>
    <cfRule type="containsText" dxfId="101" priority="1410" operator="containsText" text="10">
      <formula>NOT(ISERROR(SEARCH("10",T11)))</formula>
    </cfRule>
    <cfRule type="containsText" dxfId="100" priority="1414" operator="containsText" text="04">
      <formula>NOT(ISERROR(SEARCH("04",T11)))</formula>
    </cfRule>
    <cfRule type="containsText" dxfId="99" priority="1415" operator="containsText" text="03">
      <formula>NOT(ISERROR(SEARCH("03",T11)))</formula>
    </cfRule>
  </conditionalFormatting>
  <conditionalFormatting sqref="T23">
    <cfRule type="containsText" dxfId="98" priority="1260" operator="containsText" text="04">
      <formula>NOT(ISERROR(SEARCH("04",T23)))</formula>
    </cfRule>
    <cfRule type="containsText" dxfId="97" priority="1259" operator="containsText" text="05">
      <formula>NOT(ISERROR(SEARCH("05",T23)))</formula>
    </cfRule>
    <cfRule type="containsText" dxfId="96" priority="1258" operator="containsText" text="06">
      <formula>NOT(ISERROR(SEARCH("06",T23)))</formula>
    </cfRule>
    <cfRule type="containsText" dxfId="95" priority="1257" operator="containsText" text="09">
      <formula>NOT(ISERROR(SEARCH("09",T23)))</formula>
    </cfRule>
    <cfRule type="containsText" dxfId="94" priority="1256" operator="containsText" text="10">
      <formula>NOT(ISERROR(SEARCH("10",T23)))</formula>
    </cfRule>
    <cfRule type="containsText" dxfId="93" priority="1255" operator="containsText" text="12">
      <formula>NOT(ISERROR(SEARCH("12",T23)))</formula>
    </cfRule>
    <cfRule type="containsText" dxfId="92" priority="1254" operator="containsText" text="11">
      <formula>NOT(ISERROR(SEARCH("11",T23)))</formula>
    </cfRule>
    <cfRule type="containsText" dxfId="91" priority="1253" operator="containsText" text="12">
      <formula>NOT(ISERROR(SEARCH("12",T23)))</formula>
    </cfRule>
    <cfRule type="containsText" dxfId="90" priority="1252" operator="containsText" text="13">
      <formula>NOT(ISERROR(SEARCH("13",T23)))</formula>
    </cfRule>
    <cfRule type="containsText" dxfId="89" priority="1262" operator="containsText" text="02">
      <formula>NOT(ISERROR(SEARCH("02",T23)))</formula>
    </cfRule>
    <cfRule type="containsText" dxfId="88" priority="1261" operator="containsText" text="03">
      <formula>NOT(ISERROR(SEARCH("03",T23)))</formula>
    </cfRule>
  </conditionalFormatting>
  <conditionalFormatting sqref="T33">
    <cfRule type="containsText" dxfId="87" priority="365" operator="containsText" text="12">
      <formula>NOT(ISERROR(SEARCH("12",T33)))</formula>
    </cfRule>
    <cfRule type="containsText" dxfId="86" priority="370" operator="containsText" text="06">
      <formula>NOT(ISERROR(SEARCH("06",T33)))</formula>
    </cfRule>
    <cfRule type="containsText" dxfId="85" priority="369" operator="containsText" text="09">
      <formula>NOT(ISERROR(SEARCH("09",T33)))</formula>
    </cfRule>
    <cfRule type="containsText" dxfId="84" priority="368" operator="containsText" text="10">
      <formula>NOT(ISERROR(SEARCH("10",T33)))</formula>
    </cfRule>
    <cfRule type="containsText" dxfId="83" priority="367" operator="containsText" text="12">
      <formula>NOT(ISERROR(SEARCH("12",T33)))</formula>
    </cfRule>
    <cfRule type="containsText" dxfId="82" priority="373" operator="containsText" text="03">
      <formula>NOT(ISERROR(SEARCH("03",T33)))</formula>
    </cfRule>
    <cfRule type="containsText" dxfId="81" priority="364" operator="containsText" text="13">
      <formula>NOT(ISERROR(SEARCH("13",T33)))</formula>
    </cfRule>
    <cfRule type="containsText" dxfId="80" priority="366" operator="containsText" text="11">
      <formula>NOT(ISERROR(SEARCH("11",T33)))</formula>
    </cfRule>
    <cfRule type="containsText" dxfId="79" priority="374" operator="containsText" text="02">
      <formula>NOT(ISERROR(SEARCH("02",T33)))</formula>
    </cfRule>
    <cfRule type="containsText" dxfId="78" priority="372" operator="containsText" text="04">
      <formula>NOT(ISERROR(SEARCH("04",T33)))</formula>
    </cfRule>
    <cfRule type="containsText" dxfId="77" priority="371" operator="containsText" text="05">
      <formula>NOT(ISERROR(SEARCH("05",T33)))</formula>
    </cfRule>
  </conditionalFormatting>
  <conditionalFormatting sqref="T35">
    <cfRule type="containsText" dxfId="76" priority="1375" operator="containsText" text="11">
      <formula>NOT(ISERROR(SEARCH("11",T35)))</formula>
    </cfRule>
    <cfRule type="containsText" dxfId="75" priority="1376" operator="containsText" text="12">
      <formula>NOT(ISERROR(SEARCH("12",T35)))</formula>
    </cfRule>
    <cfRule type="containsText" dxfId="74" priority="1377" operator="containsText" text="10">
      <formula>NOT(ISERROR(SEARCH("10",T35)))</formula>
    </cfRule>
    <cfRule type="containsText" dxfId="73" priority="1379" operator="containsText" text="06">
      <formula>NOT(ISERROR(SEARCH("06",T35)))</formula>
    </cfRule>
    <cfRule type="containsText" dxfId="72" priority="1380" operator="containsText" text="05">
      <formula>NOT(ISERROR(SEARCH("05",T35)))</formula>
    </cfRule>
    <cfRule type="containsText" dxfId="71" priority="1378" operator="containsText" text="09">
      <formula>NOT(ISERROR(SEARCH("09",T35)))</formula>
    </cfRule>
    <cfRule type="containsText" dxfId="70" priority="1382" operator="containsText" text="03">
      <formula>NOT(ISERROR(SEARCH("03",T35)))</formula>
    </cfRule>
    <cfRule type="containsText" dxfId="69" priority="1383" operator="containsText" text="02">
      <formula>NOT(ISERROR(SEARCH("02",T35)))</formula>
    </cfRule>
    <cfRule type="containsText" dxfId="68" priority="1381" operator="containsText" text="04">
      <formula>NOT(ISERROR(SEARCH("04",T35)))</formula>
    </cfRule>
    <cfRule type="containsText" dxfId="67" priority="1374" operator="containsText" text="12">
      <formula>NOT(ISERROR(SEARCH("12",T35)))</formula>
    </cfRule>
    <cfRule type="containsText" dxfId="66" priority="1373" operator="containsText" text="13">
      <formula>NOT(ISERROR(SEARCH("13",T35)))</formula>
    </cfRule>
  </conditionalFormatting>
  <conditionalFormatting sqref="U8:U9">
    <cfRule type="containsText" dxfId="65" priority="826" operator="containsText" text="04">
      <formula>NOT(ISERROR(SEARCH("04",U8)))</formula>
    </cfRule>
    <cfRule type="containsText" dxfId="64" priority="819" operator="containsText" text="12">
      <formula>NOT(ISERROR(SEARCH("12",U8)))</formula>
    </cfRule>
    <cfRule type="containsText" dxfId="63" priority="820" operator="containsText" text="11">
      <formula>NOT(ISERROR(SEARCH("11",U8)))</formula>
    </cfRule>
    <cfRule type="containsText" dxfId="62" priority="821" operator="containsText" text="12">
      <formula>NOT(ISERROR(SEARCH("12",U8)))</formula>
    </cfRule>
    <cfRule type="containsText" dxfId="61" priority="822" operator="containsText" text="10">
      <formula>NOT(ISERROR(SEARCH("10",U8)))</formula>
    </cfRule>
    <cfRule type="containsText" dxfId="60" priority="818" operator="containsText" text="13">
      <formula>NOT(ISERROR(SEARCH("13",U8)))</formula>
    </cfRule>
    <cfRule type="containsText" dxfId="59" priority="824" operator="containsText" text="06">
      <formula>NOT(ISERROR(SEARCH("06",U8)))</formula>
    </cfRule>
    <cfRule type="containsText" dxfId="58" priority="825" operator="containsText" text="05">
      <formula>NOT(ISERROR(SEARCH("05",U8)))</formula>
    </cfRule>
    <cfRule type="containsText" dxfId="57" priority="823" operator="containsText" text="09">
      <formula>NOT(ISERROR(SEARCH("09",U8)))</formula>
    </cfRule>
    <cfRule type="containsText" dxfId="56" priority="827" operator="containsText" text="03">
      <formula>NOT(ISERROR(SEARCH("03",U8)))</formula>
    </cfRule>
    <cfRule type="containsText" dxfId="55" priority="828" operator="containsText" text="02">
      <formula>NOT(ISERROR(SEARCH("02",U8)))</formula>
    </cfRule>
  </conditionalFormatting>
  <conditionalFormatting sqref="U13">
    <cfRule type="containsText" dxfId="54" priority="540" operator="containsText" text="12">
      <formula>NOT(ISERROR(SEARCH("12",U13)))</formula>
    </cfRule>
    <cfRule type="containsText" dxfId="53" priority="544" operator="containsText" text="05">
      <formula>NOT(ISERROR(SEARCH("05",U13)))</formula>
    </cfRule>
    <cfRule type="containsText" dxfId="52" priority="539" operator="containsText" text="11">
      <formula>NOT(ISERROR(SEARCH("11",U13)))</formula>
    </cfRule>
    <cfRule type="containsText" dxfId="51" priority="541" operator="containsText" text="10">
      <formula>NOT(ISERROR(SEARCH("10",U13)))</formula>
    </cfRule>
    <cfRule type="containsText" dxfId="50" priority="547" operator="containsText" text="02">
      <formula>NOT(ISERROR(SEARCH("02",U13)))</formula>
    </cfRule>
    <cfRule type="containsText" dxfId="49" priority="546" operator="containsText" text="03">
      <formula>NOT(ISERROR(SEARCH("03",U13)))</formula>
    </cfRule>
    <cfRule type="containsText" dxfId="48" priority="545" operator="containsText" text="04">
      <formula>NOT(ISERROR(SEARCH("04",U13)))</formula>
    </cfRule>
    <cfRule type="containsText" dxfId="47" priority="537" operator="containsText" text="13">
      <formula>NOT(ISERROR(SEARCH("13",U13)))</formula>
    </cfRule>
    <cfRule type="containsText" dxfId="46" priority="538" operator="containsText" text="12">
      <formula>NOT(ISERROR(SEARCH("12",U13)))</formula>
    </cfRule>
    <cfRule type="containsText" dxfId="45" priority="543" operator="containsText" text="06">
      <formula>NOT(ISERROR(SEARCH("06",U13)))</formula>
    </cfRule>
    <cfRule type="containsText" dxfId="44" priority="542" operator="containsText" text="09">
      <formula>NOT(ISERROR(SEARCH("09",U13)))</formula>
    </cfRule>
  </conditionalFormatting>
  <conditionalFormatting sqref="U19:U20">
    <cfRule type="containsText" dxfId="43" priority="817" operator="containsText" text="02">
      <formula>NOT(ISERROR(SEARCH("02",U19)))</formula>
    </cfRule>
    <cfRule type="containsText" dxfId="42" priority="816" operator="containsText" text="03">
      <formula>NOT(ISERROR(SEARCH("03",U19)))</formula>
    </cfRule>
    <cfRule type="containsText" dxfId="41" priority="815" operator="containsText" text="04">
      <formula>NOT(ISERROR(SEARCH("04",U19)))</formula>
    </cfRule>
    <cfRule type="containsText" dxfId="40" priority="814" operator="containsText" text="05">
      <formula>NOT(ISERROR(SEARCH("05",U19)))</formula>
    </cfRule>
    <cfRule type="containsText" dxfId="39" priority="813" operator="containsText" text="06">
      <formula>NOT(ISERROR(SEARCH("06",U19)))</formula>
    </cfRule>
    <cfRule type="containsText" dxfId="38" priority="812" operator="containsText" text="09">
      <formula>NOT(ISERROR(SEARCH("09",U19)))</formula>
    </cfRule>
    <cfRule type="containsText" dxfId="37" priority="811" operator="containsText" text="10">
      <formula>NOT(ISERROR(SEARCH("10",U19)))</formula>
    </cfRule>
    <cfRule type="containsText" dxfId="36" priority="810" operator="containsText" text="12">
      <formula>NOT(ISERROR(SEARCH("12",U19)))</formula>
    </cfRule>
    <cfRule type="containsText" dxfId="35" priority="809" operator="containsText" text="11">
      <formula>NOT(ISERROR(SEARCH("11",U19)))</formula>
    </cfRule>
    <cfRule type="containsText" dxfId="34" priority="807" operator="containsText" text="13">
      <formula>NOT(ISERROR(SEARCH("13",U19)))</formula>
    </cfRule>
    <cfRule type="containsText" dxfId="33" priority="808" operator="containsText" text="12">
      <formula>NOT(ISERROR(SEARCH("12",U19)))</formula>
    </cfRule>
  </conditionalFormatting>
  <conditionalFormatting sqref="U24">
    <cfRule type="containsText" dxfId="32" priority="697" operator="containsText" text="13">
      <formula>NOT(ISERROR(SEARCH("13",U24)))</formula>
    </cfRule>
    <cfRule type="containsText" dxfId="31" priority="707" operator="containsText" text="02">
      <formula>NOT(ISERROR(SEARCH("02",U24)))</formula>
    </cfRule>
    <cfRule type="containsText" dxfId="30" priority="698" operator="containsText" text="12">
      <formula>NOT(ISERROR(SEARCH("12",U24)))</formula>
    </cfRule>
    <cfRule type="containsText" dxfId="29" priority="699" operator="containsText" text="11">
      <formula>NOT(ISERROR(SEARCH("11",U24)))</formula>
    </cfRule>
    <cfRule type="containsText" dxfId="28" priority="700" operator="containsText" text="12">
      <formula>NOT(ISERROR(SEARCH("12",U24)))</formula>
    </cfRule>
    <cfRule type="containsText" dxfId="27" priority="701" operator="containsText" text="10">
      <formula>NOT(ISERROR(SEARCH("10",U24)))</formula>
    </cfRule>
    <cfRule type="containsText" dxfId="26" priority="702" operator="containsText" text="09">
      <formula>NOT(ISERROR(SEARCH("09",U24)))</formula>
    </cfRule>
    <cfRule type="containsText" dxfId="25" priority="706" operator="containsText" text="03">
      <formula>NOT(ISERROR(SEARCH("03",U24)))</formula>
    </cfRule>
    <cfRule type="containsText" dxfId="24" priority="705" operator="containsText" text="04">
      <formula>NOT(ISERROR(SEARCH("04",U24)))</formula>
    </cfRule>
    <cfRule type="containsText" dxfId="23" priority="703" operator="containsText" text="06">
      <formula>NOT(ISERROR(SEARCH("06",U24)))</formula>
    </cfRule>
    <cfRule type="containsText" dxfId="22" priority="704" operator="containsText" text="05">
      <formula>NOT(ISERROR(SEARCH("05",U24)))</formula>
    </cfRule>
  </conditionalFormatting>
  <conditionalFormatting sqref="U30:U31">
    <cfRule type="containsText" dxfId="21" priority="383" operator="containsText" text="04">
      <formula>NOT(ISERROR(SEARCH("04",U30)))</formula>
    </cfRule>
    <cfRule type="containsText" dxfId="20" priority="382" operator="containsText" text="05">
      <formula>NOT(ISERROR(SEARCH("05",U30)))</formula>
    </cfRule>
    <cfRule type="containsText" dxfId="19" priority="384" operator="containsText" text="03">
      <formula>NOT(ISERROR(SEARCH("03",U30)))</formula>
    </cfRule>
    <cfRule type="containsText" dxfId="18" priority="375" operator="containsText" text="13">
      <formula>NOT(ISERROR(SEARCH("13",U30)))</formula>
    </cfRule>
    <cfRule type="containsText" dxfId="17" priority="376" operator="containsText" text="12">
      <formula>NOT(ISERROR(SEARCH("12",U30)))</formula>
    </cfRule>
    <cfRule type="containsText" dxfId="16" priority="377" operator="containsText" text="11">
      <formula>NOT(ISERROR(SEARCH("11",U30)))</formula>
    </cfRule>
    <cfRule type="containsText" dxfId="15" priority="378" operator="containsText" text="12">
      <formula>NOT(ISERROR(SEARCH("12",U30)))</formula>
    </cfRule>
    <cfRule type="containsText" dxfId="14" priority="385" operator="containsText" text="02">
      <formula>NOT(ISERROR(SEARCH("02",U30)))</formula>
    </cfRule>
    <cfRule type="containsText" dxfId="13" priority="381" operator="containsText" text="06">
      <formula>NOT(ISERROR(SEARCH("06",U30)))</formula>
    </cfRule>
    <cfRule type="containsText" dxfId="12" priority="379" operator="containsText" text="10">
      <formula>NOT(ISERROR(SEARCH("10",U30)))</formula>
    </cfRule>
    <cfRule type="containsText" dxfId="11" priority="380" operator="containsText" text="09">
      <formula>NOT(ISERROR(SEARCH("09",U30)))</formula>
    </cfRule>
  </conditionalFormatting>
  <conditionalFormatting sqref="U34">
    <cfRule type="containsText" dxfId="10" priority="1392" operator="containsText" text="04">
      <formula>NOT(ISERROR(SEARCH("04",U34)))</formula>
    </cfRule>
    <cfRule type="containsText" dxfId="9" priority="1391" operator="containsText" text="05">
      <formula>NOT(ISERROR(SEARCH("05",U34)))</formula>
    </cfRule>
    <cfRule type="containsText" dxfId="8" priority="1388" operator="containsText" text="10">
      <formula>NOT(ISERROR(SEARCH("10",U34)))</formula>
    </cfRule>
    <cfRule type="containsText" dxfId="7" priority="1387" operator="containsText" text="12">
      <formula>NOT(ISERROR(SEARCH("12",U34)))</formula>
    </cfRule>
    <cfRule type="containsText" dxfId="6" priority="1386" operator="containsText" text="11">
      <formula>NOT(ISERROR(SEARCH("11",U34)))</formula>
    </cfRule>
    <cfRule type="containsText" dxfId="5" priority="1385" operator="containsText" text="12">
      <formula>NOT(ISERROR(SEARCH("12",U34)))</formula>
    </cfRule>
    <cfRule type="containsText" dxfId="4" priority="1384" operator="containsText" text="13">
      <formula>NOT(ISERROR(SEARCH("13",U34)))</formula>
    </cfRule>
    <cfRule type="containsText" dxfId="3" priority="1393" operator="containsText" text="03">
      <formula>NOT(ISERROR(SEARCH("03",U34)))</formula>
    </cfRule>
    <cfRule type="containsText" dxfId="2" priority="1389" operator="containsText" text="09">
      <formula>NOT(ISERROR(SEARCH("09",U34)))</formula>
    </cfRule>
    <cfRule type="containsText" dxfId="1" priority="1394" operator="containsText" text="02">
      <formula>NOT(ISERROR(SEARCH("02",U34)))</formula>
    </cfRule>
    <cfRule type="containsText" dxfId="0" priority="1390" operator="containsText" text="06">
      <formula>NOT(ISERROR(SEARCH("06",U34)))</formula>
    </cfRule>
  </conditionalFormatting>
  <printOptions horizontalCentered="1" verticalCentered="1"/>
  <pageMargins left="0" right="0" top="0" bottom="0" header="0" footer="0"/>
  <pageSetup paperSize="9" scale="30" orientation="landscape" horizontalDpi="4294967293" verticalDpi="360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8"/>
  <sheetViews>
    <sheetView zoomScale="99" workbookViewId="0">
      <selection activeCell="C2" sqref="C2"/>
    </sheetView>
  </sheetViews>
  <sheetFormatPr defaultColWidth="20.7109375" defaultRowHeight="15" x14ac:dyDescent="0.25"/>
  <cols>
    <col min="1" max="16384" width="20.7109375" style="90"/>
  </cols>
  <sheetData>
    <row r="1" spans="1:7" ht="15.75" thickBot="1" x14ac:dyDescent="0.3">
      <c r="A1" s="99" t="s">
        <v>163</v>
      </c>
      <c r="B1" s="100" t="s">
        <v>164</v>
      </c>
      <c r="C1" s="100" t="s">
        <v>165</v>
      </c>
      <c r="D1" s="100" t="s">
        <v>166</v>
      </c>
      <c r="E1" s="100" t="s">
        <v>167</v>
      </c>
      <c r="F1" s="100" t="s">
        <v>168</v>
      </c>
      <c r="G1" s="101" t="s">
        <v>169</v>
      </c>
    </row>
    <row r="2" spans="1:7" ht="30" x14ac:dyDescent="0.25">
      <c r="A2" s="91" t="s">
        <v>170</v>
      </c>
      <c r="B2" s="92" t="str">
        <f>Planilha1!E7</f>
        <v>1ºA</v>
      </c>
      <c r="C2" s="92" t="str">
        <f>Planilha1!E8</f>
        <v xml:space="preserve">ELAINE - SALA 2 PORTUGUÊS </v>
      </c>
      <c r="D2" s="92" t="str">
        <f>Planilha1!E19</f>
        <v xml:space="preserve">CINTIA SALA 12 QUÍMICA </v>
      </c>
      <c r="E2" s="92" t="str">
        <f>Planilha1!E30</f>
        <v xml:space="preserve">ELAINE - SALA 2 PORTUGUÊS </v>
      </c>
      <c r="F2" s="92" t="str">
        <f>Planilha1!E41</f>
        <v>DANIEL BIOLOGIA SALA 10</v>
      </c>
      <c r="G2" s="93" t="str">
        <f>Planilha1!E52</f>
        <v xml:space="preserve">GABRIELA SALA 04 MATEMÁTICA </v>
      </c>
    </row>
    <row r="3" spans="1:7" ht="30" x14ac:dyDescent="0.25">
      <c r="A3" s="94" t="s">
        <v>171</v>
      </c>
      <c r="B3" s="89" t="str">
        <f>B2</f>
        <v>1ºA</v>
      </c>
      <c r="C3" s="89" t="str">
        <f>Planilha1!E9</f>
        <v xml:space="preserve">ELAINE - SALA 2 PORTUGUÊS </v>
      </c>
      <c r="D3" s="89" t="str">
        <f>Planilha1!E20</f>
        <v xml:space="preserve">CINTIA SALA 12 QUÍMICA </v>
      </c>
      <c r="E3" s="89" t="str">
        <f>Planilha1!E31</f>
        <v xml:space="preserve">ELAINE - SALA 2 PORTUGUÊS </v>
      </c>
      <c r="F3" s="89" t="str">
        <f>Planilha1!E42</f>
        <v>DANIEL BIOLOGIA SALA 10</v>
      </c>
      <c r="G3" s="95" t="str">
        <f>Planilha1!E53</f>
        <v xml:space="preserve">GABRIELA SALA 04 MATEMÁTICA </v>
      </c>
    </row>
    <row r="4" spans="1:7" ht="30" x14ac:dyDescent="0.25">
      <c r="A4" s="94" t="s">
        <v>172</v>
      </c>
      <c r="B4" s="89" t="str">
        <f t="shared" ref="B4:B8" si="0">B3</f>
        <v>1ºA</v>
      </c>
      <c r="C4" s="89" t="str">
        <f>Planilha1!E10</f>
        <v>FLAVIO HISTÓRIA SALA 13</v>
      </c>
      <c r="D4" s="89" t="str">
        <f>Planilha1!E21</f>
        <v>MARINA ARTE SALA 06</v>
      </c>
      <c r="E4" s="89" t="str">
        <f>Planilha1!E32</f>
        <v>MÁGILA FILOSOFIA SALA 10</v>
      </c>
      <c r="F4" s="89" t="str">
        <f>Planilha1!E43</f>
        <v>GABRIELA MATEMÁTICA SALA 6</v>
      </c>
      <c r="G4" s="95" t="str">
        <f>Planilha1!E54</f>
        <v>GABRIEL - SALA 10 GEOGRAFIA</v>
      </c>
    </row>
    <row r="5" spans="1:7" ht="30" x14ac:dyDescent="0.25">
      <c r="A5" s="94" t="s">
        <v>173</v>
      </c>
      <c r="B5" s="89" t="str">
        <f t="shared" si="0"/>
        <v>1ºA</v>
      </c>
      <c r="C5" s="89" t="str">
        <f>Planilha1!E11</f>
        <v>FLAVIO HISTÓRIA SALA 13</v>
      </c>
      <c r="D5" s="89" t="str">
        <f>Planilha1!E22</f>
        <v>CARLA INGLÊS SALA  01</v>
      </c>
      <c r="E5" s="89" t="str">
        <f>Planilha1!E33</f>
        <v>MÁGILA FILOSOFIA SALA 10</v>
      </c>
      <c r="F5" s="89" t="str">
        <f>Planilha1!E44</f>
        <v>GABRIELA MATEMÁTICA SALA 6</v>
      </c>
      <c r="G5" s="95" t="str">
        <f>Planilha1!E55</f>
        <v>GABRIEL - SALA 10 GEOGRAFIA</v>
      </c>
    </row>
    <row r="6" spans="1:7" ht="30" x14ac:dyDescent="0.25">
      <c r="A6" s="94" t="s">
        <v>174</v>
      </c>
      <c r="B6" s="89" t="str">
        <f t="shared" si="0"/>
        <v>1ºA</v>
      </c>
      <c r="C6" s="89" t="str">
        <f>Planilha1!E13</f>
        <v>GIOVANA FÍSICA SALA 06</v>
      </c>
      <c r="D6" s="89" t="str">
        <f>Planilha1!E24</f>
        <v>RAFA SALA 05 PV</v>
      </c>
      <c r="E6" s="89" t="str">
        <f>Planilha1!E35</f>
        <v xml:space="preserve">MARINA EDUCAÇÃO FÍSICA </v>
      </c>
      <c r="F6" s="89" t="str">
        <f>Planilha1!E46</f>
        <v>GABRIELA ED. FINANCEIRA SALA 06</v>
      </c>
      <c r="G6" s="95" t="str">
        <f>Planilha1!E57</f>
        <v>MARCOS TEC. E ROBÓTICA SALA 13</v>
      </c>
    </row>
    <row r="7" spans="1:7" ht="30" x14ac:dyDescent="0.25">
      <c r="A7" s="94" t="s">
        <v>175</v>
      </c>
      <c r="B7" s="89" t="str">
        <f t="shared" si="0"/>
        <v>1ºA</v>
      </c>
      <c r="C7" s="89" t="str">
        <f>Planilha1!E14</f>
        <v>CARLA REDAÇÃO    SALA 05</v>
      </c>
      <c r="D7" s="89" t="str">
        <f>Planilha1!E25</f>
        <v>RAFA SALA 05 PV</v>
      </c>
      <c r="E7" s="89" t="str">
        <f>Planilha1!E36</f>
        <v xml:space="preserve">MARINA EDUCAÇÃO FÍSICA </v>
      </c>
      <c r="F7" s="89" t="str">
        <f>Planilha1!E47</f>
        <v>GABRIELA ED. FINANCEIRA SALA 06</v>
      </c>
      <c r="G7" s="95" t="str">
        <f>Planilha1!E58</f>
        <v>MARCOS TEC. E ROBÓTICA SALA 13</v>
      </c>
    </row>
    <row r="8" spans="1:7" ht="30.75" thickBot="1" x14ac:dyDescent="0.3">
      <c r="A8" s="96" t="s">
        <v>176</v>
      </c>
      <c r="B8" s="97" t="str">
        <f t="shared" si="0"/>
        <v>1ºA</v>
      </c>
      <c r="C8" s="97" t="str">
        <f>Planilha1!E15</f>
        <v>CARLA REDAÇÃO    SALA 05</v>
      </c>
      <c r="D8" s="97" t="str">
        <f>Planilha1!E26</f>
        <v>MARINA ARTE SALA 06</v>
      </c>
      <c r="E8" s="97" t="str">
        <f>Planilha1!E37</f>
        <v xml:space="preserve">GABRIELA SALA 03 MATEMÁTICA </v>
      </c>
      <c r="F8" s="97" t="str">
        <f>Planilha1!E48</f>
        <v>CARLA INGLÊS       SALA 10</v>
      </c>
      <c r="G8" s="98" t="str">
        <f>Planilha1!E59</f>
        <v>GIOVANA FÍSICA SALA 01</v>
      </c>
    </row>
    <row r="9" spans="1:7" ht="30" x14ac:dyDescent="0.25">
      <c r="A9" s="91" t="s">
        <v>170</v>
      </c>
      <c r="B9" s="92" t="str">
        <f>Planilha1!F7</f>
        <v>1ºB</v>
      </c>
      <c r="C9" s="92" t="str">
        <f>Planilha1!F8</f>
        <v>FLAVIO HISTÓRIA SALA 13</v>
      </c>
      <c r="D9" s="92" t="str">
        <f>Planilha1!F19</f>
        <v>ROSANA     ED. FINANCEIRA SALA 11</v>
      </c>
      <c r="E9" s="92" t="str">
        <f>Planilha1!F30</f>
        <v>MÁGILA FILOSOFIA SALA 10</v>
      </c>
      <c r="F9" s="92" t="str">
        <f>Planilha1!F41</f>
        <v>GIOVANA FÍSICA   SALA 13</v>
      </c>
      <c r="G9" s="93" t="str">
        <f>Planilha1!F52</f>
        <v>DANIEL BIOLOGIA SALA 11</v>
      </c>
    </row>
    <row r="10" spans="1:7" ht="30" x14ac:dyDescent="0.25">
      <c r="A10" s="94" t="s">
        <v>171</v>
      </c>
      <c r="B10" s="89" t="str">
        <f>B9</f>
        <v>1ºB</v>
      </c>
      <c r="C10" s="89" t="str">
        <f>Planilha1!F9</f>
        <v>FLAVIO HISTÓRIA SALA 13</v>
      </c>
      <c r="D10" s="89" t="str">
        <f>Planilha1!F20</f>
        <v xml:space="preserve">ELAINE - SALA 2 PORTUGUÊS </v>
      </c>
      <c r="E10" s="89" t="str">
        <f>Planilha1!F31</f>
        <v>MÁGILA FILOSOFIA SALA 10</v>
      </c>
      <c r="F10" s="89" t="str">
        <f>Planilha1!F42</f>
        <v>GIOVANA FÍSICA   SALA 13</v>
      </c>
      <c r="G10" s="95" t="str">
        <f>Planilha1!F53</f>
        <v>DANIEL BIOLOGIA SALA 11</v>
      </c>
    </row>
    <row r="11" spans="1:7" ht="30" x14ac:dyDescent="0.25">
      <c r="A11" s="94" t="s">
        <v>172</v>
      </c>
      <c r="B11" s="89" t="str">
        <f t="shared" ref="B11:B15" si="1">B10</f>
        <v>1ºB</v>
      </c>
      <c r="C11" s="89" t="str">
        <f>Planilha1!F10</f>
        <v>CARLA REDAÇÃO    SALA 05</v>
      </c>
      <c r="D11" s="89" t="str">
        <f>Planilha1!F21</f>
        <v xml:space="preserve">CINTIA SALA 12 QUÍMICA </v>
      </c>
      <c r="E11" s="89" t="str">
        <f>Planilha1!F32</f>
        <v>RAFA SALA 05 PV</v>
      </c>
      <c r="F11" s="89" t="str">
        <f>Planilha1!F43</f>
        <v>BRUNO TEC. E ROBÓTICA SALA 11</v>
      </c>
      <c r="G11" s="95" t="str">
        <f>Planilha1!F54</f>
        <v xml:space="preserve">MARINA EDUCAÇÃO FÍSICA </v>
      </c>
    </row>
    <row r="12" spans="1:7" ht="30" x14ac:dyDescent="0.25">
      <c r="A12" s="94" t="s">
        <v>173</v>
      </c>
      <c r="B12" s="89" t="str">
        <f t="shared" si="1"/>
        <v>1ºB</v>
      </c>
      <c r="C12" s="89" t="str">
        <f>Planilha1!F11</f>
        <v>CARLA REDAÇÃO    SALA 05</v>
      </c>
      <c r="D12" s="89" t="str">
        <f>Planilha1!F22</f>
        <v xml:space="preserve">CINTIA SALA 12 QUÍMICA </v>
      </c>
      <c r="E12" s="89" t="str">
        <f>Planilha1!F33</f>
        <v>RAFA SALA 05 PV</v>
      </c>
      <c r="F12" s="89" t="str">
        <f>Planilha1!F44</f>
        <v>BRUNO TEC. E ROBÓTICA SALA 11</v>
      </c>
      <c r="G12" s="95" t="str">
        <f>Planilha1!F55</f>
        <v xml:space="preserve">MARINA EDUCAÇÃO FÍSICA </v>
      </c>
    </row>
    <row r="13" spans="1:7" ht="30" x14ac:dyDescent="0.25">
      <c r="A13" s="94" t="s">
        <v>174</v>
      </c>
      <c r="B13" s="89" t="str">
        <f t="shared" si="1"/>
        <v>1ºB</v>
      </c>
      <c r="C13" s="89" t="str">
        <f>Planilha1!F13</f>
        <v xml:space="preserve">ELAINE - SALA 2 PORTUGUÊS </v>
      </c>
      <c r="D13" s="89" t="str">
        <f>Planilha1!F24</f>
        <v>MARINA ARTE SALA 06</v>
      </c>
      <c r="E13" s="89" t="str">
        <f>Planilha1!F35</f>
        <v xml:space="preserve">GABRIELA SALA 03 MATEMÁTICA </v>
      </c>
      <c r="F13" s="89" t="str">
        <f>Planilha1!F46</f>
        <v>CARLA INGLÊS    SALA 10</v>
      </c>
      <c r="G13" s="95" t="str">
        <f>Planilha1!F57</f>
        <v>GABRIEL - SALA 10 GEOGRAFIA</v>
      </c>
    </row>
    <row r="14" spans="1:7" ht="30" x14ac:dyDescent="0.25">
      <c r="A14" s="94" t="s">
        <v>175</v>
      </c>
      <c r="B14" s="89" t="str">
        <f t="shared" si="1"/>
        <v>1ºB</v>
      </c>
      <c r="C14" s="89" t="str">
        <f>Planilha1!F14</f>
        <v xml:space="preserve">ELAINE - SALA 2 PORTUGUÊS </v>
      </c>
      <c r="D14" s="89" t="str">
        <f>Planilha1!F25</f>
        <v>MARINA ARTE SALA 06</v>
      </c>
      <c r="E14" s="89" t="str">
        <f>Planilha1!F36</f>
        <v xml:space="preserve">GABRIELA SALA 03 MATEMÁTICA </v>
      </c>
      <c r="F14" s="89" t="str">
        <f>Planilha1!F47</f>
        <v>ROSANA    ED. FINANCEIRA SALA 10</v>
      </c>
      <c r="G14" s="95" t="str">
        <f>Planilha1!F58</f>
        <v>GABRIEL - SALA 10 GEOGRAFIA</v>
      </c>
    </row>
    <row r="15" spans="1:7" ht="30.75" thickBot="1" x14ac:dyDescent="0.3">
      <c r="A15" s="96" t="s">
        <v>176</v>
      </c>
      <c r="B15" s="97" t="str">
        <f t="shared" si="1"/>
        <v>1ºB</v>
      </c>
      <c r="C15" s="97" t="str">
        <f>Planilha1!F15</f>
        <v xml:space="preserve">GABRIELA  SALA 03 MATEMÁTICA </v>
      </c>
      <c r="D15" s="97" t="str">
        <f>Planilha1!F26</f>
        <v xml:space="preserve">ELAINE - SALA 2 PORTUGUÊS </v>
      </c>
      <c r="E15" s="97" t="str">
        <f>Planilha1!F37</f>
        <v>CARLA INGLÊS SALA  05</v>
      </c>
      <c r="F15" s="97" t="str">
        <f>Planilha1!F48</f>
        <v>GABRIELA MATEMÁTICA SALA 6</v>
      </c>
      <c r="G15" s="98" t="str">
        <f>Planilha1!F59</f>
        <v xml:space="preserve">GABRIELA SALA 04 MATEMÁTICA </v>
      </c>
    </row>
    <row r="16" spans="1:7" ht="30" x14ac:dyDescent="0.25">
      <c r="A16" s="91" t="s">
        <v>170</v>
      </c>
      <c r="B16" s="92" t="str">
        <f>Planilha1!G7</f>
        <v>1ºC</v>
      </c>
      <c r="C16" s="92" t="str">
        <f>Planilha1!G8</f>
        <v xml:space="preserve">LEANDRO SALA 01 PORTUGUÊS </v>
      </c>
      <c r="D16" s="92" t="str">
        <f>Planilha1!G19</f>
        <v>MARINA ARTE SALA 06</v>
      </c>
      <c r="E16" s="92" t="str">
        <f>Planilha1!G30</f>
        <v xml:space="preserve">GABRIELA SALA 03 MATEMÁTICA </v>
      </c>
      <c r="F16" s="92" t="str">
        <f>Planilha1!G41</f>
        <v>GABRIELA MATEMÁTICA SALA 6</v>
      </c>
      <c r="G16" s="93" t="str">
        <f>Planilha1!G52</f>
        <v>BRUNO    ED. FINANCEIRA SALA 03</v>
      </c>
    </row>
    <row r="17" spans="1:7" ht="30" x14ac:dyDescent="0.25">
      <c r="A17" s="94" t="s">
        <v>171</v>
      </c>
      <c r="B17" s="89" t="str">
        <f>B16</f>
        <v>1ºC</v>
      </c>
      <c r="C17" s="89" t="str">
        <f>Planilha1!G9</f>
        <v xml:space="preserve">LEANDRO SALA 01 PORTUGUÊS </v>
      </c>
      <c r="D17" s="89" t="str">
        <f>Planilha1!G20</f>
        <v>RAFA SALA 05 PV</v>
      </c>
      <c r="E17" s="89" t="str">
        <f>Planilha1!G31</f>
        <v xml:space="preserve">GABRIELA SALA 03 MATEMÁTICA </v>
      </c>
      <c r="F17" s="89" t="str">
        <f>Planilha1!G42</f>
        <v>CARLA REDAÇÃO    SALA 03</v>
      </c>
      <c r="G17" s="95" t="str">
        <f>Planilha1!G53</f>
        <v>BRUNO     ED. FINANCEIRA SALA 03</v>
      </c>
    </row>
    <row r="18" spans="1:7" ht="30" x14ac:dyDescent="0.25">
      <c r="A18" s="94" t="s">
        <v>172</v>
      </c>
      <c r="B18" s="89" t="str">
        <f t="shared" ref="B18:B36" si="2">B17</f>
        <v>1ºC</v>
      </c>
      <c r="C18" s="89" t="str">
        <f>Planilha1!G10</f>
        <v>GIOVANA FÍSICA SALA 06</v>
      </c>
      <c r="D18" s="89" t="str">
        <f>Planilha1!G21</f>
        <v>RAFA SALA 05 PV</v>
      </c>
      <c r="E18" s="89" t="str">
        <f>Planilha1!G32</f>
        <v xml:space="preserve">MARINA EDUCAÇÃO FÍSICA </v>
      </c>
      <c r="F18" s="89" t="str">
        <f>Planilha1!G43</f>
        <v>CARLA REDAÇÃO    SALA 03</v>
      </c>
      <c r="G18" s="95" t="str">
        <f>Planilha1!G54</f>
        <v>FRANCIELE   BIOLOGIA SALA 11</v>
      </c>
    </row>
    <row r="19" spans="1:7" ht="30" x14ac:dyDescent="0.25">
      <c r="A19" s="94" t="s">
        <v>173</v>
      </c>
      <c r="B19" s="89" t="str">
        <f t="shared" si="2"/>
        <v>1ºC</v>
      </c>
      <c r="C19" s="89" t="str">
        <f>Planilha1!G11</f>
        <v>GIOVANA FÍSICA SALA 06</v>
      </c>
      <c r="D19" s="89" t="str">
        <f>Planilha1!G22</f>
        <v>MARCOS TEC. E ROBÓTICA SALA 03</v>
      </c>
      <c r="E19" s="89" t="str">
        <f>Planilha1!G33</f>
        <v xml:space="preserve">MARINA EDUCAÇÃO FÍSICA </v>
      </c>
      <c r="F19" s="89" t="str">
        <f>Planilha1!G44</f>
        <v>MURILO GEOGRAFIA SALA 03</v>
      </c>
      <c r="G19" s="95" t="str">
        <f>Planilha1!G55</f>
        <v>FRANCIELE   BIOLOGIA SALA 11</v>
      </c>
    </row>
    <row r="20" spans="1:7" ht="30" x14ac:dyDescent="0.25">
      <c r="A20" s="94" t="s">
        <v>174</v>
      </c>
      <c r="B20" s="89" t="str">
        <f t="shared" si="2"/>
        <v>1ºC</v>
      </c>
      <c r="C20" s="89" t="str">
        <f>Planilha1!G13</f>
        <v>CARLA INGLÊS       SALA 05</v>
      </c>
      <c r="D20" s="89" t="str">
        <f>Planilha1!G24</f>
        <v>MARCOS TEC. E ROBÓTICA SALA 03</v>
      </c>
      <c r="E20" s="89" t="str">
        <f>Planilha1!G35</f>
        <v>MÁGILA FILOSOFIA SALA 10</v>
      </c>
      <c r="F20" s="89" t="str">
        <f>Planilha1!G46</f>
        <v>MURILO GEOGRAFIA SALA 03</v>
      </c>
      <c r="G20" s="95" t="str">
        <f>Planilha1!G57</f>
        <v xml:space="preserve">GABRIELA SALA 04 MATEMÁTICA </v>
      </c>
    </row>
    <row r="21" spans="1:7" ht="30" x14ac:dyDescent="0.25">
      <c r="A21" s="94" t="s">
        <v>175</v>
      </c>
      <c r="B21" s="89" t="str">
        <f t="shared" si="2"/>
        <v>1ºC</v>
      </c>
      <c r="C21" s="89" t="str">
        <f>Planilha1!G14</f>
        <v>FLAVIO HISTÓRIA SALA 13</v>
      </c>
      <c r="D21" s="89" t="str">
        <f>Planilha1!G25</f>
        <v xml:space="preserve">LEANDRO SALA 01 PORTUGUÊS </v>
      </c>
      <c r="E21" s="89" t="str">
        <f>Planilha1!G36</f>
        <v>MÁGILA FILOSOFIA SALA 10</v>
      </c>
      <c r="F21" s="89" t="str">
        <f>Planilha1!G47</f>
        <v>CINTIA SALA   QUÍMICA SALA 12</v>
      </c>
      <c r="G21" s="95" t="str">
        <f>Planilha1!G58</f>
        <v xml:space="preserve">GABRIELA SALA 04 MATEMÁTICA </v>
      </c>
    </row>
    <row r="22" spans="1:7" ht="30.75" thickBot="1" x14ac:dyDescent="0.3">
      <c r="A22" s="96" t="s">
        <v>176</v>
      </c>
      <c r="B22" s="97" t="str">
        <f t="shared" si="2"/>
        <v>1ºC</v>
      </c>
      <c r="C22" s="97" t="str">
        <f>Planilha1!G15</f>
        <v>FLAVIO HISTÓRIA SALA 13</v>
      </c>
      <c r="D22" s="97" t="str">
        <f>Planilha1!G26</f>
        <v xml:space="preserve">LEANDRO SALA 01 PORTUGUÊS </v>
      </c>
      <c r="E22" s="97" t="str">
        <f>Planilha1!G37</f>
        <v>MARINA ARTE SALA 03</v>
      </c>
      <c r="F22" s="97" t="str">
        <f>Planilha1!G48</f>
        <v>CINTIA SALA   QUÍMICA SALA 12</v>
      </c>
      <c r="G22" s="98" t="str">
        <f>Planilha1!G59</f>
        <v>CARLA INGLÊS       SALA 06</v>
      </c>
    </row>
    <row r="23" spans="1:7" ht="30" x14ac:dyDescent="0.25">
      <c r="A23" s="91" t="s">
        <v>170</v>
      </c>
      <c r="B23" s="92" t="str">
        <f>Planilha1!H7</f>
        <v>1ºD</v>
      </c>
      <c r="C23" s="92" t="str">
        <f>Planilha1!H8</f>
        <v>CARLA REDAÇÃO    SALA 05</v>
      </c>
      <c r="D23" s="92" t="str">
        <f>Planilha1!H19</f>
        <v>FLAVIO HISTÓRIA SALA 13</v>
      </c>
      <c r="E23" s="92" t="str">
        <f>Planilha1!H30</f>
        <v xml:space="preserve">MARINA EDUCAÇÃO FÍSICA </v>
      </c>
      <c r="F23" s="92" t="str">
        <f>Planilha1!H41</f>
        <v>MURILO GEOGRAFIA SALA 03</v>
      </c>
      <c r="G23" s="93" t="str">
        <f>Planilha1!H52</f>
        <v>MARINA ARTE SALA 06</v>
      </c>
    </row>
    <row r="24" spans="1:7" ht="30" x14ac:dyDescent="0.25">
      <c r="A24" s="94" t="s">
        <v>171</v>
      </c>
      <c r="B24" s="89" t="str">
        <f t="shared" si="2"/>
        <v>1ºD</v>
      </c>
      <c r="C24" s="89" t="str">
        <f>Planilha1!H9</f>
        <v>CARLA REDAÇÃO    SALA 05</v>
      </c>
      <c r="D24" s="89" t="str">
        <f>Planilha1!H20</f>
        <v>FLAVIO HISTÓRIA SALA 13</v>
      </c>
      <c r="E24" s="89" t="str">
        <f>Planilha1!H31</f>
        <v xml:space="preserve">MARINA EDUCAÇÃO FÍSICA </v>
      </c>
      <c r="F24" s="89" t="str">
        <f>Planilha1!H42</f>
        <v>GABRIELA MATEMÁTICA SALA 6</v>
      </c>
      <c r="G24" s="95" t="str">
        <f>Planilha1!H53</f>
        <v>MARINA ARTE SALA 06</v>
      </c>
    </row>
    <row r="25" spans="1:7" ht="30" x14ac:dyDescent="0.25">
      <c r="A25" s="94" t="s">
        <v>172</v>
      </c>
      <c r="B25" s="89" t="str">
        <f t="shared" si="2"/>
        <v>1ºD</v>
      </c>
      <c r="C25" s="89" t="str">
        <f>Planilha1!H10</f>
        <v xml:space="preserve">LEANDRO SALA 01 PORTUGUÊS </v>
      </c>
      <c r="D25" s="89" t="str">
        <f>Planilha1!H21</f>
        <v>CARLA INGLÊS SALA  01</v>
      </c>
      <c r="E25" s="89" t="str">
        <f>Planilha1!H32</f>
        <v xml:space="preserve">GABRIELA SALA 03 MATEMÁTICA </v>
      </c>
      <c r="F25" s="89" t="str">
        <f>Planilha1!H43</f>
        <v>LEANDRO PORTUGUÊS SALA 01</v>
      </c>
      <c r="G25" s="95" t="str">
        <f>Planilha1!H54</f>
        <v xml:space="preserve">GABRIELA SALA 04 MATEMÁTICA </v>
      </c>
    </row>
    <row r="26" spans="1:7" ht="30" x14ac:dyDescent="0.25">
      <c r="A26" s="94" t="s">
        <v>173</v>
      </c>
      <c r="B26" s="89" t="str">
        <f t="shared" si="2"/>
        <v>1ºD</v>
      </c>
      <c r="C26" s="89" t="str">
        <f>Planilha1!H11</f>
        <v xml:space="preserve">LEANDRO SALA 01 PORTUGUÊS </v>
      </c>
      <c r="D26" s="89" t="str">
        <f>Planilha1!H22</f>
        <v>RAFA SALA 05 PV</v>
      </c>
      <c r="E26" s="89" t="str">
        <f>Planilha1!H33</f>
        <v xml:space="preserve">GABRIELA SALA 03 MATEMÁTICA </v>
      </c>
      <c r="F26" s="89" t="str">
        <f>Planilha1!H44</f>
        <v>LEANDRO PORTUGUÊS SALA 01</v>
      </c>
      <c r="G26" s="95" t="str">
        <f>Planilha1!H55</f>
        <v xml:space="preserve">GABRIELA SALA 04 MATEMÁTICA </v>
      </c>
    </row>
    <row r="27" spans="1:7" ht="30" x14ac:dyDescent="0.25">
      <c r="A27" s="94" t="s">
        <v>174</v>
      </c>
      <c r="B27" s="89" t="str">
        <f t="shared" si="2"/>
        <v>1ºD</v>
      </c>
      <c r="C27" s="89" t="str">
        <f>Planilha1!H13</f>
        <v>MÁGILA FILOSOFIA SALA 10</v>
      </c>
      <c r="D27" s="89" t="str">
        <f>Planilha1!H24</f>
        <v xml:space="preserve">CINTIA SALA 12 QUÍMICA </v>
      </c>
      <c r="E27" s="89" t="str">
        <f>Planilha1!H35</f>
        <v>DANIEL BIOLOGIA SALA 11</v>
      </c>
      <c r="F27" s="89" t="str">
        <f>Planilha1!H46</f>
        <v>RAFA PV SALA 05</v>
      </c>
      <c r="G27" s="95" t="str">
        <f>Planilha1!H57</f>
        <v>BRUNO    ED. FINANCEIRA SALA 03</v>
      </c>
    </row>
    <row r="28" spans="1:7" ht="30" x14ac:dyDescent="0.25">
      <c r="A28" s="94" t="s">
        <v>175</v>
      </c>
      <c r="B28" s="89" t="str">
        <f t="shared" si="2"/>
        <v>1ºD</v>
      </c>
      <c r="C28" s="89" t="str">
        <f>Planilha1!H14</f>
        <v>GIOVANA FÍSICA SALA 06</v>
      </c>
      <c r="D28" s="89" t="str">
        <f>Planilha1!H25</f>
        <v>MARCOS TEC. E ROBÓTICA SALA 03</v>
      </c>
      <c r="E28" s="89" t="str">
        <f>Planilha1!H36</f>
        <v>DANIEL BIOLOGIA SALA 11</v>
      </c>
      <c r="F28" s="89" t="str">
        <f>Planilha1!H47</f>
        <v>CARLA INGLÊS SALA  03</v>
      </c>
      <c r="G28" s="95" t="str">
        <f>Planilha1!H58</f>
        <v>BRUNO    ED. FINANCEIRA SALA 03</v>
      </c>
    </row>
    <row r="29" spans="1:7" ht="30.75" thickBot="1" x14ac:dyDescent="0.3">
      <c r="A29" s="96" t="s">
        <v>176</v>
      </c>
      <c r="B29" s="97" t="str">
        <f t="shared" si="2"/>
        <v>1ºD</v>
      </c>
      <c r="C29" s="97" t="str">
        <f>Planilha1!H15</f>
        <v>GIOVANA FÍSICA SALA 06</v>
      </c>
      <c r="D29" s="97" t="str">
        <f>Planilha1!H26</f>
        <v>MARCOS TEC. E ROBÓTICA SALA 03</v>
      </c>
      <c r="E29" s="97" t="str">
        <f>Planilha1!H37</f>
        <v>MÁGILA FILOSOFIA SALA 10</v>
      </c>
      <c r="F29" s="97" t="str">
        <f>Planilha1!H48</f>
        <v>MURILO GEOGRAFIA SALA 03</v>
      </c>
      <c r="G29" s="98" t="str">
        <f>Planilha1!H59</f>
        <v xml:space="preserve">CINTIA SALA 12 QUÍMICA </v>
      </c>
    </row>
    <row r="30" spans="1:7" ht="30" x14ac:dyDescent="0.25">
      <c r="A30" s="91" t="s">
        <v>170</v>
      </c>
      <c r="B30" s="92" t="str">
        <f>Planilha1!I7</f>
        <v>2ºA</v>
      </c>
      <c r="C30" s="92" t="str">
        <f>Planilha1!I8</f>
        <v>GABRIEL - SALA 11  GEOGRAFIA</v>
      </c>
      <c r="D30" s="92" t="str">
        <f>Planilha1!I19</f>
        <v>CARLA REDAÇÃO    SALA 01</v>
      </c>
      <c r="E30" s="92" t="str">
        <f>Planilha1!I30</f>
        <v>GRAZI - SALA 4 MATEMÁTICA</v>
      </c>
      <c r="F30" s="92" t="str">
        <f>Planilha1!I41</f>
        <v>GRAZI - SALA 4 MATEMÁTICA</v>
      </c>
      <c r="G30" s="93" t="str">
        <f>Planilha1!I52</f>
        <v>FLAVIO HISTÓRIA SALA 13</v>
      </c>
    </row>
    <row r="31" spans="1:7" ht="30" x14ac:dyDescent="0.25">
      <c r="A31" s="94" t="s">
        <v>171</v>
      </c>
      <c r="B31" s="89" t="str">
        <f t="shared" si="2"/>
        <v>2ºA</v>
      </c>
      <c r="C31" s="89" t="str">
        <f>Planilha1!I9</f>
        <v>GABRIEL - SALA 11  GEOGRAFIA</v>
      </c>
      <c r="D31" s="89" t="str">
        <f>Planilha1!I20</f>
        <v>CARLA REDAÇÃO    SALA 01</v>
      </c>
      <c r="E31" s="89" t="str">
        <f>Planilha1!I31</f>
        <v>GRAZI - SALA 4 MATEMÁTICA</v>
      </c>
      <c r="F31" s="89" t="str">
        <f>Planilha1!I42</f>
        <v>LEANDRO INGLÊS SALA 01</v>
      </c>
      <c r="G31" s="95" t="str">
        <f>Planilha1!I53</f>
        <v>GIOVANA FÍSICA SALA 01</v>
      </c>
    </row>
    <row r="32" spans="1:7" ht="30" x14ac:dyDescent="0.25">
      <c r="A32" s="94" t="s">
        <v>172</v>
      </c>
      <c r="B32" s="89" t="str">
        <f t="shared" si="2"/>
        <v>2ºA</v>
      </c>
      <c r="C32" s="89" t="str">
        <f>Planilha1!I10</f>
        <v xml:space="preserve">ELAINE - SALA 2 PORTUGUÊS </v>
      </c>
      <c r="D32" s="89" t="str">
        <f>Planilha1!I21</f>
        <v xml:space="preserve">ELAINE - SALA 2 PORTUGUÊS </v>
      </c>
      <c r="E32" s="89" t="str">
        <f>Planilha1!I32</f>
        <v>DANIEL BIOLOGIA SALA 11</v>
      </c>
      <c r="F32" s="89" t="str">
        <f>Planilha1!I43</f>
        <v>CINTIA SALA   QUÍMICA SALA 12</v>
      </c>
      <c r="G32" s="95" t="str">
        <f>Planilha1!I54</f>
        <v>GIOVANA FÍSICA SALA 01</v>
      </c>
    </row>
    <row r="33" spans="1:7" ht="30" x14ac:dyDescent="0.25">
      <c r="A33" s="94" t="s">
        <v>173</v>
      </c>
      <c r="B33" s="89" t="str">
        <f t="shared" si="2"/>
        <v>2ºA</v>
      </c>
      <c r="C33" s="89" t="str">
        <f>Planilha1!I11</f>
        <v xml:space="preserve">ELAINE - SALA 2 PORTUGUÊS </v>
      </c>
      <c r="D33" s="89" t="str">
        <f>Planilha1!I22</f>
        <v>ROSANA   ED. FINANCEIRA SALA 04</v>
      </c>
      <c r="E33" s="89" t="str">
        <f>Planilha1!I33</f>
        <v>DANIEL BIOLOGIA SALA 11</v>
      </c>
      <c r="F33" s="89" t="str">
        <f>Planilha1!I44</f>
        <v>ROSANA     ED. FINANCEIRA SALA 12</v>
      </c>
      <c r="G33" s="95" t="str">
        <f>Planilha1!I55</f>
        <v>RAFA SALA 05 SOCIOLOGIA</v>
      </c>
    </row>
    <row r="34" spans="1:7" ht="30" x14ac:dyDescent="0.25">
      <c r="A34" s="94" t="s">
        <v>174</v>
      </c>
      <c r="B34" s="89" t="str">
        <f t="shared" si="2"/>
        <v>2ºA</v>
      </c>
      <c r="C34" s="89" t="str">
        <f>Planilha1!I13</f>
        <v>LEANDRO INGLÊS SALA 01</v>
      </c>
      <c r="D34" s="89" t="str">
        <f>Planilha1!I24</f>
        <v>FLAVIO HISTÓRIA SALA 13</v>
      </c>
      <c r="E34" s="89" t="str">
        <f>Planilha1!I35</f>
        <v>RAFA SALA 05 PV</v>
      </c>
      <c r="F34" s="89" t="str">
        <f>Planilha1!I46</f>
        <v>CINTIA SALA   QUÍMICA SALA 12</v>
      </c>
      <c r="G34" s="95" t="str">
        <f>Planilha1!I57</f>
        <v xml:space="preserve">CINTIA SALA 12 PV </v>
      </c>
    </row>
    <row r="35" spans="1:7" ht="30" x14ac:dyDescent="0.25">
      <c r="A35" s="94" t="s">
        <v>175</v>
      </c>
      <c r="B35" s="89" t="str">
        <f t="shared" si="2"/>
        <v>2ºA</v>
      </c>
      <c r="C35" s="89" t="str">
        <f>Planilha1!I14</f>
        <v>CINTIA SALA 12 EMPREENDEDORISMO</v>
      </c>
      <c r="D35" s="89" t="str">
        <f>Planilha1!I25</f>
        <v>CINTIA SALA 12 BIOTECNOLOGIA</v>
      </c>
      <c r="E35" s="89" t="str">
        <f>Planilha1!I36</f>
        <v>BRUNO TEC. E ROBÓTICA SALA 06</v>
      </c>
      <c r="F35" s="89" t="str">
        <f>Planilha1!I47</f>
        <v>BRUNO TEC. E ROBÓTICA SALA 11</v>
      </c>
      <c r="G35" s="95" t="str">
        <f>Planilha1!I58</f>
        <v xml:space="preserve">CINTIA SALA 12 PV </v>
      </c>
    </row>
    <row r="36" spans="1:7" ht="30.75" thickBot="1" x14ac:dyDescent="0.3">
      <c r="A36" s="96" t="s">
        <v>176</v>
      </c>
      <c r="B36" s="97" t="str">
        <f t="shared" si="2"/>
        <v>2ºA</v>
      </c>
      <c r="C36" s="97" t="str">
        <f>Planilha1!I15</f>
        <v>CINTIA SALA 12 EMPREENDEDORISMO</v>
      </c>
      <c r="D36" s="97" t="str">
        <f>Planilha1!I26</f>
        <v>CINTIA SALA 12 BIOTECNOLOGIA</v>
      </c>
      <c r="E36" s="97" t="str">
        <f>Planilha1!I37</f>
        <v>BRUNO TEC. E ROBÓTICA SALA 06</v>
      </c>
      <c r="F36" s="97" t="str">
        <f>Planilha1!I48</f>
        <v>BRUNO TEC. E ROBÓTICA SALA 11</v>
      </c>
      <c r="G36" s="98" t="str">
        <f>Planilha1!I59</f>
        <v xml:space="preserve">MARINA EDUCAÇÃO FÍSICA </v>
      </c>
    </row>
    <row r="37" spans="1:7" ht="30" x14ac:dyDescent="0.25">
      <c r="A37" s="91" t="s">
        <v>170</v>
      </c>
      <c r="B37" s="92" t="str">
        <f>Planilha1!J7</f>
        <v>2ºB</v>
      </c>
      <c r="C37" s="92" t="str">
        <f>Planilha1!J8</f>
        <v>GIOVANA FÍSICA SALA 12</v>
      </c>
      <c r="D37" s="92" t="str">
        <f>Planilha1!J19</f>
        <v>LEANDRO INGLÊS SALA 05</v>
      </c>
      <c r="E37" s="92" t="str">
        <f>Planilha1!J30</f>
        <v>FLAVIO HISTÓRIA SALA 13</v>
      </c>
      <c r="F37" s="92" t="str">
        <f>Planilha1!J41</f>
        <v xml:space="preserve">ELAINE - SALA 2 PORTUGUÊS </v>
      </c>
      <c r="G37" s="93" t="str">
        <f>Planilha1!J52</f>
        <v>RAFA SALA 05 SOCIOLOGIA</v>
      </c>
    </row>
    <row r="38" spans="1:7" ht="30" x14ac:dyDescent="0.25">
      <c r="A38" s="94" t="s">
        <v>171</v>
      </c>
      <c r="B38" s="89" t="str">
        <f>B37</f>
        <v>2ºB</v>
      </c>
      <c r="C38" s="89" t="str">
        <f>Planilha1!J9</f>
        <v>GRAZI - SALA 4 MATEMÁTICA</v>
      </c>
      <c r="D38" s="89" t="str">
        <f>Planilha1!J20</f>
        <v>ROSANA     ED. FINANCEIRA SALA 04</v>
      </c>
      <c r="E38" s="89" t="str">
        <f>Planilha1!J31</f>
        <v>FLAVIO HISTÓRIA SALA 13</v>
      </c>
      <c r="F38" s="89" t="str">
        <f>Planilha1!J42</f>
        <v xml:space="preserve">ELAINE - SALA 2 PORTUGUÊS </v>
      </c>
      <c r="G38" s="95" t="str">
        <f>Planilha1!J53</f>
        <v>RAFA SALA 05 SOCIOLOGIA</v>
      </c>
    </row>
    <row r="39" spans="1:7" ht="30" x14ac:dyDescent="0.25">
      <c r="A39" s="94" t="s">
        <v>172</v>
      </c>
      <c r="B39" s="89" t="str">
        <f t="shared" ref="B39:B43" si="3">B38</f>
        <v>2ºB</v>
      </c>
      <c r="C39" s="89" t="str">
        <f>Planilha1!J10</f>
        <v xml:space="preserve">CINTIA SALA 12 QUÍMICA </v>
      </c>
      <c r="D39" s="89" t="str">
        <f>Planilha1!J21</f>
        <v>LEANDRO INGLÊS SALA 05</v>
      </c>
      <c r="E39" s="89" t="str">
        <f>Planilha1!J32</f>
        <v>GRAZI - SALA 4 MATEMÁTICA</v>
      </c>
      <c r="F39" s="89" t="str">
        <f>Planilha1!J43</f>
        <v>GIOVANA FÍSICA   SALA 13</v>
      </c>
      <c r="G39" s="95" t="str">
        <f>Planilha1!J54</f>
        <v xml:space="preserve">CINTIA SALA 12 PV </v>
      </c>
    </row>
    <row r="40" spans="1:7" ht="30" x14ac:dyDescent="0.25">
      <c r="A40" s="94" t="s">
        <v>173</v>
      </c>
      <c r="B40" s="89" t="str">
        <f t="shared" si="3"/>
        <v>2ºB</v>
      </c>
      <c r="C40" s="89" t="str">
        <f>Planilha1!J11</f>
        <v xml:space="preserve">CINTIA SALA 12 QUÍMICA </v>
      </c>
      <c r="D40" s="89" t="str">
        <f>Planilha1!J22</f>
        <v xml:space="preserve">MARINA EDUCAÇÃO FÍSICA </v>
      </c>
      <c r="E40" s="89" t="str">
        <f>Planilha1!J33</f>
        <v xml:space="preserve">ELAINE - SALA 2 PORTUGUÊS </v>
      </c>
      <c r="F40" s="89" t="str">
        <f>Planilha1!J44</f>
        <v>GRAZI - SALA 4 MATEMÁTICA</v>
      </c>
      <c r="G40" s="95" t="str">
        <f>Planilha1!J55</f>
        <v xml:space="preserve">CINTIA SALA 12 PV </v>
      </c>
    </row>
    <row r="41" spans="1:7" ht="30" x14ac:dyDescent="0.25">
      <c r="A41" s="94" t="s">
        <v>174</v>
      </c>
      <c r="B41" s="89" t="str">
        <f t="shared" si="3"/>
        <v>2ºB</v>
      </c>
      <c r="C41" s="89" t="str">
        <f>Planilha1!J13</f>
        <v>GABRIEL - SALA 11  GEOGRAFIA</v>
      </c>
      <c r="D41" s="89" t="str">
        <f>Planilha1!J24</f>
        <v>CARLA REDAÇÃO    SALA 01</v>
      </c>
      <c r="E41" s="89" t="str">
        <f>Planilha1!J35</f>
        <v>CARLA REDAÇÃO    SALA 01</v>
      </c>
      <c r="F41" s="89" t="str">
        <f>Planilha1!J46</f>
        <v>ROSANA    ED. FINANCEIRA SALA 11</v>
      </c>
      <c r="G41" s="95" t="str">
        <f>Planilha1!J57</f>
        <v>FRANCIELE   BIOLOGIA SALA 11</v>
      </c>
    </row>
    <row r="42" spans="1:7" ht="45" x14ac:dyDescent="0.25">
      <c r="A42" s="94" t="s">
        <v>175</v>
      </c>
      <c r="B42" s="89" t="str">
        <f t="shared" si="3"/>
        <v>2ºB</v>
      </c>
      <c r="C42" s="89" t="str">
        <f>Planilha1!J14</f>
        <v>MÁGILA FIL. E SOC. MODERNA SALA 10</v>
      </c>
      <c r="D42" s="89" t="str">
        <f>Planilha1!J25</f>
        <v>HUMBERTO ORATÓRIA SALA 10</v>
      </c>
      <c r="E42" s="89" t="str">
        <f>Planilha1!J36</f>
        <v>MURILO ARTE E MÍDIAS DIGITAIS SALA 01</v>
      </c>
      <c r="F42" s="89" t="str">
        <f>Planilha1!J47</f>
        <v>RAFA LIDERANÇA SALA 05</v>
      </c>
      <c r="G42" s="95" t="str">
        <f>Planilha1!J58</f>
        <v>FRANCIELE   BIOLOGIA SALA 11</v>
      </c>
    </row>
    <row r="43" spans="1:7" ht="45.75" thickBot="1" x14ac:dyDescent="0.3">
      <c r="A43" s="96" t="s">
        <v>176</v>
      </c>
      <c r="B43" s="97" t="str">
        <f t="shared" si="3"/>
        <v>2ºB</v>
      </c>
      <c r="C43" s="97" t="str">
        <f>Planilha1!J15</f>
        <v>MÁGILA FIL. E SOC. MODERNA SALA 10</v>
      </c>
      <c r="D43" s="97" t="str">
        <f>Planilha1!J26</f>
        <v>HUMBERTO ORATÓRIA SALA 10</v>
      </c>
      <c r="E43" s="97" t="str">
        <f>Planilha1!J37</f>
        <v>MURILO ARTE E MÍDIAS DIGITAIS SALA 01</v>
      </c>
      <c r="F43" s="97" t="str">
        <f>Planilha1!J48</f>
        <v>RAFA LIDERANÇA SALA 05</v>
      </c>
      <c r="G43" s="98" t="str">
        <f>Planilha1!J59</f>
        <v>GABRIEL - SALA 10 GEOGRAFIA</v>
      </c>
    </row>
    <row r="44" spans="1:7" ht="30" x14ac:dyDescent="0.25">
      <c r="A44" s="91" t="s">
        <v>170</v>
      </c>
      <c r="B44" s="92" t="str">
        <f>Planilha1!K7</f>
        <v>2º NOV</v>
      </c>
      <c r="C44" s="92" t="str">
        <f>Planilha1!K8</f>
        <v>TEC - FERNANDO    SALA 06</v>
      </c>
      <c r="D44" s="92" t="str">
        <f>Planilha1!K19</f>
        <v xml:space="preserve">ELAINE - SALA 2 PORTUGUÊS </v>
      </c>
      <c r="E44" s="92" t="str">
        <f>Planilha1!K30</f>
        <v>DANIEL BIOLOGIA SALA 11</v>
      </c>
      <c r="F44" s="92" t="str">
        <f>Planilha1!K41</f>
        <v>CINTIA SALA   QUÍMICA SALA 12</v>
      </c>
      <c r="G44" s="93" t="str">
        <f>Planilha1!K52</f>
        <v>GABRIEL - SALA 10 GEOGRAFIA</v>
      </c>
    </row>
    <row r="45" spans="1:7" ht="30" x14ac:dyDescent="0.25">
      <c r="A45" s="94" t="s">
        <v>171</v>
      </c>
      <c r="B45" s="89" t="str">
        <f>B44</f>
        <v>2º NOV</v>
      </c>
      <c r="C45" s="89" t="str">
        <f>Planilha1!K9</f>
        <v xml:space="preserve">PAULO EDUCAÇÃO FÍSICA </v>
      </c>
      <c r="D45" s="89" t="str">
        <f>Planilha1!K20</f>
        <v>TEC - ELAINE           SALA 06</v>
      </c>
      <c r="E45" s="89" t="str">
        <f>Planilha1!K31</f>
        <v>DANIEL BIOLOGIA SALA 11</v>
      </c>
      <c r="F45" s="89" t="str">
        <f>Planilha1!K42</f>
        <v>CINTIA SALA   QUÍMICA SALA 12</v>
      </c>
      <c r="G45" s="95" t="str">
        <f>Planilha1!K53</f>
        <v>GABRIEL - SALA 10 GEOGRAFIA</v>
      </c>
    </row>
    <row r="46" spans="1:7" ht="30" x14ac:dyDescent="0.25">
      <c r="A46" s="94" t="s">
        <v>172</v>
      </c>
      <c r="B46" s="89" t="str">
        <f t="shared" ref="B46:B50" si="4">B45</f>
        <v>2º NOV</v>
      </c>
      <c r="C46" s="89" t="str">
        <f>Planilha1!K10</f>
        <v>GRAZI - SALA 4 MATEMÁTICA</v>
      </c>
      <c r="D46" s="89" t="str">
        <f>Planilha1!K21</f>
        <v>TEC - ELAINE</v>
      </c>
      <c r="E46" s="89" t="str">
        <f>Planilha1!K32</f>
        <v>TEC - FERNANDO    SALA 01</v>
      </c>
      <c r="F46" s="89" t="str">
        <f>Planilha1!K43</f>
        <v xml:space="preserve">ELAINE - SALA 2 PORTUGUÊS </v>
      </c>
      <c r="G46" s="95" t="str">
        <f>Planilha1!K54</f>
        <v>FLAVIO HISTÓRIA SALA 13</v>
      </c>
    </row>
    <row r="47" spans="1:7" ht="30" x14ac:dyDescent="0.25">
      <c r="A47" s="94" t="s">
        <v>173</v>
      </c>
      <c r="B47" s="89" t="str">
        <f t="shared" si="4"/>
        <v>2º NOV</v>
      </c>
      <c r="C47" s="89" t="str">
        <f>Planilha1!K11</f>
        <v>GRAZI - SALA 4 MATEMÁTICA</v>
      </c>
      <c r="D47" s="89" t="str">
        <f>Planilha1!K22</f>
        <v>TEC - ELAINE</v>
      </c>
      <c r="E47" s="89" t="str">
        <f>Planilha1!K33</f>
        <v>TEC - FERNANDO</v>
      </c>
      <c r="F47" s="89" t="str">
        <f>Planilha1!K44</f>
        <v>GIOVANA FÍSICA   SALA 13</v>
      </c>
      <c r="G47" s="95" t="str">
        <f>Planilha1!K55</f>
        <v>TEC - SERGIO</v>
      </c>
    </row>
    <row r="48" spans="1:7" ht="30" x14ac:dyDescent="0.25">
      <c r="A48" s="94" t="s">
        <v>174</v>
      </c>
      <c r="B48" s="89" t="str">
        <f t="shared" si="4"/>
        <v>2º NOV</v>
      </c>
      <c r="C48" s="89" t="str">
        <f>Planilha1!K13</f>
        <v>TEC -     CARLOS        SALA 12</v>
      </c>
      <c r="D48" s="89" t="str">
        <f>Planilha1!K24</f>
        <v>TEC   -  SERGIO       SALA 11</v>
      </c>
      <c r="E48" s="89" t="str">
        <f>Planilha1!K35</f>
        <v>TEC - FERNANDO    SALA 11</v>
      </c>
      <c r="F48" s="89" t="str">
        <f>Planilha1!K46</f>
        <v>GIOVANA FÍSICA   SALA 13</v>
      </c>
      <c r="G48" s="95">
        <f>Planilha1!K56</f>
        <v>0</v>
      </c>
    </row>
    <row r="49" spans="1:7" ht="30" x14ac:dyDescent="0.25">
      <c r="A49" s="94" t="s">
        <v>175</v>
      </c>
      <c r="B49" s="89" t="str">
        <f t="shared" si="4"/>
        <v>2º NOV</v>
      </c>
      <c r="C49" s="89" t="str">
        <f>Planilha1!K14</f>
        <v>TEC - CARLOS</v>
      </c>
      <c r="D49" s="89" t="str">
        <f>Planilha1!K25</f>
        <v>TEC - SERGIO          SALA 11</v>
      </c>
      <c r="E49" s="89" t="str">
        <f>Planilha1!K36</f>
        <v>TEC - FERNANDO    SALA 11</v>
      </c>
      <c r="F49" s="89" t="str">
        <f>Planilha1!K47</f>
        <v xml:space="preserve">ELAINE - SALA 2 PORTUGUÊS </v>
      </c>
      <c r="G49" s="95" t="str">
        <f>Planilha1!K57</f>
        <v>FLAVIO HISTÓRIA SALA 05</v>
      </c>
    </row>
    <row r="50" spans="1:7" ht="30.75" thickBot="1" x14ac:dyDescent="0.3">
      <c r="A50" s="96" t="s">
        <v>176</v>
      </c>
      <c r="B50" s="97" t="str">
        <f t="shared" si="4"/>
        <v>2º NOV</v>
      </c>
      <c r="C50" s="97" t="str">
        <f>Planilha1!K15</f>
        <v>TEC - CARLOS</v>
      </c>
      <c r="D50" s="97" t="str">
        <f>Planilha1!K26</f>
        <v>TEC - SERGIO          SALA 11</v>
      </c>
      <c r="E50" s="97" t="str">
        <f>Planilha1!K37</f>
        <v>TEC - FERNANDO</v>
      </c>
      <c r="F50" s="97" t="str">
        <f>Planilha1!K48</f>
        <v>GRAZI - SALA 4 MATEMÁTICA</v>
      </c>
      <c r="G50" s="98" t="str">
        <f>Planilha1!K58</f>
        <v>RAFA SALA 05 SOCIOLOGIA</v>
      </c>
    </row>
    <row r="51" spans="1:7" ht="30" x14ac:dyDescent="0.25">
      <c r="A51" s="91" t="s">
        <v>170</v>
      </c>
      <c r="B51" s="92" t="str">
        <f>Planilha1!L18</f>
        <v>3ºA</v>
      </c>
      <c r="C51" s="92" t="str">
        <f>Planilha1!L8</f>
        <v>CINTIA SALA 12 EMPREENDEDORISMO</v>
      </c>
      <c r="D51" s="92" t="str">
        <f>Planilha1!L19</f>
        <v>MARCOS TEC. E ROBÓTICA SALA 03</v>
      </c>
      <c r="E51" s="92" t="str">
        <f>Planilha1!L30</f>
        <v>MARCOS TEC. E ROBÓTICA SALA 06</v>
      </c>
      <c r="F51" s="92" t="str">
        <f>Planilha1!L41</f>
        <v>BIOTECNOLOGIA PAULO SALA 11</v>
      </c>
      <c r="G51" s="93" t="str">
        <f>Planilha1!L52</f>
        <v xml:space="preserve">CINTIA SALA 12   QUÍMICA APLICADA </v>
      </c>
    </row>
    <row r="52" spans="1:7" ht="30" x14ac:dyDescent="0.25">
      <c r="A52" s="94" t="s">
        <v>171</v>
      </c>
      <c r="B52" s="89" t="str">
        <f>B51</f>
        <v>3ºA</v>
      </c>
      <c r="C52" s="89" t="str">
        <f>Planilha1!L9</f>
        <v>CINTIA SALA 12 EMPREENDEDORISMO</v>
      </c>
      <c r="D52" s="89" t="str">
        <f>Planilha1!L20</f>
        <v>MARCOS TEC. E ROBÓTICA SALA 03</v>
      </c>
      <c r="E52" s="89" t="str">
        <f>Planilha1!L31</f>
        <v>MARCOS TEC. E ROBÓTICA SALA 06</v>
      </c>
      <c r="F52" s="89" t="str">
        <f>Planilha1!L42</f>
        <v xml:space="preserve"> BIOTECNOLOGIA PAULO SALA 11</v>
      </c>
      <c r="G52" s="95" t="str">
        <f>Planilha1!L53</f>
        <v xml:space="preserve">CINTIA SALA 12   QUÍMICA APLICADA </v>
      </c>
    </row>
    <row r="53" spans="1:7" ht="30" x14ac:dyDescent="0.25">
      <c r="A53" s="94" t="s">
        <v>172</v>
      </c>
      <c r="B53" s="89" t="str">
        <f t="shared" ref="B53:B57" si="5">B52</f>
        <v>3ºA</v>
      </c>
      <c r="C53" s="89" t="str">
        <f>Planilha1!L10</f>
        <v xml:space="preserve">PAULO EDUCAÇÃO FÍSICA </v>
      </c>
      <c r="D53" s="89" t="str">
        <f>Planilha1!L21</f>
        <v>FLAVIO HISTÓRIA SALA 13</v>
      </c>
      <c r="E53" s="89" t="str">
        <f>Planilha1!L32</f>
        <v xml:space="preserve">ELAINE - SALA 2 PORTUGUÊS </v>
      </c>
      <c r="F53" s="89" t="str">
        <f>Planilha1!L43</f>
        <v>RAFA ACELERAÇÃO VESTIBULAR SALA 05</v>
      </c>
      <c r="G53" s="95" t="str">
        <f>Planilha1!L54</f>
        <v>MARCOS     ED. FINANCEIRA SALA 03</v>
      </c>
    </row>
    <row r="54" spans="1:7" ht="30" x14ac:dyDescent="0.25">
      <c r="A54" s="94" t="s">
        <v>173</v>
      </c>
      <c r="B54" s="89" t="str">
        <f t="shared" si="5"/>
        <v>3ºA</v>
      </c>
      <c r="C54" s="89" t="str">
        <f>Planilha1!L11</f>
        <v xml:space="preserve">PAULO EDUCAÇÃO FÍSICA </v>
      </c>
      <c r="D54" s="89" t="str">
        <f>Planilha1!L22</f>
        <v>FLAVIO HISTÓRIA SALA 13</v>
      </c>
      <c r="E54" s="89" t="str">
        <f>Planilha1!L33</f>
        <v>GRAZI - SALA 4 MATEMÁTICA</v>
      </c>
      <c r="F54" s="89" t="str">
        <f>Planilha1!L44</f>
        <v>RAFA ACELERAÇÃO VESTIBULAR SALA 05</v>
      </c>
      <c r="G54" s="95" t="str">
        <f>Planilha1!L55</f>
        <v>GIOVANA FÍSICA SALA 01</v>
      </c>
    </row>
    <row r="55" spans="1:7" ht="30" x14ac:dyDescent="0.25">
      <c r="A55" s="94" t="s">
        <v>174</v>
      </c>
      <c r="B55" s="89" t="str">
        <f t="shared" si="5"/>
        <v>3ºA</v>
      </c>
      <c r="C55" s="89" t="str">
        <f>Planilha1!L13</f>
        <v>GRAZI - SALA 4 MATEMÁTICA</v>
      </c>
      <c r="D55" s="89" t="str">
        <f>Planilha1!L24</f>
        <v xml:space="preserve">ELAINE - SALA 2 REDAÇÃO </v>
      </c>
      <c r="E55" s="89" t="str">
        <f>Planilha1!L35</f>
        <v>GRAZI - SALA 4 MATEMÁTICA</v>
      </c>
      <c r="F55" s="89" t="str">
        <f>Planilha1!L46</f>
        <v xml:space="preserve">ELAINE - SALA 2 PORTUGUÊS </v>
      </c>
      <c r="G55" s="95" t="str">
        <f>Planilha1!L57</f>
        <v xml:space="preserve">ELAINE - SALA 2 PORTUGUÊS </v>
      </c>
    </row>
    <row r="56" spans="1:7" ht="30" x14ac:dyDescent="0.25">
      <c r="A56" s="94" t="s">
        <v>175</v>
      </c>
      <c r="B56" s="89" t="str">
        <f t="shared" si="5"/>
        <v>3ºA</v>
      </c>
      <c r="C56" s="89" t="str">
        <f>Planilha1!L14</f>
        <v>GABRIEL - SALA 11  GEOGRAFIA</v>
      </c>
      <c r="D56" s="89" t="str">
        <f>Planilha1!L25</f>
        <v xml:space="preserve">ELAINE - SALA 2 REDAÇÃO </v>
      </c>
      <c r="E56" s="89" t="str">
        <f>Planilha1!L36</f>
        <v>FLAVIO PV SALA 13</v>
      </c>
      <c r="F56" s="89" t="str">
        <f>Planilha1!L47</f>
        <v>LEANDRO INGLÊS SALA 01</v>
      </c>
      <c r="G56" s="95" t="str">
        <f>Planilha1!L58</f>
        <v>GIOVANA FÍSICA SALA 01</v>
      </c>
    </row>
    <row r="57" spans="1:7" ht="30.75" thickBot="1" x14ac:dyDescent="0.3">
      <c r="A57" s="96" t="s">
        <v>176</v>
      </c>
      <c r="B57" s="97" t="str">
        <f t="shared" si="5"/>
        <v>3ºA</v>
      </c>
      <c r="C57" s="97" t="str">
        <f>Planilha1!L15</f>
        <v>GABRIEL - SALA 11  GEOGRAFIA</v>
      </c>
      <c r="D57" s="97" t="str">
        <f>Planilha1!L26</f>
        <v>RAFA ACELERAÇÃO VESTIBULAR SALA 05</v>
      </c>
      <c r="E57" s="97" t="str">
        <f>Planilha1!L37</f>
        <v>FLAVIO PV SALA 13</v>
      </c>
      <c r="F57" s="97" t="str">
        <f>Planilha1!L48</f>
        <v>LEANDRO INGLÊS SALA 01</v>
      </c>
      <c r="G57" s="98" t="str">
        <f>Planilha1!L59</f>
        <v>MARCOS     ED. FINANCEIRA SALA 13</v>
      </c>
    </row>
    <row r="58" spans="1:7" ht="30" x14ac:dyDescent="0.25">
      <c r="A58" s="91" t="s">
        <v>170</v>
      </c>
      <c r="B58" s="92" t="str">
        <f>Planilha1!M7</f>
        <v>3ºB</v>
      </c>
      <c r="C58" s="92" t="str">
        <f>Planilha1!M8</f>
        <v>MÁGILA FIL. E SOC. MODERNA SALA 10</v>
      </c>
      <c r="D58" s="92" t="str">
        <f>Planilha1!M19</f>
        <v>HUMBERTO ORATÓRIA SALA 10</v>
      </c>
      <c r="E58" s="92" t="str">
        <f>Planilha1!M30</f>
        <v>GABRIEL - SALA 01 GEOPOLITICA</v>
      </c>
      <c r="F58" s="92" t="str">
        <f>Planilha1!M41</f>
        <v>RAFA LIDERANÇA SALA 05</v>
      </c>
      <c r="G58" s="93" t="str">
        <f>Planilha1!M52</f>
        <v xml:space="preserve">ELAINE - SALA 2 REDAÇÃO </v>
      </c>
    </row>
    <row r="59" spans="1:7" ht="30" x14ac:dyDescent="0.25">
      <c r="A59" s="94" t="s">
        <v>171</v>
      </c>
      <c r="B59" s="89" t="str">
        <f>B58</f>
        <v>3ºB</v>
      </c>
      <c r="C59" s="89" t="str">
        <f>Planilha1!M9</f>
        <v>MÁGILA FIL. E SOC. MODERNA SALA 10</v>
      </c>
      <c r="D59" s="89" t="str">
        <f>Planilha1!M20</f>
        <v>HUMBERTO ORATÓRIA SALA 10</v>
      </c>
      <c r="E59" s="89" t="str">
        <f>Planilha1!M31</f>
        <v>GABRIEL - SALA 01 GEOPOLITICA</v>
      </c>
      <c r="F59" s="89" t="str">
        <f>Planilha1!M42</f>
        <v>RAFA LIDERANÇA SALA 05</v>
      </c>
      <c r="G59" s="95" t="str">
        <f>Planilha1!M53</f>
        <v xml:space="preserve">ELAINE - SALA 2 REDAÇÃO </v>
      </c>
    </row>
    <row r="60" spans="1:7" ht="30" x14ac:dyDescent="0.25">
      <c r="A60" s="94" t="s">
        <v>172</v>
      </c>
      <c r="B60" s="89" t="str">
        <f t="shared" ref="B60:B64" si="6">B59</f>
        <v>3ºB</v>
      </c>
      <c r="C60" s="89" t="str">
        <f>Planilha1!M10</f>
        <v>GABRIEL - SALA 11  GEOGRAFIA</v>
      </c>
      <c r="D60" s="89" t="str">
        <f>Planilha1!M21</f>
        <v>ROSANA     ED. FINANCEIRA SALA 04</v>
      </c>
      <c r="E60" s="89" t="str">
        <f>Planilha1!M32</f>
        <v>VINICIUS AC. VESTIBULAR SALA 06</v>
      </c>
      <c r="F60" s="89" t="str">
        <f>Planilha1!M43</f>
        <v>GRAZI - SALA 4 MATEMÁTICA</v>
      </c>
      <c r="G60" s="95" t="str">
        <f>Planilha1!M54</f>
        <v>MURILO ARTE E MÍDIAS D. SALA 06</v>
      </c>
    </row>
    <row r="61" spans="1:7" ht="30" x14ac:dyDescent="0.25">
      <c r="A61" s="94" t="s">
        <v>173</v>
      </c>
      <c r="B61" s="89" t="str">
        <f t="shared" si="6"/>
        <v>3ºB</v>
      </c>
      <c r="C61" s="89" t="str">
        <f>Planilha1!M11</f>
        <v>GABRIEL - SALA 11  GEOGRAFIA</v>
      </c>
      <c r="D61" s="89" t="str">
        <f>Planilha1!M22</f>
        <v>LEANDRO INGLÊS SALA 03</v>
      </c>
      <c r="E61" s="89" t="str">
        <f>Planilha1!M33</f>
        <v>VINICIUS AC. VESTIBULAR SALA 06</v>
      </c>
      <c r="F61" s="89" t="str">
        <f>Planilha1!M44</f>
        <v xml:space="preserve">ELAINE - SALA 2 PORTUGUÊS </v>
      </c>
      <c r="G61" s="95" t="str">
        <f>Planilha1!M55</f>
        <v>MURILO ARTE E MÍDIAS D. SALA 06</v>
      </c>
    </row>
    <row r="62" spans="1:7" ht="30" x14ac:dyDescent="0.25">
      <c r="A62" s="94" t="s">
        <v>174</v>
      </c>
      <c r="B62" s="89" t="str">
        <f t="shared" si="6"/>
        <v>3ºB</v>
      </c>
      <c r="C62" s="89" t="str">
        <f>Planilha1!M13</f>
        <v>FLAVIO PV SALA 13</v>
      </c>
      <c r="D62" s="89" t="str">
        <f>Planilha1!M24</f>
        <v>ROSANA     ED. FINANCEIRA SALA 04</v>
      </c>
      <c r="E62" s="89" t="str">
        <f>Planilha1!M35</f>
        <v>FLAVIO PV SALA 13</v>
      </c>
      <c r="F62" s="89" t="str">
        <f>Planilha1!M46</f>
        <v>LEANDRO INGLÊS SALA 01</v>
      </c>
      <c r="G62" s="95" t="str">
        <f>Planilha1!M57</f>
        <v xml:space="preserve">MARINA EDUCAÇÃO FÍSICA </v>
      </c>
    </row>
    <row r="63" spans="1:7" ht="30" x14ac:dyDescent="0.25">
      <c r="A63" s="94" t="s">
        <v>175</v>
      </c>
      <c r="B63" s="89" t="str">
        <f t="shared" si="6"/>
        <v>3ºB</v>
      </c>
      <c r="C63" s="89" t="str">
        <f>Planilha1!M14</f>
        <v>GRAZI - SALA 4 MATEMÁTICA</v>
      </c>
      <c r="D63" s="89" t="str">
        <f>Planilha1!M25</f>
        <v>FLAVIO HISTÓRIA SALA 13</v>
      </c>
      <c r="E63" s="89" t="str">
        <f>Planilha1!M36</f>
        <v>GRAZI - SALA 4 MATEMÁTICA</v>
      </c>
      <c r="F63" s="89" t="str">
        <f>Planilha1!M47</f>
        <v>GIOVANA FÍSICA SALA 13</v>
      </c>
      <c r="G63" s="95" t="str">
        <f>Planilha1!M58</f>
        <v xml:space="preserve">MARINA EDUCAÇÃO FÍSICA </v>
      </c>
    </row>
    <row r="64" spans="1:7" ht="30.75" thickBot="1" x14ac:dyDescent="0.3">
      <c r="A64" s="96" t="s">
        <v>176</v>
      </c>
      <c r="B64" s="97" t="str">
        <f t="shared" si="6"/>
        <v>3ºB</v>
      </c>
      <c r="C64" s="97" t="str">
        <f>Planilha1!M15</f>
        <v xml:space="preserve">ELAINE - SALA 2 PORTUGUÊS </v>
      </c>
      <c r="D64" s="97" t="str">
        <f>Planilha1!M26</f>
        <v>FLAVIO HISTÓRIA SALA 13</v>
      </c>
      <c r="E64" s="97" t="str">
        <f>Planilha1!M37</f>
        <v xml:space="preserve">ELAINE - SALA 2 PORTUGUÊS </v>
      </c>
      <c r="F64" s="97" t="str">
        <f>Planilha1!M48</f>
        <v>GIOVANA FÍSICA SALA 13</v>
      </c>
      <c r="G64" s="98" t="str">
        <f>Planilha1!M59</f>
        <v>VINICIUS AC. VESTIBULAR SALA 03</v>
      </c>
    </row>
    <row r="65" spans="1:7" x14ac:dyDescent="0.25">
      <c r="A65" s="91" t="s">
        <v>170</v>
      </c>
      <c r="B65" s="92" t="str">
        <f>Planilha1!N7</f>
        <v>3ºNOV A</v>
      </c>
      <c r="C65" s="92" t="str">
        <f>Planilha1!N8</f>
        <v>TEC - CARLOS</v>
      </c>
      <c r="D65" s="92" t="str">
        <f>Planilha1!N19</f>
        <v>MURILO ARTE SALA 04</v>
      </c>
      <c r="E65" s="92" t="str">
        <f>Planilha1!N30</f>
        <v>TEC - FERNANDO</v>
      </c>
      <c r="F65" s="92" t="str">
        <f>Planilha1!N41</f>
        <v>TEC - CARLOS</v>
      </c>
      <c r="G65" s="93" t="str">
        <f>Planilha1!N52</f>
        <v>MURILO ARTE SALA 01</v>
      </c>
    </row>
    <row r="66" spans="1:7" x14ac:dyDescent="0.25">
      <c r="A66" s="94" t="s">
        <v>171</v>
      </c>
      <c r="B66" s="89" t="str">
        <f>B65</f>
        <v>3ºNOV A</v>
      </c>
      <c r="C66" s="89" t="str">
        <f>Planilha1!N9</f>
        <v>TEC - CARLOS</v>
      </c>
      <c r="D66" s="89" t="str">
        <f>Planilha1!N20</f>
        <v>TEC - CARLOS</v>
      </c>
      <c r="E66" s="89" t="str">
        <f>Planilha1!N31</f>
        <v>TEC - FERNANDO</v>
      </c>
      <c r="F66" s="89" t="str">
        <f>Planilha1!N42</f>
        <v>TEC - CARLOS</v>
      </c>
      <c r="G66" s="95" t="str">
        <f>Planilha1!N53</f>
        <v>TEC - FLAVIO</v>
      </c>
    </row>
    <row r="67" spans="1:7" ht="30" x14ac:dyDescent="0.25">
      <c r="A67" s="94" t="s">
        <v>172</v>
      </c>
      <c r="B67" s="89" t="str">
        <f t="shared" ref="B67:B71" si="7">B66</f>
        <v>3ºNOV A</v>
      </c>
      <c r="C67" s="89" t="str">
        <f>Planilha1!N10</f>
        <v>TEC - CARLOS</v>
      </c>
      <c r="D67" s="89" t="str">
        <f>Planilha1!N21</f>
        <v>TEC - CARLOS</v>
      </c>
      <c r="E67" s="89" t="str">
        <f>Planilha1!N32</f>
        <v>FLAVIO ELETIVAS  SALA 13</v>
      </c>
      <c r="F67" s="89" t="str">
        <f>Planilha1!N43</f>
        <v xml:space="preserve">PAULO EDUCAÇÃO FÍSICA </v>
      </c>
      <c r="G67" s="95" t="str">
        <f>Planilha1!N54</f>
        <v xml:space="preserve">ELAINE - SALA 2 PORTUGUÊS </v>
      </c>
    </row>
    <row r="68" spans="1:7" ht="30" x14ac:dyDescent="0.25">
      <c r="A68" s="94" t="s">
        <v>173</v>
      </c>
      <c r="B68" s="89" t="str">
        <f t="shared" si="7"/>
        <v>3ºNOV A</v>
      </c>
      <c r="C68" s="89" t="str">
        <f>Planilha1!N11</f>
        <v>TEC - CARLOS</v>
      </c>
      <c r="D68" s="89" t="str">
        <f>Planilha1!N22</f>
        <v>TEC - RUBENS</v>
      </c>
      <c r="E68" s="89" t="str">
        <f>Planilha1!N33</f>
        <v>FLAVIO ELETIVAS  SALA 13</v>
      </c>
      <c r="F68" s="89" t="str">
        <f>Planilha1!N44</f>
        <v xml:space="preserve">PAULO EDUCAÇÃO FÍSICA </v>
      </c>
      <c r="G68" s="95" t="str">
        <f>Planilha1!N55</f>
        <v xml:space="preserve">ELAINE - SALA 2 PORTUGUÊS </v>
      </c>
    </row>
    <row r="69" spans="1:7" ht="30" x14ac:dyDescent="0.25">
      <c r="A69" s="94" t="s">
        <v>174</v>
      </c>
      <c r="B69" s="89" t="str">
        <f t="shared" si="7"/>
        <v>3ºNOV A</v>
      </c>
      <c r="C69" s="89" t="str">
        <f>Planilha1!N13</f>
        <v>TEC - FERNANDO</v>
      </c>
      <c r="D69" s="89" t="str">
        <f>Planilha1!N24</f>
        <v>TEC - RUBENS</v>
      </c>
      <c r="E69" s="89" t="str">
        <f>Planilha1!N35</f>
        <v>TEC - CARLOS</v>
      </c>
      <c r="F69" s="89" t="str">
        <f>Planilha1!N46</f>
        <v>GRAZI - SALA 4 MATEMÁTICA</v>
      </c>
      <c r="G69" s="95" t="str">
        <f>Planilha1!N57</f>
        <v>CARLA INGLÊS       SALA 06</v>
      </c>
    </row>
    <row r="70" spans="1:7" ht="30" x14ac:dyDescent="0.25">
      <c r="A70" s="94" t="s">
        <v>175</v>
      </c>
      <c r="B70" s="89" t="str">
        <f t="shared" si="7"/>
        <v>3ºNOV A</v>
      </c>
      <c r="C70" s="89" t="str">
        <f>Planilha1!N14</f>
        <v>TEC - FERNANDO</v>
      </c>
      <c r="D70" s="89" t="str">
        <f>Planilha1!N25</f>
        <v>TEC - RUBENS</v>
      </c>
      <c r="E70" s="89" t="str">
        <f>Planilha1!N36</f>
        <v>TEC - CARLOS</v>
      </c>
      <c r="F70" s="89" t="str">
        <f>Planilha1!N47</f>
        <v>GRAZI - SALA 4 MATEMÁTICA</v>
      </c>
      <c r="G70" s="95" t="str">
        <f>Planilha1!N58</f>
        <v>TEC - CARLOS</v>
      </c>
    </row>
    <row r="71" spans="1:7" ht="30.75" thickBot="1" x14ac:dyDescent="0.3">
      <c r="A71" s="96" t="s">
        <v>176</v>
      </c>
      <c r="B71" s="97" t="str">
        <f t="shared" si="7"/>
        <v>3ºNOV A</v>
      </c>
      <c r="C71" s="97" t="str">
        <f>Planilha1!N15</f>
        <v>TEC - FERNANDO</v>
      </c>
      <c r="D71" s="97" t="str">
        <f>Planilha1!N26</f>
        <v>CARLA INGLÊS SALA  04</v>
      </c>
      <c r="E71" s="97" t="str">
        <f>Planilha1!N37</f>
        <v>GRAZI - SALA 4 MATEMÁTICA</v>
      </c>
      <c r="F71" s="97" t="str">
        <f>Planilha1!N48</f>
        <v xml:space="preserve">ELAINE - SALA 2 PORTUGUÊS </v>
      </c>
      <c r="G71" s="98" t="str">
        <f>Planilha1!N59</f>
        <v>TEC - CARLOS</v>
      </c>
    </row>
    <row r="72" spans="1:7" ht="30" x14ac:dyDescent="0.25">
      <c r="A72" s="91" t="s">
        <v>170</v>
      </c>
      <c r="B72" s="92" t="str">
        <f>Planilha1!O7</f>
        <v>3ºNOV N</v>
      </c>
      <c r="C72" s="92" t="str">
        <f>Planilha1!O8</f>
        <v>GRAZI - SALA 4 MATEMÁTICA</v>
      </c>
      <c r="D72" s="92" t="str">
        <f>Planilha1!O19</f>
        <v>TEC - RUBENS</v>
      </c>
      <c r="E72" s="92" t="str">
        <f>Planilha1!O30</f>
        <v>TEC - CARLOS</v>
      </c>
      <c r="F72" s="92" t="str">
        <f>Planilha1!O41</f>
        <v>CARLA INGLÊS       SALA 1</v>
      </c>
      <c r="G72" s="93" t="str">
        <f>Planilha1!O52</f>
        <v>TEC - SERGIO</v>
      </c>
    </row>
    <row r="73" spans="1:7" x14ac:dyDescent="0.25">
      <c r="A73" s="94" t="s">
        <v>171</v>
      </c>
      <c r="B73" s="89" t="str">
        <f>B72</f>
        <v>3ºNOV N</v>
      </c>
      <c r="C73" s="89" t="str">
        <f>Planilha1!O9</f>
        <v>TEC - FERNANDO</v>
      </c>
      <c r="D73" s="89" t="str">
        <f>Planilha1!O20</f>
        <v>TEC - RUBENS</v>
      </c>
      <c r="E73" s="89" t="str">
        <f>Planilha1!O31</f>
        <v>TEC - CARLOS</v>
      </c>
      <c r="F73" s="89" t="str">
        <f>Planilha1!O42</f>
        <v>MURILO ARTE SALA 4</v>
      </c>
      <c r="G73" s="95" t="str">
        <f>Planilha1!O53</f>
        <v>TEC - SERGIO</v>
      </c>
    </row>
    <row r="74" spans="1:7" x14ac:dyDescent="0.25">
      <c r="A74" s="94" t="s">
        <v>172</v>
      </c>
      <c r="B74" s="89" t="str">
        <f t="shared" ref="B74:B78" si="8">B73</f>
        <v>3ºNOV N</v>
      </c>
      <c r="C74" s="89" t="str">
        <f>Planilha1!O10</f>
        <v>TEC - FERNANDO</v>
      </c>
      <c r="D74" s="89" t="str">
        <f>Planilha1!O21</f>
        <v>TEC - RUBENS</v>
      </c>
      <c r="E74" s="89" t="str">
        <f>Planilha1!O32</f>
        <v>TEC - CARLOS</v>
      </c>
      <c r="F74" s="89" t="str">
        <f>Planilha1!O43</f>
        <v>TEC - CARLOS</v>
      </c>
      <c r="G74" s="95" t="str">
        <f>Planilha1!O54</f>
        <v>TEC - SERGIO</v>
      </c>
    </row>
    <row r="75" spans="1:7" x14ac:dyDescent="0.25">
      <c r="A75" s="94" t="s">
        <v>173</v>
      </c>
      <c r="B75" s="89" t="str">
        <f t="shared" si="8"/>
        <v>3ºNOV N</v>
      </c>
      <c r="C75" s="89" t="str">
        <f>Planilha1!O11</f>
        <v>TEC - FERNANDO</v>
      </c>
      <c r="D75" s="89" t="str">
        <f>Planilha1!O22</f>
        <v>TEC - CARLOS</v>
      </c>
      <c r="E75" s="89" t="str">
        <f>Planilha1!O33</f>
        <v>TEC - CARLOS</v>
      </c>
      <c r="F75" s="89" t="str">
        <f>Planilha1!O44</f>
        <v>TEC - CARLOS</v>
      </c>
      <c r="G75" s="95" t="str">
        <f>Planilha1!O55</f>
        <v>TEC - FLAVIO</v>
      </c>
    </row>
    <row r="76" spans="1:7" ht="30" x14ac:dyDescent="0.25">
      <c r="A76" s="94" t="s">
        <v>174</v>
      </c>
      <c r="B76" s="89" t="str">
        <f t="shared" si="8"/>
        <v>3ºNOV N</v>
      </c>
      <c r="C76" s="89" t="str">
        <f>Planilha1!O13</f>
        <v xml:space="preserve">PAULO EDUCAÇÃO FÍSICA </v>
      </c>
      <c r="D76" s="89" t="str">
        <f>Planilha1!O24</f>
        <v>TEC - ELAINE</v>
      </c>
      <c r="E76" s="89" t="str">
        <f>Planilha1!O35</f>
        <v>MURILO ARTE SALA 06</v>
      </c>
      <c r="F76" s="89" t="str">
        <f>Planilha1!O46</f>
        <v>TEC - CARLOS</v>
      </c>
      <c r="G76" s="95" t="str">
        <f>Planilha1!O57</f>
        <v>TEC - CARLOS</v>
      </c>
    </row>
    <row r="77" spans="1:7" ht="30" x14ac:dyDescent="0.25">
      <c r="A77" s="94" t="s">
        <v>175</v>
      </c>
      <c r="B77" s="89" t="str">
        <f t="shared" si="8"/>
        <v>3ºNOV N</v>
      </c>
      <c r="C77" s="89" t="str">
        <f>Planilha1!O14</f>
        <v xml:space="preserve">PAULO EDUCAÇÃO FÍSICA </v>
      </c>
      <c r="D77" s="89" t="str">
        <f>Planilha1!O25</f>
        <v>TEC - ELAINE</v>
      </c>
      <c r="E77" s="89" t="str">
        <f>Planilha1!O36</f>
        <v>CARLA INGLÊS       SALA 05</v>
      </c>
      <c r="F77" s="89" t="str">
        <f>Planilha1!O47</f>
        <v>TEC - CARLOS</v>
      </c>
      <c r="G77" s="95" t="str">
        <f>Planilha1!O58</f>
        <v xml:space="preserve">ELAINE - SALA 2 PORTUGUÊS </v>
      </c>
    </row>
    <row r="78" spans="1:7" ht="30.75" thickBot="1" x14ac:dyDescent="0.3">
      <c r="A78" s="96" t="s">
        <v>176</v>
      </c>
      <c r="B78" s="97" t="str">
        <f t="shared" si="8"/>
        <v>3ºNOV N</v>
      </c>
      <c r="C78" s="97" t="str">
        <f>Planilha1!O15</f>
        <v>GRAZI - SALA 4 MATEMÁTICA</v>
      </c>
      <c r="D78" s="97" t="str">
        <f>Planilha1!O26</f>
        <v>TEC - CARLOS</v>
      </c>
      <c r="E78" s="97" t="str">
        <f>Planilha1!O37</f>
        <v>TEC - CARLOS</v>
      </c>
      <c r="F78" s="97" t="str">
        <f>Planilha1!O48</f>
        <v>TEC - CARLOS</v>
      </c>
      <c r="G78" s="98" t="str">
        <f>Planilha1!O59</f>
        <v xml:space="preserve">ELAINE - SALA 2 PORTUGUÊS </v>
      </c>
    </row>
    <row r="79" spans="1:7" ht="30" x14ac:dyDescent="0.25">
      <c r="A79" s="91" t="s">
        <v>177</v>
      </c>
      <c r="B79" s="92" t="str">
        <f>Planilha1!S7</f>
        <v>1ºE</v>
      </c>
      <c r="C79" s="92" t="str">
        <f>Planilha1!S8</f>
        <v xml:space="preserve">LEANDRO PORTUGUÊS </v>
      </c>
      <c r="D79" s="92" t="str">
        <f>Planilha1!S19</f>
        <v xml:space="preserve">LEANDRO PORTUGUÊS </v>
      </c>
      <c r="E79" s="92" t="str">
        <f>Planilha1!S30</f>
        <v xml:space="preserve">RAQUEL ARTE </v>
      </c>
      <c r="F79" s="92" t="str">
        <f>Planilha1!S41</f>
        <v>GIOVANA MATEMÁTICA</v>
      </c>
      <c r="G79" s="93" t="str">
        <f>Planilha1!S52</f>
        <v xml:space="preserve">FLÁVIO HISTÓRIA </v>
      </c>
    </row>
    <row r="80" spans="1:7" ht="30" x14ac:dyDescent="0.25">
      <c r="A80" s="94" t="s">
        <v>178</v>
      </c>
      <c r="B80" s="89" t="str">
        <f>B79</f>
        <v>1ºE</v>
      </c>
      <c r="C80" s="89" t="str">
        <f>Planilha1!S9</f>
        <v>ROSANA ED. FINANCEIRA</v>
      </c>
      <c r="D80" s="89" t="str">
        <f>Planilha1!S20</f>
        <v xml:space="preserve">LEANDRO PORTUGUÊS </v>
      </c>
      <c r="E80" s="89" t="str">
        <f>Planilha1!S31</f>
        <v>GIOVANA MATEMÁTICA</v>
      </c>
      <c r="F80" s="89" t="str">
        <f>Planilha1!S42</f>
        <v>GIOVANA MATEMÁTICA</v>
      </c>
      <c r="G80" s="95" t="str">
        <f>Planilha1!S53</f>
        <v xml:space="preserve">FLÁVIO HISTÓRIA </v>
      </c>
    </row>
    <row r="81" spans="1:7" ht="30" x14ac:dyDescent="0.25">
      <c r="A81" s="94" t="s">
        <v>179</v>
      </c>
      <c r="B81" s="89" t="str">
        <f t="shared" ref="B81:B83" si="9">B80</f>
        <v>1ºE</v>
      </c>
      <c r="C81" s="89" t="str">
        <f>Planilha1!S11</f>
        <v>ROSANA ED. FINANCEIRA</v>
      </c>
      <c r="D81" s="89" t="str">
        <f>Planilha1!S22</f>
        <v>GABRIEL   GEOGRAFIA</v>
      </c>
      <c r="E81" s="89" t="str">
        <f>Planilha1!S33</f>
        <v>RAQUEL PV</v>
      </c>
      <c r="F81" s="89" t="str">
        <f>Planilha1!S44</f>
        <v xml:space="preserve">LARISSA FILOSOFIA </v>
      </c>
      <c r="G81" s="95" t="str">
        <f>Planilha1!S55</f>
        <v>CARLA REDAÇÃO</v>
      </c>
    </row>
    <row r="82" spans="1:7" ht="30" x14ac:dyDescent="0.25">
      <c r="A82" s="94" t="s">
        <v>180</v>
      </c>
      <c r="B82" s="89" t="str">
        <f t="shared" si="9"/>
        <v>1ºE</v>
      </c>
      <c r="C82" s="89" t="str">
        <f>Planilha1!S12</f>
        <v xml:space="preserve">LEANDRO PORTUGUÊS </v>
      </c>
      <c r="D82" s="89" t="str">
        <f>Planilha1!S23</f>
        <v xml:space="preserve">CÍNTIA QUÍMICA </v>
      </c>
      <c r="E82" s="89" t="str">
        <f>Planilha1!S34</f>
        <v>GIOVANA MATEMÁTICA</v>
      </c>
      <c r="F82" s="89" t="str">
        <f>Planilha1!S45</f>
        <v xml:space="preserve">LEANDRO INGLÊS </v>
      </c>
      <c r="G82" s="95" t="str">
        <f>Planilha1!S56</f>
        <v xml:space="preserve">DANIEL BIOLOGIA </v>
      </c>
    </row>
    <row r="83" spans="1:7" ht="30.75" thickBot="1" x14ac:dyDescent="0.3">
      <c r="A83" s="94" t="s">
        <v>181</v>
      </c>
      <c r="B83" s="89" t="str">
        <f t="shared" si="9"/>
        <v>1ºE</v>
      </c>
      <c r="C83" s="89" t="str">
        <f>Planilha1!S13</f>
        <v>EDERSON FÍSICA</v>
      </c>
      <c r="D83" s="89" t="str">
        <f>Planilha1!S24</f>
        <v xml:space="preserve">CÍNTIA QUÍMICA </v>
      </c>
      <c r="E83" s="89" t="str">
        <f>Planilha1!S35</f>
        <v>GIOVANA MATEMÁTICA</v>
      </c>
      <c r="F83" s="89" t="str">
        <f>Planilha1!S46</f>
        <v xml:space="preserve">LEANDRO INGLÊS </v>
      </c>
      <c r="G83" s="95" t="str">
        <f>Planilha1!S57</f>
        <v xml:space="preserve">DANIEL BIOLOGIA </v>
      </c>
    </row>
    <row r="84" spans="1:7" ht="30" x14ac:dyDescent="0.25">
      <c r="A84" s="91" t="s">
        <v>177</v>
      </c>
      <c r="B84" s="92" t="str">
        <f>Planilha1!T7</f>
        <v>2ºC</v>
      </c>
      <c r="C84" s="92" t="str">
        <f>Planilha1!T8</f>
        <v>EDERSON FÍSICA</v>
      </c>
      <c r="D84" s="92" t="str">
        <f>Planilha1!T19</f>
        <v>EDERSON TECNOLIGIA E ROBÓTICA</v>
      </c>
      <c r="E84" s="92" t="str">
        <f>Planilha1!T30</f>
        <v>BRUNO EMPREENDEDORISMO</v>
      </c>
      <c r="F84" s="92" t="str">
        <f>Planilha1!T41</f>
        <v>GRAZI MATEMÁTICA</v>
      </c>
      <c r="G84" s="93" t="str">
        <f>Planilha1!T52</f>
        <v>EDERSON TECNOLIGIA E ROBÓTICA</v>
      </c>
    </row>
    <row r="85" spans="1:7" ht="30" x14ac:dyDescent="0.25">
      <c r="A85" s="94" t="s">
        <v>178</v>
      </c>
      <c r="B85" s="89" t="str">
        <f>B84</f>
        <v>2ºC</v>
      </c>
      <c r="C85" s="89" t="str">
        <f>Planilha1!T9</f>
        <v>EDERSON FÍSICA</v>
      </c>
      <c r="D85" s="89" t="str">
        <f>Planilha1!T20</f>
        <v>CÍNTIA BIOTECNOLOGIA</v>
      </c>
      <c r="E85" s="89" t="str">
        <f>Planilha1!T31</f>
        <v>BRUNO EMPREENDEDORISMO</v>
      </c>
      <c r="F85" s="89" t="str">
        <f>Planilha1!T42</f>
        <v>GRAZI MATEMÁTICA</v>
      </c>
      <c r="G85" s="95" t="str">
        <f>Planilha1!T53</f>
        <v>EDERSON TECNOLIGIA E ROBÓTICA</v>
      </c>
    </row>
    <row r="86" spans="1:7" x14ac:dyDescent="0.25">
      <c r="A86" s="94" t="s">
        <v>179</v>
      </c>
      <c r="B86" s="89" t="str">
        <f t="shared" ref="B86:B88" si="10">B85</f>
        <v>2ºC</v>
      </c>
      <c r="C86" s="89" t="str">
        <f>Planilha1!T11</f>
        <v xml:space="preserve">LEANDRO PORTUGUÊS </v>
      </c>
      <c r="D86" s="89" t="str">
        <f>Planilha1!T22</f>
        <v xml:space="preserve">CÍNTIA QUÍMICA </v>
      </c>
      <c r="E86" s="89" t="str">
        <f>Planilha1!T33</f>
        <v xml:space="preserve">LEANDRO PORTUGUÊS </v>
      </c>
      <c r="F86" s="89" t="str">
        <f>Planilha1!T44</f>
        <v>RAFA SOCIOLOGIA</v>
      </c>
      <c r="G86" s="95" t="str">
        <f>Planilha1!T55</f>
        <v xml:space="preserve">DANIEL BIOLOGIA </v>
      </c>
    </row>
    <row r="87" spans="1:7" ht="30" x14ac:dyDescent="0.25">
      <c r="A87" s="94" t="s">
        <v>180</v>
      </c>
      <c r="B87" s="89" t="str">
        <f t="shared" si="10"/>
        <v>2ºC</v>
      </c>
      <c r="C87" s="89" t="str">
        <f>Planilha1!T12</f>
        <v>ROSANA ED. FINANCEIRA</v>
      </c>
      <c r="D87" s="89" t="str">
        <f>Planilha1!T23</f>
        <v>GABRIEL   GEOGRAFIA</v>
      </c>
      <c r="E87" s="89" t="str">
        <f>Planilha1!T34</f>
        <v>RAQUEL PV</v>
      </c>
      <c r="F87" s="89" t="str">
        <f>Planilha1!T45</f>
        <v>CARLA REDAÇÃO</v>
      </c>
      <c r="G87" s="95" t="str">
        <f>Planilha1!T56</f>
        <v xml:space="preserve">FLÁVIO HISTÓRIA </v>
      </c>
    </row>
    <row r="88" spans="1:7" ht="30.75" thickBot="1" x14ac:dyDescent="0.3">
      <c r="A88" s="94" t="s">
        <v>181</v>
      </c>
      <c r="B88" s="89" t="str">
        <f t="shared" si="10"/>
        <v>2ºC</v>
      </c>
      <c r="C88" s="89" t="str">
        <f>Planilha1!T13</f>
        <v>ROSANA ED. FINANCEIRA</v>
      </c>
      <c r="D88" s="89" t="str">
        <f>Planilha1!T24</f>
        <v xml:space="preserve">LEANDRO INGLÊS </v>
      </c>
      <c r="E88" s="89" t="str">
        <f>Planilha1!T35</f>
        <v xml:space="preserve">LEANDRO PORTUGUÊS </v>
      </c>
      <c r="F88" s="89" t="str">
        <f>Planilha1!T46</f>
        <v>CARLA REDAÇÃO</v>
      </c>
      <c r="G88" s="95" t="str">
        <f>Planilha1!T57</f>
        <v>GRAZI MATEMÁTICA</v>
      </c>
    </row>
    <row r="89" spans="1:7" ht="30" x14ac:dyDescent="0.25">
      <c r="A89" s="91" t="s">
        <v>177</v>
      </c>
      <c r="B89" s="92" t="str">
        <f>Planilha1!U7</f>
        <v>3ºC</v>
      </c>
      <c r="C89" s="92" t="str">
        <f>Planilha1!U8</f>
        <v>RAQUEL  ORATÓRIA</v>
      </c>
      <c r="D89" s="92" t="str">
        <f>Planilha1!U19</f>
        <v>GABRIEL   GEOPOLÍTICA</v>
      </c>
      <c r="E89" s="92" t="str">
        <f>Planilha1!U30</f>
        <v xml:space="preserve">LEANDRO PORTUGUÊS </v>
      </c>
      <c r="F89" s="92" t="str">
        <f>Planilha1!U41</f>
        <v xml:space="preserve">RAFA LIDERANAÇA </v>
      </c>
      <c r="G89" s="93" t="str">
        <f>Planilha1!U52</f>
        <v>CARLA REDAÇÃO</v>
      </c>
    </row>
    <row r="90" spans="1:7" ht="30" x14ac:dyDescent="0.25">
      <c r="A90" s="94" t="s">
        <v>178</v>
      </c>
      <c r="B90" s="89" t="str">
        <f>B89</f>
        <v>3ºC</v>
      </c>
      <c r="C90" s="89" t="str">
        <f>Planilha1!U9</f>
        <v>RAQUEL  ORATÓRIA</v>
      </c>
      <c r="D90" s="89" t="str">
        <f>Planilha1!U20</f>
        <v>GABRIEL   GEOPOLÍTICA</v>
      </c>
      <c r="E90" s="89" t="str">
        <f>Planilha1!U31</f>
        <v>RAQUEL  ARTE E MÍDIAS DIGITAIS</v>
      </c>
      <c r="F90" s="89" t="str">
        <f>Planilha1!U42</f>
        <v xml:space="preserve">RAFA LIDERANAÇA </v>
      </c>
      <c r="G90" s="95" t="str">
        <f>Planilha1!U53</f>
        <v>CARLA REDAÇÃO</v>
      </c>
    </row>
    <row r="91" spans="1:7" ht="30" x14ac:dyDescent="0.25">
      <c r="A91" s="94" t="s">
        <v>179</v>
      </c>
      <c r="B91" s="89" t="str">
        <f t="shared" ref="B91:B93" si="11">B90</f>
        <v>3ºC</v>
      </c>
      <c r="C91" s="89" t="str">
        <f>Planilha1!U11</f>
        <v>EDERSON FÍSICA</v>
      </c>
      <c r="D91" s="89" t="str">
        <f>Planilha1!U22</f>
        <v xml:space="preserve">LEANDRO INGLÊS </v>
      </c>
      <c r="E91" s="89" t="str">
        <f>Planilha1!U33</f>
        <v xml:space="preserve">LARISSA FILOSOFIA E SOC. MODERNA </v>
      </c>
      <c r="F91" s="89" t="str">
        <f>Planilha1!U44</f>
        <v>GRAZI MATEMÁTICA</v>
      </c>
      <c r="G91" s="95" t="str">
        <f>Planilha1!U55</f>
        <v>GRAZI MATEMÁTICA</v>
      </c>
    </row>
    <row r="92" spans="1:7" x14ac:dyDescent="0.25">
      <c r="A92" s="94" t="s">
        <v>180</v>
      </c>
      <c r="B92" s="89" t="str">
        <f t="shared" si="11"/>
        <v>3ºC</v>
      </c>
      <c r="C92" s="89" t="str">
        <f>Planilha1!U12</f>
        <v>EDERSON FÍSICA</v>
      </c>
      <c r="D92" s="89" t="str">
        <f>Planilha1!U23</f>
        <v xml:space="preserve">LEANDRO INGLÊS </v>
      </c>
      <c r="E92" s="89" t="str">
        <f>Planilha1!U34</f>
        <v xml:space="preserve">LEANDRO PORTUGUÊS </v>
      </c>
      <c r="F92" s="89" t="str">
        <f>Planilha1!U45</f>
        <v>GRAZI MATEMÁTICA</v>
      </c>
      <c r="G92" s="95" t="str">
        <f>Planilha1!U56</f>
        <v>GRAZI MATEMÁTICA</v>
      </c>
    </row>
    <row r="93" spans="1:7" ht="15.75" thickBot="1" x14ac:dyDescent="0.3">
      <c r="A93" s="94" t="s">
        <v>181</v>
      </c>
      <c r="B93" s="89" t="str">
        <f t="shared" si="11"/>
        <v>3ºC</v>
      </c>
      <c r="C93" s="89" t="str">
        <f>Planilha1!U13</f>
        <v xml:space="preserve">LEANDRO PORTUGUÊS </v>
      </c>
      <c r="D93" s="89" t="str">
        <f>Planilha1!U24</f>
        <v>GABRIEL   GEOGRAFIA</v>
      </c>
      <c r="E93" s="89" t="str">
        <f>Planilha1!U35</f>
        <v>RAQUEL PV</v>
      </c>
      <c r="F93" s="89" t="str">
        <f>Planilha1!U46</f>
        <v>GRAZI MATEMÁTICA</v>
      </c>
      <c r="G93" s="95" t="str">
        <f>Planilha1!U57</f>
        <v xml:space="preserve">FLÁVIO HISTÓRIA </v>
      </c>
    </row>
    <row r="94" spans="1:7" ht="30" x14ac:dyDescent="0.25">
      <c r="A94" s="91" t="s">
        <v>177</v>
      </c>
      <c r="B94" s="92" t="str">
        <f>Planilha1!V51</f>
        <v>EJA</v>
      </c>
      <c r="C94" s="92" t="str">
        <f>Planilha1!V8</f>
        <v xml:space="preserve">BRUNO ED. FINANCEIRA </v>
      </c>
      <c r="D94" s="92" t="str">
        <f>Planilha1!V19</f>
        <v xml:space="preserve">FLAVIO HISTÓRIA </v>
      </c>
      <c r="E94" s="92" t="str">
        <f>Planilha1!V30</f>
        <v xml:space="preserve">LARISSA FILOSOFIA </v>
      </c>
      <c r="F94" s="92" t="str">
        <f>Planilha1!V41</f>
        <v xml:space="preserve">SILVANA BIOLOGIA </v>
      </c>
      <c r="G94" s="93" t="str">
        <f>Planilha1!V52</f>
        <v>MURILO ARTE</v>
      </c>
    </row>
    <row r="95" spans="1:7" ht="30" x14ac:dyDescent="0.25">
      <c r="A95" s="94" t="s">
        <v>178</v>
      </c>
      <c r="B95" s="89" t="str">
        <f>B94</f>
        <v>EJA</v>
      </c>
      <c r="C95" s="89" t="str">
        <f>Planilha1!V9</f>
        <v xml:space="preserve">BRUNO ED. FINANCEIRA </v>
      </c>
      <c r="D95" s="89" t="str">
        <f>Planilha1!V20</f>
        <v xml:space="preserve">FLAVIO HISTÓRIA </v>
      </c>
      <c r="E95" s="89" t="str">
        <f>Planilha1!V31</f>
        <v>LARISSA SOCIOLOGIA</v>
      </c>
      <c r="F95" s="89" t="str">
        <f>Planilha1!V42</f>
        <v xml:space="preserve">SILVANA BIOLOGIA </v>
      </c>
      <c r="G95" s="95" t="str">
        <f>Planilha1!V53</f>
        <v>BIOTECNOLOGIA DANIEL</v>
      </c>
    </row>
    <row r="96" spans="1:7" ht="30" x14ac:dyDescent="0.25">
      <c r="A96" s="94" t="s">
        <v>179</v>
      </c>
      <c r="B96" s="89" t="str">
        <f t="shared" ref="B96:B98" si="12">B95</f>
        <v>EJA</v>
      </c>
      <c r="C96" s="89" t="str">
        <f>Planilha1!V11</f>
        <v>CARLA  PORTUGUÊS</v>
      </c>
      <c r="D96" s="89" t="str">
        <f>Planilha1!V22</f>
        <v>BRUNO EMPREENDEDORISMO</v>
      </c>
      <c r="E96" s="89" t="str">
        <f>Planilha1!V33</f>
        <v>BRUNO MATEMÁTICA</v>
      </c>
      <c r="F96" s="89" t="str">
        <f>Planilha1!V44</f>
        <v>CARLA INGLÊS</v>
      </c>
      <c r="G96" s="95" t="str">
        <f>Planilha1!V55</f>
        <v xml:space="preserve">EDERSON FÍSICA </v>
      </c>
    </row>
    <row r="97" spans="1:7" x14ac:dyDescent="0.25">
      <c r="A97" s="94" t="s">
        <v>180</v>
      </c>
      <c r="B97" s="89" t="str">
        <f t="shared" si="12"/>
        <v>EJA</v>
      </c>
      <c r="C97" s="89" t="str">
        <f>Planilha1!V12</f>
        <v>CARLA  PORTUGUÊS</v>
      </c>
      <c r="D97" s="89" t="str">
        <f>Planilha1!V23</f>
        <v>BRUNO MATEMÁTICA</v>
      </c>
      <c r="E97" s="89" t="str">
        <f>Planilha1!V34</f>
        <v>BRUNO MATEMÁTICA</v>
      </c>
      <c r="F97" s="89" t="str">
        <f>Planilha1!V45</f>
        <v xml:space="preserve">LARISSA GEOGRAFIA </v>
      </c>
      <c r="G97" s="95" t="str">
        <f>Planilha1!V56</f>
        <v xml:space="preserve">EDERSON QUIMICA </v>
      </c>
    </row>
    <row r="98" spans="1:7" ht="30" x14ac:dyDescent="0.25">
      <c r="A98" s="94" t="s">
        <v>181</v>
      </c>
      <c r="B98" s="89" t="str">
        <f t="shared" si="12"/>
        <v>EJA</v>
      </c>
      <c r="C98" s="89" t="str">
        <f>Planilha1!V13</f>
        <v>CARLA  PORTUGUÊS</v>
      </c>
      <c r="D98" s="89" t="str">
        <f>Planilha1!V24</f>
        <v>BRUNO MATEMÁTICA</v>
      </c>
      <c r="E98" s="89" t="str">
        <f>Planilha1!V35</f>
        <v>BRUNO EMPREENDEDORISMO</v>
      </c>
      <c r="F98" s="89" t="str">
        <f>Planilha1!V46</f>
        <v xml:space="preserve">LARISSA GEOGRAFIA </v>
      </c>
      <c r="G98" s="95" t="str">
        <f>Planilha1!V57</f>
        <v>CARLA  PORTUGUÊS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data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ferreira</dc:creator>
  <cp:lastModifiedBy>Giovanni Elias</cp:lastModifiedBy>
  <cp:lastPrinted>2024-05-24T16:14:33Z</cp:lastPrinted>
  <dcterms:created xsi:type="dcterms:W3CDTF">2022-01-25T01:30:20Z</dcterms:created>
  <dcterms:modified xsi:type="dcterms:W3CDTF">2024-06-13T01:01:25Z</dcterms:modified>
</cp:coreProperties>
</file>