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suthkar/Dropbox/My Mac (Akshay’s MacBook Pro)/Downloads/"/>
    </mc:Choice>
  </mc:AlternateContent>
  <xr:revisionPtr revIDLastSave="0" documentId="8_{375F5D94-CCBD-AB40-8355-FF14948C82D0}" xr6:coauthVersionLast="47" xr6:coauthVersionMax="47" xr10:uidLastSave="{00000000-0000-0000-0000-000000000000}"/>
  <bookViews>
    <workbookView xWindow="0" yWindow="500" windowWidth="20740" windowHeight="11160" xr2:uid="{B2E717E0-1AAB-457E-9A9A-5899115D0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 a="1"/>
  <c r="N5" i="1" s="1"/>
  <c r="M5" i="1" a="1"/>
  <c r="M5" i="1" s="1"/>
  <c r="L5" i="1" a="1"/>
  <c r="L5" i="1" s="1"/>
  <c r="I5" i="1" a="1"/>
  <c r="I5" i="1" s="1"/>
  <c r="J5" i="1" a="1"/>
  <c r="J5" i="1" s="1"/>
  <c r="H5" i="1" a="1"/>
  <c r="H5" i="1" s="1"/>
  <c r="C18" i="1"/>
  <c r="E5" i="1"/>
  <c r="Q25" i="1" l="1"/>
  <c r="Q21" i="1"/>
  <c r="Q17" i="1"/>
  <c r="Q13" i="1"/>
  <c r="Q9" i="1"/>
  <c r="Q26" i="1"/>
  <c r="Q22" i="1"/>
  <c r="Q18" i="1"/>
  <c r="Q14" i="1"/>
  <c r="Q10" i="1"/>
  <c r="Q6" i="1"/>
  <c r="Q28" i="1"/>
  <c r="Q24" i="1"/>
  <c r="Q20" i="1"/>
  <c r="Q16" i="1"/>
  <c r="Q12" i="1"/>
  <c r="Q8" i="1"/>
  <c r="Q27" i="1"/>
  <c r="Q23" i="1"/>
  <c r="Q19" i="1"/>
  <c r="Q15" i="1"/>
  <c r="Q11" i="1"/>
  <c r="Q7" i="1"/>
  <c r="Q5" i="1"/>
  <c r="P5" i="1"/>
  <c r="P6" i="1"/>
  <c r="P24" i="1"/>
  <c r="P16" i="1"/>
  <c r="P8" i="1"/>
  <c r="P19" i="1"/>
  <c r="P7" i="1"/>
  <c r="P26" i="1"/>
  <c r="P14" i="1"/>
  <c r="P28" i="1"/>
  <c r="P20" i="1"/>
  <c r="P12" i="1"/>
  <c r="P27" i="1"/>
  <c r="P23" i="1"/>
  <c r="P15" i="1"/>
  <c r="P11" i="1"/>
  <c r="P22" i="1"/>
  <c r="P18" i="1"/>
  <c r="P10" i="1"/>
  <c r="P25" i="1"/>
  <c r="P21" i="1"/>
  <c r="P17" i="1"/>
  <c r="P13" i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<sst xmlns="http://schemas.openxmlformats.org/spreadsheetml/2006/main" count="36" uniqueCount="25">
  <si>
    <t>How many seconds?</t>
  </si>
  <si>
    <t>How many FPS?</t>
  </si>
  <si>
    <t>About Position</t>
  </si>
  <si>
    <t>Start Position</t>
  </si>
  <si>
    <t>End Position</t>
  </si>
  <si>
    <t>Start Rotation</t>
  </si>
  <si>
    <t>End Rotation</t>
  </si>
  <si>
    <t>x</t>
  </si>
  <si>
    <t>y</t>
  </si>
  <si>
    <t>z</t>
  </si>
  <si>
    <t>About Rotation [degree]</t>
  </si>
  <si>
    <t>Final Position</t>
  </si>
  <si>
    <t>Final Rotation</t>
  </si>
  <si>
    <t>Output Position</t>
  </si>
  <si>
    <t>Output Rotation</t>
  </si>
  <si>
    <t>From 3 to N+2</t>
  </si>
  <si>
    <t xml:space="preserve">From N+3 to 2*N+2 </t>
  </si>
  <si>
    <t>.txt generator toolkit</t>
  </si>
  <si>
    <t>N</t>
  </si>
  <si>
    <t>General Questions</t>
  </si>
  <si>
    <t>Methods that you want to use</t>
  </si>
  <si>
    <t xml:space="preserve">animationAdditive </t>
  </si>
  <si>
    <t>animation</t>
  </si>
  <si>
    <t>Y/N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</si>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</sst>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5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indent="1"/>
    </xf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2B1B-EF91-41A1-851E-13CF01C0CF82}">
  <dimension ref="B1:Q52"/>
  <sheetViews>
    <sheetView tabSelected="1" workbookViewId="0">
      <selection activeCell="F17" sqref="F17"/>
    </sheetView>
  </sheetViews>
  <sheetFormatPr baseColWidth="10" defaultColWidth="9.1640625" defaultRowHeight="15" x14ac:dyDescent="0.2"/>
  <cols>
    <col min="1" max="1" width="2.6640625" style="1" customWidth="1"/>
    <col min="2" max="2" width="31.5" style="1" bestFit="1" customWidth="1"/>
    <col min="3" max="3" width="9.1640625" style="2"/>
    <col min="4" max="5" width="9.1640625" style="1"/>
    <col min="6" max="6" width="4.33203125" style="1" customWidth="1"/>
    <col min="7" max="7" width="9.1640625" style="1"/>
    <col min="8" max="10" width="9.1640625" style="12"/>
    <col min="11" max="11" width="4.33203125" style="2" customWidth="1"/>
    <col min="12" max="14" width="9.1640625" style="12"/>
    <col min="15" max="15" width="3" style="2" customWidth="1"/>
    <col min="16" max="16" width="22.83203125" style="2" bestFit="1" customWidth="1"/>
    <col min="17" max="17" width="18.83203125" style="2" bestFit="1" customWidth="1"/>
    <col min="18" max="16384" width="9.1640625" style="1"/>
  </cols>
  <sheetData>
    <row r="1" spans="2:17" ht="6" customHeight="1" x14ac:dyDescent="0.2"/>
    <row r="2" spans="2:17" x14ac:dyDescent="0.2">
      <c r="P2" s="18" t="s">
        <v>17</v>
      </c>
      <c r="Q2" s="18"/>
    </row>
    <row r="3" spans="2:17" s="2" customFormat="1" ht="20" x14ac:dyDescent="0.2">
      <c r="B3" s="6" t="s">
        <v>19</v>
      </c>
      <c r="C3" s="4"/>
      <c r="H3" s="17" t="s">
        <v>11</v>
      </c>
      <c r="I3" s="17"/>
      <c r="J3" s="17"/>
      <c r="K3" s="3"/>
      <c r="L3" s="17" t="s">
        <v>12</v>
      </c>
      <c r="M3" s="17"/>
      <c r="N3" s="17"/>
      <c r="O3" s="3"/>
      <c r="P3" s="9" t="s">
        <v>13</v>
      </c>
      <c r="Q3" s="9" t="s">
        <v>14</v>
      </c>
    </row>
    <row r="4" spans="2:17" x14ac:dyDescent="0.2">
      <c r="B4" s="1" t="s">
        <v>0</v>
      </c>
      <c r="C4" s="2">
        <v>2</v>
      </c>
      <c r="H4" s="13" t="s">
        <v>7</v>
      </c>
      <c r="I4" s="13" t="s">
        <v>8</v>
      </c>
      <c r="J4" s="13" t="s">
        <v>9</v>
      </c>
      <c r="K4" s="3"/>
      <c r="L4" s="13" t="s">
        <v>7</v>
      </c>
      <c r="M4" s="13" t="s">
        <v>8</v>
      </c>
      <c r="N4" s="13" t="s">
        <v>9</v>
      </c>
      <c r="O4" s="3"/>
      <c r="P4" s="11" t="s">
        <v>15</v>
      </c>
      <c r="Q4" s="11" t="s">
        <v>16</v>
      </c>
    </row>
    <row r="5" spans="2:17" x14ac:dyDescent="0.2">
      <c r="B5" s="1" t="s">
        <v>1</v>
      </c>
      <c r="C5" s="2">
        <v>24</v>
      </c>
      <c r="D5" s="3" t="s">
        <v>18</v>
      </c>
      <c r="E5" s="2">
        <f>C5*C4</f>
        <v>48</v>
      </c>
      <c r="H5" s="14" cm="1">
        <f t="array" ref="H5:H52">ROUND(IF($C$17="Y",_xlfn.SEQUENCE($E$5,1,(C9-C8)/($E$5),0),_xlfn.SEQUENCE($E$5,1,(C9-C8)/($E$5),(C9-C8)/($E$5))),5)</f>
        <v>2.0830000000000001E-2</v>
      </c>
      <c r="I5" s="14" cm="1">
        <f t="array" ref="I5:I52">ROUND(IF($C$17="Y",_xlfn.SEQUENCE($E$5,1,(D9-D8)/($E$5),0),_xlfn.SEQUENCE($E$5,1,(D9-D8)/($E$5),(D9-D8)/($E$5))),5)</f>
        <v>0</v>
      </c>
      <c r="J5" s="14" cm="1">
        <f t="array" ref="J5:J52">ROUND(IF($C$17="Y",_xlfn.SEQUENCE($E$5,1,(E9-E8)/($E$5),0),_xlfn.SEQUENCE($E$5,1,(E9-E8)/($E$5),(E9-E8)/($E$5))),5)</f>
        <v>0</v>
      </c>
      <c r="K5" s="10"/>
      <c r="L5" s="14" cm="1">
        <f t="array" ref="L5:L52">ROUND(RADIANS(IF($C$17="Y",_xlfn.SEQUENCE($E$5,1,(C13-C12)/($E$5),0),_xlfn.SEQUENCE($E$5,1,(C13-C12)/($E$5),(C13-C12)/($E$5)))),5)</f>
        <v>3.2719999999999999E-2</v>
      </c>
      <c r="M5" s="14" cm="1">
        <f t="array" ref="M5:M52">ROUND(RADIANS(IF($C$17="Y",_xlfn.SEQUENCE($E$5,1,(D13-D12)/($E$5),0),_xlfn.SEQUENCE($E$5,1,(D13-D12)/($E$5),(D13-D12)/($E$5)))),5)</f>
        <v>0</v>
      </c>
      <c r="N5" s="14" cm="1">
        <f t="array" ref="N5:N52">ROUND(RADIANS(IF($C$17="Y",_xlfn.SEQUENCE($E$5,1,(E13-E12)/($E$5),0),_xlfn.SEQUENCE($E$5,1,(E13-E12)/($E$5),(E13-E12)/($E$5)))),5)</f>
        <v>0</v>
      </c>
      <c r="O5" s="10"/>
      <c r="P5" s="10" t="str">
        <f>CONCATENATE("[",H5,",",I5,",",J5,"]")</f>
        <v>[0.02083,0,0]</v>
      </c>
      <c r="Q5" s="10" t="str">
        <f>CONCATENATE("[",L5,",",M5,",",N5,"]")</f>
        <v>[0.03272,0,0]</v>
      </c>
    </row>
    <row r="6" spans="2:17" x14ac:dyDescent="0.2">
      <c r="H6" s="14">
        <v>2.0830000000000001E-2</v>
      </c>
      <c r="I6" s="14">
        <v>0</v>
      </c>
      <c r="J6" s="14">
        <v>0</v>
      </c>
      <c r="K6" s="10"/>
      <c r="L6" s="14">
        <v>3.2719999999999999E-2</v>
      </c>
      <c r="M6" s="14">
        <v>0</v>
      </c>
      <c r="N6" s="14">
        <v>0</v>
      </c>
      <c r="O6" s="10"/>
      <c r="P6" s="10" t="str">
        <f>CONCATENATE("[",H6,",",I6,",",J6,"]")</f>
        <v>[0.02083,0,0]</v>
      </c>
      <c r="Q6" s="10" t="str">
        <f t="shared" ref="Q6:Q28" si="0">CONCATENATE("[",L6,",",M6,",",N6,"]")</f>
        <v>[0.03272,0,0]</v>
      </c>
    </row>
    <row r="7" spans="2:17" x14ac:dyDescent="0.2">
      <c r="B7" s="7" t="s">
        <v>2</v>
      </c>
      <c r="C7" s="5" t="s">
        <v>7</v>
      </c>
      <c r="D7" s="5" t="s">
        <v>8</v>
      </c>
      <c r="E7" s="5" t="s">
        <v>9</v>
      </c>
      <c r="H7" s="14">
        <v>2.0830000000000001E-2</v>
      </c>
      <c r="I7" s="14">
        <v>0</v>
      </c>
      <c r="J7" s="14">
        <v>0</v>
      </c>
      <c r="K7" s="10"/>
      <c r="L7" s="14">
        <v>3.2719999999999999E-2</v>
      </c>
      <c r="M7" s="14">
        <v>0</v>
      </c>
      <c r="N7" s="14">
        <v>0</v>
      </c>
      <c r="O7" s="10"/>
      <c r="P7" s="10" t="str">
        <f t="shared" ref="P7:P28" si="1">CONCATENATE("[",H7,",",I7,",",J7,"]")</f>
        <v>[0.02083,0,0]</v>
      </c>
      <c r="Q7" s="10" t="str">
        <f t="shared" si="0"/>
        <v>[0.03272,0,0]</v>
      </c>
    </row>
    <row r="8" spans="2:17" x14ac:dyDescent="0.2">
      <c r="B8" s="1" t="s">
        <v>3</v>
      </c>
      <c r="C8" s="2">
        <v>0</v>
      </c>
      <c r="D8" s="2">
        <v>0</v>
      </c>
      <c r="E8" s="2">
        <v>0</v>
      </c>
      <c r="H8" s="14">
        <v>2.0830000000000001E-2</v>
      </c>
      <c r="I8" s="14">
        <v>0</v>
      </c>
      <c r="J8" s="14">
        <v>0</v>
      </c>
      <c r="K8" s="10"/>
      <c r="L8" s="14">
        <v>3.2719999999999999E-2</v>
      </c>
      <c r="M8" s="14">
        <v>0</v>
      </c>
      <c r="N8" s="14">
        <v>0</v>
      </c>
      <c r="O8" s="10"/>
      <c r="P8" s="10" t="str">
        <f t="shared" si="1"/>
        <v>[0.02083,0,0]</v>
      </c>
      <c r="Q8" s="10" t="str">
        <f t="shared" si="0"/>
        <v>[0.03272,0,0]</v>
      </c>
    </row>
    <row r="9" spans="2:17" x14ac:dyDescent="0.2">
      <c r="B9" s="1" t="s">
        <v>4</v>
      </c>
      <c r="C9" s="2">
        <v>1</v>
      </c>
      <c r="D9" s="2">
        <v>0</v>
      </c>
      <c r="E9" s="2">
        <v>0</v>
      </c>
      <c r="H9" s="14">
        <v>2.0830000000000001E-2</v>
      </c>
      <c r="I9" s="14">
        <v>0</v>
      </c>
      <c r="J9" s="14">
        <v>0</v>
      </c>
      <c r="K9" s="10"/>
      <c r="L9" s="14">
        <v>3.2719999999999999E-2</v>
      </c>
      <c r="M9" s="14">
        <v>0</v>
      </c>
      <c r="N9" s="14">
        <v>0</v>
      </c>
      <c r="O9" s="10"/>
      <c r="P9" s="10" t="str">
        <f t="shared" si="1"/>
        <v>[0.02083,0,0]</v>
      </c>
      <c r="Q9" s="10" t="str">
        <f t="shared" si="0"/>
        <v>[0.03272,0,0]</v>
      </c>
    </row>
    <row r="10" spans="2:17" x14ac:dyDescent="0.2">
      <c r="H10" s="14">
        <v>2.0830000000000001E-2</v>
      </c>
      <c r="I10" s="14">
        <v>0</v>
      </c>
      <c r="J10" s="14">
        <v>0</v>
      </c>
      <c r="K10" s="10"/>
      <c r="L10" s="14">
        <v>3.2719999999999999E-2</v>
      </c>
      <c r="M10" s="14">
        <v>0</v>
      </c>
      <c r="N10" s="14">
        <v>0</v>
      </c>
      <c r="O10" s="10"/>
      <c r="P10" s="10" t="str">
        <f t="shared" si="1"/>
        <v>[0.02083,0,0]</v>
      </c>
      <c r="Q10" s="10" t="str">
        <f t="shared" si="0"/>
        <v>[0.03272,0,0]</v>
      </c>
    </row>
    <row r="11" spans="2:17" x14ac:dyDescent="0.2">
      <c r="B11" s="8" t="s">
        <v>10</v>
      </c>
      <c r="C11" s="5" t="s">
        <v>7</v>
      </c>
      <c r="D11" s="5" t="s">
        <v>8</v>
      </c>
      <c r="E11" s="5" t="s">
        <v>9</v>
      </c>
      <c r="H11" s="14">
        <v>2.0830000000000001E-2</v>
      </c>
      <c r="I11" s="14">
        <v>0</v>
      </c>
      <c r="J11" s="14">
        <v>0</v>
      </c>
      <c r="K11" s="10"/>
      <c r="L11" s="14">
        <v>3.2719999999999999E-2</v>
      </c>
      <c r="M11" s="14">
        <v>0</v>
      </c>
      <c r="N11" s="14">
        <v>0</v>
      </c>
      <c r="O11" s="10"/>
      <c r="P11" s="10" t="str">
        <f t="shared" si="1"/>
        <v>[0.02083,0,0]</v>
      </c>
      <c r="Q11" s="10" t="str">
        <f t="shared" si="0"/>
        <v>[0.03272,0,0]</v>
      </c>
    </row>
    <row r="12" spans="2:17" x14ac:dyDescent="0.2">
      <c r="B12" s="1" t="s">
        <v>5</v>
      </c>
      <c r="C12" s="2">
        <v>0</v>
      </c>
      <c r="D12" s="2">
        <v>0</v>
      </c>
      <c r="E12" s="2">
        <v>0</v>
      </c>
      <c r="H12" s="14">
        <v>2.0830000000000001E-2</v>
      </c>
      <c r="I12" s="14">
        <v>0</v>
      </c>
      <c r="J12" s="14">
        <v>0</v>
      </c>
      <c r="K12" s="10"/>
      <c r="L12" s="14">
        <v>3.2719999999999999E-2</v>
      </c>
      <c r="M12" s="14">
        <v>0</v>
      </c>
      <c r="N12" s="14">
        <v>0</v>
      </c>
      <c r="O12" s="10"/>
      <c r="P12" s="10" t="str">
        <f t="shared" si="1"/>
        <v>[0.02083,0,0]</v>
      </c>
      <c r="Q12" s="10" t="str">
        <f t="shared" si="0"/>
        <v>[0.03272,0,0]</v>
      </c>
    </row>
    <row r="13" spans="2:17" x14ac:dyDescent="0.2">
      <c r="B13" s="1" t="s">
        <v>6</v>
      </c>
      <c r="C13" s="2">
        <v>90</v>
      </c>
      <c r="D13" s="2">
        <v>0</v>
      </c>
      <c r="E13" s="2">
        <v>0</v>
      </c>
      <c r="H13" s="14">
        <v>2.0830000000000001E-2</v>
      </c>
      <c r="I13" s="14">
        <v>0</v>
      </c>
      <c r="J13" s="14">
        <v>0</v>
      </c>
      <c r="K13" s="10"/>
      <c r="L13" s="14">
        <v>3.2719999999999999E-2</v>
      </c>
      <c r="M13" s="14">
        <v>0</v>
      </c>
      <c r="N13" s="14">
        <v>0</v>
      </c>
      <c r="O13" s="10"/>
      <c r="P13" s="10" t="str">
        <f t="shared" si="1"/>
        <v>[0.02083,0,0]</v>
      </c>
      <c r="Q13" s="10" t="str">
        <f t="shared" si="0"/>
        <v>[0.03272,0,0]</v>
      </c>
    </row>
    <row r="14" spans="2:17" x14ac:dyDescent="0.2">
      <c r="H14" s="14">
        <v>2.0830000000000001E-2</v>
      </c>
      <c r="I14" s="14">
        <v>0</v>
      </c>
      <c r="J14" s="14">
        <v>0</v>
      </c>
      <c r="K14" s="10"/>
      <c r="L14" s="14">
        <v>3.2719999999999999E-2</v>
      </c>
      <c r="M14" s="14">
        <v>0</v>
      </c>
      <c r="N14" s="14">
        <v>0</v>
      </c>
      <c r="O14" s="10"/>
      <c r="P14" s="10" t="str">
        <f t="shared" si="1"/>
        <v>[0.02083,0,0]</v>
      </c>
      <c r="Q14" s="10" t="str">
        <f t="shared" si="0"/>
        <v>[0.03272,0,0]</v>
      </c>
    </row>
    <row r="15" spans="2:17" x14ac:dyDescent="0.2">
      <c r="H15" s="14">
        <v>2.0830000000000001E-2</v>
      </c>
      <c r="I15" s="14">
        <v>0</v>
      </c>
      <c r="J15" s="14">
        <v>0</v>
      </c>
      <c r="K15" s="10"/>
      <c r="L15" s="14">
        <v>3.2719999999999999E-2</v>
      </c>
      <c r="M15" s="14">
        <v>0</v>
      </c>
      <c r="N15" s="14">
        <v>0</v>
      </c>
      <c r="O15" s="10"/>
      <c r="P15" s="10" t="str">
        <f t="shared" si="1"/>
        <v>[0.02083,0,0]</v>
      </c>
      <c r="Q15" s="10" t="str">
        <f t="shared" si="0"/>
        <v>[0.03272,0,0]</v>
      </c>
    </row>
    <row r="16" spans="2:17" x14ac:dyDescent="0.2">
      <c r="B16" s="7" t="s">
        <v>20</v>
      </c>
      <c r="C16" s="5" t="s">
        <v>23</v>
      </c>
      <c r="H16" s="14">
        <v>2.0830000000000001E-2</v>
      </c>
      <c r="I16" s="14">
        <v>0</v>
      </c>
      <c r="J16" s="14">
        <v>0</v>
      </c>
      <c r="K16" s="10"/>
      <c r="L16" s="14">
        <v>3.2719999999999999E-2</v>
      </c>
      <c r="M16" s="14">
        <v>0</v>
      </c>
      <c r="N16" s="14">
        <v>0</v>
      </c>
      <c r="O16" s="10"/>
      <c r="P16" s="10" t="str">
        <f t="shared" si="1"/>
        <v>[0.02083,0,0]</v>
      </c>
      <c r="Q16" s="10" t="str">
        <f t="shared" si="0"/>
        <v>[0.03272,0,0]</v>
      </c>
    </row>
    <row r="17" spans="2:17" x14ac:dyDescent="0.2">
      <c r="B17" s="16" t="s">
        <v>21</v>
      </c>
      <c r="C17" s="2" t="s">
        <v>24</v>
      </c>
      <c r="E17" s="15" t="s">
        <v>24</v>
      </c>
      <c r="H17" s="14">
        <v>2.0830000000000001E-2</v>
      </c>
      <c r="I17" s="14">
        <v>0</v>
      </c>
      <c r="J17" s="14">
        <v>0</v>
      </c>
      <c r="K17" s="10"/>
      <c r="L17" s="14">
        <v>3.2719999999999999E-2</v>
      </c>
      <c r="M17" s="14">
        <v>0</v>
      </c>
      <c r="N17" s="14">
        <v>0</v>
      </c>
      <c r="O17" s="10"/>
      <c r="P17" s="10" t="str">
        <f t="shared" si="1"/>
        <v>[0.02083,0,0]</v>
      </c>
      <c r="Q17" s="10" t="str">
        <f t="shared" si="0"/>
        <v>[0.03272,0,0]</v>
      </c>
    </row>
    <row r="18" spans="2:17" x14ac:dyDescent="0.2">
      <c r="B18" s="16" t="s">
        <v>22</v>
      </c>
      <c r="C18" s="2" t="str">
        <f>IF(C17="Y","N","Y")</f>
        <v>N</v>
      </c>
      <c r="E18" s="15" t="s">
        <v>18</v>
      </c>
      <c r="H18" s="14">
        <v>2.0830000000000001E-2</v>
      </c>
      <c r="I18" s="14">
        <v>0</v>
      </c>
      <c r="J18" s="14">
        <v>0</v>
      </c>
      <c r="K18" s="10"/>
      <c r="L18" s="14">
        <v>3.2719999999999999E-2</v>
      </c>
      <c r="M18" s="14">
        <v>0</v>
      </c>
      <c r="N18" s="14">
        <v>0</v>
      </c>
      <c r="O18" s="10"/>
      <c r="P18" s="10" t="str">
        <f t="shared" si="1"/>
        <v>[0.02083,0,0]</v>
      </c>
      <c r="Q18" s="10" t="str">
        <f t="shared" si="0"/>
        <v>[0.03272,0,0]</v>
      </c>
    </row>
    <row r="19" spans="2:17" x14ac:dyDescent="0.2">
      <c r="H19" s="14">
        <v>2.0830000000000001E-2</v>
      </c>
      <c r="I19" s="14">
        <v>0</v>
      </c>
      <c r="J19" s="14">
        <v>0</v>
      </c>
      <c r="K19" s="10"/>
      <c r="L19" s="14">
        <v>3.2719999999999999E-2</v>
      </c>
      <c r="M19" s="14">
        <v>0</v>
      </c>
      <c r="N19" s="14">
        <v>0</v>
      </c>
      <c r="O19" s="10"/>
      <c r="P19" s="10" t="str">
        <f t="shared" si="1"/>
        <v>[0.02083,0,0]</v>
      </c>
      <c r="Q19" s="10" t="str">
        <f t="shared" si="0"/>
        <v>[0.03272,0,0]</v>
      </c>
    </row>
    <row r="20" spans="2:17" x14ac:dyDescent="0.2">
      <c r="H20" s="14">
        <v>2.0830000000000001E-2</v>
      </c>
      <c r="I20" s="14">
        <v>0</v>
      </c>
      <c r="J20" s="14">
        <v>0</v>
      </c>
      <c r="K20" s="10"/>
      <c r="L20" s="14">
        <v>3.2719999999999999E-2</v>
      </c>
      <c r="M20" s="14">
        <v>0</v>
      </c>
      <c r="N20" s="14">
        <v>0</v>
      </c>
      <c r="O20" s="10"/>
      <c r="P20" s="10" t="str">
        <f t="shared" si="1"/>
        <v>[0.02083,0,0]</v>
      </c>
      <c r="Q20" s="10" t="str">
        <f t="shared" si="0"/>
        <v>[0.03272,0,0]</v>
      </c>
    </row>
    <row r="21" spans="2:17" x14ac:dyDescent="0.2">
      <c r="H21" s="14">
        <v>2.0830000000000001E-2</v>
      </c>
      <c r="I21" s="14">
        <v>0</v>
      </c>
      <c r="J21" s="14">
        <v>0</v>
      </c>
      <c r="K21" s="10"/>
      <c r="L21" s="14">
        <v>3.2719999999999999E-2</v>
      </c>
      <c r="M21" s="14">
        <v>0</v>
      </c>
      <c r="N21" s="14">
        <v>0</v>
      </c>
      <c r="O21" s="10"/>
      <c r="P21" s="10" t="str">
        <f t="shared" si="1"/>
        <v>[0.02083,0,0]</v>
      </c>
      <c r="Q21" s="10" t="str">
        <f t="shared" si="0"/>
        <v>[0.03272,0,0]</v>
      </c>
    </row>
    <row r="22" spans="2:17" x14ac:dyDescent="0.2">
      <c r="H22" s="14">
        <v>2.0830000000000001E-2</v>
      </c>
      <c r="I22" s="14">
        <v>0</v>
      </c>
      <c r="J22" s="14">
        <v>0</v>
      </c>
      <c r="K22" s="10"/>
      <c r="L22" s="14">
        <v>3.2719999999999999E-2</v>
      </c>
      <c r="M22" s="14">
        <v>0</v>
      </c>
      <c r="N22" s="14">
        <v>0</v>
      </c>
      <c r="O22" s="10"/>
      <c r="P22" s="10" t="str">
        <f t="shared" si="1"/>
        <v>[0.02083,0,0]</v>
      </c>
      <c r="Q22" s="10" t="str">
        <f t="shared" si="0"/>
        <v>[0.03272,0,0]</v>
      </c>
    </row>
    <row r="23" spans="2:17" x14ac:dyDescent="0.2">
      <c r="H23" s="14">
        <v>2.0830000000000001E-2</v>
      </c>
      <c r="I23" s="14">
        <v>0</v>
      </c>
      <c r="J23" s="14">
        <v>0</v>
      </c>
      <c r="K23" s="10"/>
      <c r="L23" s="14">
        <v>3.2719999999999999E-2</v>
      </c>
      <c r="M23" s="14">
        <v>0</v>
      </c>
      <c r="N23" s="14">
        <v>0</v>
      </c>
      <c r="O23" s="10"/>
      <c r="P23" s="10" t="str">
        <f t="shared" si="1"/>
        <v>[0.02083,0,0]</v>
      </c>
      <c r="Q23" s="10" t="str">
        <f t="shared" si="0"/>
        <v>[0.03272,0,0]</v>
      </c>
    </row>
    <row r="24" spans="2:17" x14ac:dyDescent="0.2">
      <c r="H24" s="14">
        <v>2.0830000000000001E-2</v>
      </c>
      <c r="I24" s="14">
        <v>0</v>
      </c>
      <c r="J24" s="14">
        <v>0</v>
      </c>
      <c r="K24" s="10"/>
      <c r="L24" s="14">
        <v>3.2719999999999999E-2</v>
      </c>
      <c r="M24" s="14">
        <v>0</v>
      </c>
      <c r="N24" s="14">
        <v>0</v>
      </c>
      <c r="O24" s="10"/>
      <c r="P24" s="10" t="str">
        <f t="shared" si="1"/>
        <v>[0.02083,0,0]</v>
      </c>
      <c r="Q24" s="10" t="str">
        <f t="shared" si="0"/>
        <v>[0.03272,0,0]</v>
      </c>
    </row>
    <row r="25" spans="2:17" x14ac:dyDescent="0.2">
      <c r="H25" s="14">
        <v>2.0830000000000001E-2</v>
      </c>
      <c r="I25" s="14">
        <v>0</v>
      </c>
      <c r="J25" s="14">
        <v>0</v>
      </c>
      <c r="K25" s="10"/>
      <c r="L25" s="14">
        <v>3.2719999999999999E-2</v>
      </c>
      <c r="M25" s="14">
        <v>0</v>
      </c>
      <c r="N25" s="14">
        <v>0</v>
      </c>
      <c r="O25" s="10"/>
      <c r="P25" s="10" t="str">
        <f t="shared" si="1"/>
        <v>[0.02083,0,0]</v>
      </c>
      <c r="Q25" s="10" t="str">
        <f t="shared" si="0"/>
        <v>[0.03272,0,0]</v>
      </c>
    </row>
    <row r="26" spans="2:17" x14ac:dyDescent="0.2">
      <c r="H26" s="14">
        <v>2.0830000000000001E-2</v>
      </c>
      <c r="I26" s="14">
        <v>0</v>
      </c>
      <c r="J26" s="14">
        <v>0</v>
      </c>
      <c r="K26" s="10"/>
      <c r="L26" s="14">
        <v>3.2719999999999999E-2</v>
      </c>
      <c r="M26" s="14">
        <v>0</v>
      </c>
      <c r="N26" s="14">
        <v>0</v>
      </c>
      <c r="O26" s="10"/>
      <c r="P26" s="10" t="str">
        <f t="shared" si="1"/>
        <v>[0.02083,0,0]</v>
      </c>
      <c r="Q26" s="10" t="str">
        <f t="shared" si="0"/>
        <v>[0.03272,0,0]</v>
      </c>
    </row>
    <row r="27" spans="2:17" x14ac:dyDescent="0.2">
      <c r="H27" s="14">
        <v>2.0830000000000001E-2</v>
      </c>
      <c r="I27" s="14">
        <v>0</v>
      </c>
      <c r="J27" s="14">
        <v>0</v>
      </c>
      <c r="K27" s="10"/>
      <c r="L27" s="14">
        <v>3.2719999999999999E-2</v>
      </c>
      <c r="M27" s="14">
        <v>0</v>
      </c>
      <c r="N27" s="14">
        <v>0</v>
      </c>
      <c r="O27" s="10"/>
      <c r="P27" s="10" t="str">
        <f t="shared" si="1"/>
        <v>[0.02083,0,0]</v>
      </c>
      <c r="Q27" s="10" t="str">
        <f t="shared" si="0"/>
        <v>[0.03272,0,0]</v>
      </c>
    </row>
    <row r="28" spans="2:17" x14ac:dyDescent="0.2">
      <c r="H28" s="14">
        <v>2.0830000000000001E-2</v>
      </c>
      <c r="I28" s="14">
        <v>0</v>
      </c>
      <c r="J28" s="14">
        <v>0</v>
      </c>
      <c r="K28" s="10"/>
      <c r="L28" s="14">
        <v>3.2719999999999999E-2</v>
      </c>
      <c r="M28" s="14">
        <v>0</v>
      </c>
      <c r="N28" s="14">
        <v>0</v>
      </c>
      <c r="O28" s="10"/>
      <c r="P28" s="10" t="str">
        <f t="shared" si="1"/>
        <v>[0.02083,0,0]</v>
      </c>
      <c r="Q28" s="10" t="str">
        <f t="shared" si="0"/>
        <v>[0.03272,0,0]</v>
      </c>
    </row>
    <row r="29" spans="2:17" x14ac:dyDescent="0.2">
      <c r="H29" s="12">
        <v>2.0830000000000001E-2</v>
      </c>
      <c r="I29" s="12">
        <v>0</v>
      </c>
      <c r="J29" s="12">
        <v>0</v>
      </c>
      <c r="L29" s="12">
        <v>3.2719999999999999E-2</v>
      </c>
      <c r="M29" s="12">
        <v>0</v>
      </c>
      <c r="N29" s="12">
        <v>0</v>
      </c>
    </row>
    <row r="30" spans="2:17" x14ac:dyDescent="0.2">
      <c r="H30" s="12">
        <v>2.0830000000000001E-2</v>
      </c>
      <c r="I30" s="12">
        <v>0</v>
      </c>
      <c r="J30" s="12">
        <v>0</v>
      </c>
      <c r="L30" s="12">
        <v>3.2719999999999999E-2</v>
      </c>
      <c r="M30" s="12">
        <v>0</v>
      </c>
      <c r="N30" s="12">
        <v>0</v>
      </c>
    </row>
    <row r="31" spans="2:17" x14ac:dyDescent="0.2">
      <c r="H31" s="12">
        <v>2.0830000000000001E-2</v>
      </c>
      <c r="I31" s="12">
        <v>0</v>
      </c>
      <c r="J31" s="12">
        <v>0</v>
      </c>
      <c r="L31" s="12">
        <v>3.2719999999999999E-2</v>
      </c>
      <c r="M31" s="12">
        <v>0</v>
      </c>
      <c r="N31" s="12">
        <v>0</v>
      </c>
    </row>
    <row r="32" spans="2:17" x14ac:dyDescent="0.2">
      <c r="H32" s="12">
        <v>2.0830000000000001E-2</v>
      </c>
      <c r="I32" s="12">
        <v>0</v>
      </c>
      <c r="J32" s="12">
        <v>0</v>
      </c>
      <c r="L32" s="12">
        <v>3.2719999999999999E-2</v>
      </c>
      <c r="M32" s="12">
        <v>0</v>
      </c>
      <c r="N32" s="12">
        <v>0</v>
      </c>
    </row>
    <row r="33" spans="8:14" x14ac:dyDescent="0.2">
      <c r="H33" s="12">
        <v>2.0830000000000001E-2</v>
      </c>
      <c r="I33" s="12">
        <v>0</v>
      </c>
      <c r="J33" s="12">
        <v>0</v>
      </c>
      <c r="L33" s="12">
        <v>3.2719999999999999E-2</v>
      </c>
      <c r="M33" s="12">
        <v>0</v>
      </c>
      <c r="N33" s="12">
        <v>0</v>
      </c>
    </row>
    <row r="34" spans="8:14" x14ac:dyDescent="0.2">
      <c r="H34" s="12">
        <v>2.0830000000000001E-2</v>
      </c>
      <c r="I34" s="12">
        <v>0</v>
      </c>
      <c r="J34" s="12">
        <v>0</v>
      </c>
      <c r="L34" s="12">
        <v>3.2719999999999999E-2</v>
      </c>
      <c r="M34" s="12">
        <v>0</v>
      </c>
      <c r="N34" s="12">
        <v>0</v>
      </c>
    </row>
    <row r="35" spans="8:14" x14ac:dyDescent="0.2">
      <c r="H35" s="12">
        <v>2.0830000000000001E-2</v>
      </c>
      <c r="I35" s="12">
        <v>0</v>
      </c>
      <c r="J35" s="12">
        <v>0</v>
      </c>
      <c r="L35" s="12">
        <v>3.2719999999999999E-2</v>
      </c>
      <c r="M35" s="12">
        <v>0</v>
      </c>
      <c r="N35" s="12">
        <v>0</v>
      </c>
    </row>
    <row r="36" spans="8:14" x14ac:dyDescent="0.2">
      <c r="H36" s="12">
        <v>2.0830000000000001E-2</v>
      </c>
      <c r="I36" s="12">
        <v>0</v>
      </c>
      <c r="J36" s="12">
        <v>0</v>
      </c>
      <c r="L36" s="12">
        <v>3.2719999999999999E-2</v>
      </c>
      <c r="M36" s="12">
        <v>0</v>
      </c>
      <c r="N36" s="12">
        <v>0</v>
      </c>
    </row>
    <row r="37" spans="8:14" x14ac:dyDescent="0.2">
      <c r="H37" s="12">
        <v>2.0830000000000001E-2</v>
      </c>
      <c r="I37" s="12">
        <v>0</v>
      </c>
      <c r="J37" s="12">
        <v>0</v>
      </c>
      <c r="L37" s="12">
        <v>3.2719999999999999E-2</v>
      </c>
      <c r="M37" s="12">
        <v>0</v>
      </c>
      <c r="N37" s="12">
        <v>0</v>
      </c>
    </row>
    <row r="38" spans="8:14" x14ac:dyDescent="0.2">
      <c r="H38" s="12">
        <v>2.0830000000000001E-2</v>
      </c>
      <c r="I38" s="12">
        <v>0</v>
      </c>
      <c r="J38" s="12">
        <v>0</v>
      </c>
      <c r="L38" s="12">
        <v>3.2719999999999999E-2</v>
      </c>
      <c r="M38" s="12">
        <v>0</v>
      </c>
      <c r="N38" s="12">
        <v>0</v>
      </c>
    </row>
    <row r="39" spans="8:14" x14ac:dyDescent="0.2">
      <c r="H39" s="12">
        <v>2.0830000000000001E-2</v>
      </c>
      <c r="I39" s="12">
        <v>0</v>
      </c>
      <c r="J39" s="12">
        <v>0</v>
      </c>
      <c r="L39" s="12">
        <v>3.2719999999999999E-2</v>
      </c>
      <c r="M39" s="12">
        <v>0</v>
      </c>
      <c r="N39" s="12">
        <v>0</v>
      </c>
    </row>
    <row r="40" spans="8:14" x14ac:dyDescent="0.2">
      <c r="H40" s="12">
        <v>2.0830000000000001E-2</v>
      </c>
      <c r="I40" s="12">
        <v>0</v>
      </c>
      <c r="J40" s="12">
        <v>0</v>
      </c>
      <c r="L40" s="12">
        <v>3.2719999999999999E-2</v>
      </c>
      <c r="M40" s="12">
        <v>0</v>
      </c>
      <c r="N40" s="12">
        <v>0</v>
      </c>
    </row>
    <row r="41" spans="8:14" x14ac:dyDescent="0.2">
      <c r="H41" s="12">
        <v>2.0830000000000001E-2</v>
      </c>
      <c r="I41" s="12">
        <v>0</v>
      </c>
      <c r="J41" s="12">
        <v>0</v>
      </c>
      <c r="L41" s="12">
        <v>3.2719999999999999E-2</v>
      </c>
      <c r="M41" s="12">
        <v>0</v>
      </c>
      <c r="N41" s="12">
        <v>0</v>
      </c>
    </row>
    <row r="42" spans="8:14" x14ac:dyDescent="0.2">
      <c r="H42" s="12">
        <v>2.0830000000000001E-2</v>
      </c>
      <c r="I42" s="12">
        <v>0</v>
      </c>
      <c r="J42" s="12">
        <v>0</v>
      </c>
      <c r="L42" s="12">
        <v>3.2719999999999999E-2</v>
      </c>
      <c r="M42" s="12">
        <v>0</v>
      </c>
      <c r="N42" s="12">
        <v>0</v>
      </c>
    </row>
    <row r="43" spans="8:14" x14ac:dyDescent="0.2">
      <c r="H43" s="12">
        <v>2.0830000000000001E-2</v>
      </c>
      <c r="I43" s="12">
        <v>0</v>
      </c>
      <c r="J43" s="12">
        <v>0</v>
      </c>
      <c r="L43" s="12">
        <v>3.2719999999999999E-2</v>
      </c>
      <c r="M43" s="12">
        <v>0</v>
      </c>
      <c r="N43" s="12">
        <v>0</v>
      </c>
    </row>
    <row r="44" spans="8:14" x14ac:dyDescent="0.2">
      <c r="H44" s="12">
        <v>2.0830000000000001E-2</v>
      </c>
      <c r="I44" s="12">
        <v>0</v>
      </c>
      <c r="J44" s="12">
        <v>0</v>
      </c>
      <c r="L44" s="12">
        <v>3.2719999999999999E-2</v>
      </c>
      <c r="M44" s="12">
        <v>0</v>
      </c>
      <c r="N44" s="12">
        <v>0</v>
      </c>
    </row>
    <row r="45" spans="8:14" x14ac:dyDescent="0.2">
      <c r="H45" s="12">
        <v>2.0830000000000001E-2</v>
      </c>
      <c r="I45" s="12">
        <v>0</v>
      </c>
      <c r="J45" s="12">
        <v>0</v>
      </c>
      <c r="L45" s="12">
        <v>3.2719999999999999E-2</v>
      </c>
      <c r="M45" s="12">
        <v>0</v>
      </c>
      <c r="N45" s="12">
        <v>0</v>
      </c>
    </row>
    <row r="46" spans="8:14" x14ac:dyDescent="0.2">
      <c r="H46" s="12">
        <v>2.0830000000000001E-2</v>
      </c>
      <c r="I46" s="12">
        <v>0</v>
      </c>
      <c r="J46" s="12">
        <v>0</v>
      </c>
      <c r="L46" s="12">
        <v>3.2719999999999999E-2</v>
      </c>
      <c r="M46" s="12">
        <v>0</v>
      </c>
      <c r="N46" s="12">
        <v>0</v>
      </c>
    </row>
    <row r="47" spans="8:14" x14ac:dyDescent="0.2">
      <c r="H47" s="12">
        <v>2.0830000000000001E-2</v>
      </c>
      <c r="I47" s="12">
        <v>0</v>
      </c>
      <c r="J47" s="12">
        <v>0</v>
      </c>
      <c r="L47" s="12">
        <v>3.2719999999999999E-2</v>
      </c>
      <c r="M47" s="12">
        <v>0</v>
      </c>
      <c r="N47" s="12">
        <v>0</v>
      </c>
    </row>
    <row r="48" spans="8:14" x14ac:dyDescent="0.2">
      <c r="H48" s="12">
        <v>2.0830000000000001E-2</v>
      </c>
      <c r="I48" s="12">
        <v>0</v>
      </c>
      <c r="J48" s="12">
        <v>0</v>
      </c>
      <c r="L48" s="12">
        <v>3.2719999999999999E-2</v>
      </c>
      <c r="M48" s="12">
        <v>0</v>
      </c>
      <c r="N48" s="12">
        <v>0</v>
      </c>
    </row>
    <row r="49" spans="8:14" x14ac:dyDescent="0.2">
      <c r="H49" s="12">
        <v>2.0830000000000001E-2</v>
      </c>
      <c r="I49" s="12">
        <v>0</v>
      </c>
      <c r="J49" s="12">
        <v>0</v>
      </c>
      <c r="L49" s="12">
        <v>3.2719999999999999E-2</v>
      </c>
      <c r="M49" s="12">
        <v>0</v>
      </c>
      <c r="N49" s="12">
        <v>0</v>
      </c>
    </row>
    <row r="50" spans="8:14" x14ac:dyDescent="0.2">
      <c r="H50" s="12">
        <v>2.0830000000000001E-2</v>
      </c>
      <c r="I50" s="12">
        <v>0</v>
      </c>
      <c r="J50" s="12">
        <v>0</v>
      </c>
      <c r="L50" s="12">
        <v>3.2719999999999999E-2</v>
      </c>
      <c r="M50" s="12">
        <v>0</v>
      </c>
      <c r="N50" s="12">
        <v>0</v>
      </c>
    </row>
    <row r="51" spans="8:14" x14ac:dyDescent="0.2">
      <c r="H51" s="12">
        <v>2.0830000000000001E-2</v>
      </c>
      <c r="I51" s="12">
        <v>0</v>
      </c>
      <c r="J51" s="12">
        <v>0</v>
      </c>
      <c r="L51" s="12">
        <v>3.2719999999999999E-2</v>
      </c>
      <c r="M51" s="12">
        <v>0</v>
      </c>
      <c r="N51" s="12">
        <v>0</v>
      </c>
    </row>
    <row r="52" spans="8:14" x14ac:dyDescent="0.2">
      <c r="H52" s="12">
        <v>2.0830000000000001E-2</v>
      </c>
      <c r="I52" s="12">
        <v>0</v>
      </c>
      <c r="J52" s="12">
        <v>0</v>
      </c>
      <c r="L52" s="12">
        <v>3.2719999999999999E-2</v>
      </c>
      <c r="M52" s="12">
        <v>0</v>
      </c>
      <c r="N52" s="12">
        <v>0</v>
      </c>
    </row>
  </sheetData>
  <mergeCells count="3">
    <mergeCell ref="H3:J3"/>
    <mergeCell ref="L3:N3"/>
    <mergeCell ref="P2:Q2"/>
  </mergeCells>
  <dataValidations count="1">
    <dataValidation type="list" allowBlank="1" showInputMessage="1" showErrorMessage="1" sqref="C17" xr:uid="{CE464516-74FD-4743-A7A5-6ED9FF96A7C0}">
      <formula1>$E$17:$E$18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Akshay Kumar Asuthkar</cp:lastModifiedBy>
  <dcterms:created xsi:type="dcterms:W3CDTF">2021-06-13T21:34:38Z</dcterms:created>
  <dcterms:modified xsi:type="dcterms:W3CDTF">2021-06-14T09:58:01Z</dcterms:modified>
</cp:coreProperties>
</file>