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EA694D21-39B7-47E0-AEC7-53F07B9ADE96}" xr6:coauthVersionLast="47" xr6:coauthVersionMax="47" xr10:uidLastSave="{00000000-0000-0000-0000-000000000000}"/>
  <bookViews>
    <workbookView xWindow="-108" yWindow="-108" windowWidth="23256" windowHeight="12576" tabRatio="759" firstSheet="1" activeTab="2" xr2:uid="{00000000-000D-0000-FFFF-FFFF00000000}"/>
  </bookViews>
  <sheets>
    <sheet name="riassunto" sheetId="2" r:id="rId1"/>
    <sheet name="info" sheetId="1" r:id="rId2"/>
    <sheet name="statistiche" sheetId="3" r:id="rId3"/>
    <sheet name="lavoratore1" sheetId="4" r:id="rId4"/>
    <sheet name="lavoratore2" sheetId="5" r:id="rId5"/>
    <sheet name="lavoratore3" sheetId="6" r:id="rId6"/>
    <sheet name="lavoratore4" sheetId="7" r:id="rId7"/>
    <sheet name="lavoratore5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8" l="1"/>
  <c r="A103" i="8"/>
  <c r="A104" i="8"/>
  <c r="A105" i="8"/>
  <c r="A106" i="8"/>
  <c r="A107" i="8"/>
  <c r="A108" i="8"/>
  <c r="A109" i="8"/>
  <c r="A110" i="8"/>
  <c r="A111" i="8"/>
  <c r="A112" i="8"/>
  <c r="A102" i="7"/>
  <c r="A103" i="7"/>
  <c r="A104" i="7"/>
  <c r="A105" i="7"/>
  <c r="A106" i="7"/>
  <c r="A107" i="7"/>
  <c r="A108" i="7"/>
  <c r="A109" i="7"/>
  <c r="A110" i="7"/>
  <c r="A111" i="7"/>
  <c r="A112" i="7"/>
  <c r="A102" i="6"/>
  <c r="A103" i="6"/>
  <c r="A104" i="6"/>
  <c r="A105" i="6"/>
  <c r="A106" i="6"/>
  <c r="A107" i="6"/>
  <c r="A108" i="6"/>
  <c r="A109" i="6"/>
  <c r="A110" i="6"/>
  <c r="A111" i="6"/>
  <c r="A112" i="6"/>
  <c r="A102" i="5"/>
  <c r="A103" i="5"/>
  <c r="A104" i="5"/>
  <c r="A105" i="5"/>
  <c r="A106" i="5"/>
  <c r="A107" i="5"/>
  <c r="A108" i="5"/>
  <c r="A109" i="5"/>
  <c r="A110" i="5"/>
  <c r="A111" i="5"/>
  <c r="A112" i="5"/>
  <c r="A102" i="4"/>
  <c r="A103" i="4"/>
  <c r="A104" i="4"/>
  <c r="A105" i="4"/>
  <c r="A106" i="4"/>
  <c r="A107" i="4"/>
  <c r="A108" i="4"/>
  <c r="A109" i="4"/>
  <c r="A110" i="4"/>
  <c r="A111" i="4"/>
  <c r="A112" i="4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A9" i="4"/>
  <c r="A13" i="4"/>
  <c r="A14" i="4"/>
  <c r="A23" i="4"/>
  <c r="A34" i="4"/>
  <c r="A38" i="4"/>
  <c r="A42" i="4"/>
  <c r="A10" i="4"/>
  <c r="A8" i="4"/>
  <c r="A7" i="4"/>
  <c r="A6" i="4"/>
  <c r="A5" i="4"/>
  <c r="A4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2" i="2"/>
  <c r="D1" i="8"/>
  <c r="C1" i="8"/>
  <c r="D1" i="7"/>
  <c r="C1" i="7"/>
  <c r="D1" i="6"/>
  <c r="C1" i="6"/>
  <c r="D1" i="5"/>
  <c r="C1" i="5"/>
  <c r="D1" i="4"/>
  <c r="C1" i="4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4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4" i="5"/>
  <c r="A11" i="4"/>
  <c r="A12" i="4"/>
  <c r="A15" i="4"/>
  <c r="A16" i="4"/>
  <c r="A17" i="4"/>
  <c r="A18" i="4"/>
  <c r="A19" i="4"/>
  <c r="A20" i="4"/>
  <c r="A21" i="4"/>
  <c r="A22" i="4"/>
  <c r="A24" i="4"/>
  <c r="A25" i="4"/>
  <c r="A26" i="4"/>
  <c r="A27" i="4"/>
  <c r="A28" i="4"/>
  <c r="A29" i="4"/>
  <c r="A30" i="4"/>
  <c r="A31" i="4"/>
  <c r="A32" i="4"/>
  <c r="A33" i="4"/>
  <c r="A35" i="4"/>
  <c r="A36" i="4"/>
  <c r="A37" i="4"/>
  <c r="A39" i="4"/>
  <c r="A40" i="4"/>
  <c r="A41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8" i="3"/>
  <c r="A7" i="3"/>
  <c r="A6" i="3"/>
  <c r="A5" i="3"/>
  <c r="A4" i="3"/>
  <c r="F1" i="2"/>
  <c r="E1" i="2"/>
  <c r="D1" i="2"/>
  <c r="C1" i="2"/>
  <c r="B1" i="2"/>
  <c r="B6" i="3" l="1"/>
  <c r="B5" i="3"/>
  <c r="B4" i="3"/>
  <c r="B8" i="3"/>
  <c r="B7" i="3"/>
  <c r="A13" i="3" l="1"/>
</calcChain>
</file>

<file path=xl/sharedStrings.xml><?xml version="1.0" encoding="utf-8"?>
<sst xmlns="http://schemas.openxmlformats.org/spreadsheetml/2006/main" count="459" uniqueCount="200">
  <si>
    <t>matricola</t>
  </si>
  <si>
    <t xml:space="preserve">nome </t>
  </si>
  <si>
    <t>cognome</t>
  </si>
  <si>
    <t>istruzioni</t>
  </si>
  <si>
    <t>caselle input project manager</t>
  </si>
  <si>
    <t>Giovanni</t>
  </si>
  <si>
    <t>Miele</t>
  </si>
  <si>
    <t>caselle input team</t>
  </si>
  <si>
    <t>Domenico</t>
  </si>
  <si>
    <t>Avella</t>
  </si>
  <si>
    <t>dati non modificabili</t>
  </si>
  <si>
    <t>Michele</t>
  </si>
  <si>
    <t>Spagnuolo</t>
  </si>
  <si>
    <t>titoli non modificabili</t>
  </si>
  <si>
    <t>Lorenzo</t>
  </si>
  <si>
    <t>Sorrentino</t>
  </si>
  <si>
    <t>Giuseppe</t>
  </si>
  <si>
    <t>Sgambato</t>
  </si>
  <si>
    <t>inserire valori solo nelle caselle di input</t>
  </si>
  <si>
    <t>pagina satistiche</t>
  </si>
  <si>
    <t>id</t>
  </si>
  <si>
    <t>numero ore lavoro</t>
  </si>
  <si>
    <t>ore lavoro totali</t>
  </si>
  <si>
    <t>lavoratore</t>
  </si>
  <si>
    <t>giorno</t>
  </si>
  <si>
    <t>attività</t>
  </si>
  <si>
    <t>task</t>
  </si>
  <si>
    <t>descrizione</t>
  </si>
  <si>
    <t>ore lavoro</t>
  </si>
  <si>
    <t>validazione del PM</t>
  </si>
  <si>
    <t>ore lavoro validate</t>
  </si>
  <si>
    <t>Riunione</t>
  </si>
  <si>
    <t>Kick-off meeting</t>
  </si>
  <si>
    <t>Requiriments Elicitation</t>
  </si>
  <si>
    <t>Scenari 5,10</t>
  </si>
  <si>
    <t>Stesura degli scenari 5,10 concordati</t>
  </si>
  <si>
    <t>Use Case Effettua Prenotazione</t>
  </si>
  <si>
    <t>Stesura Use Case Effettua Prenotazione</t>
  </si>
  <si>
    <t xml:space="preserve">Individuazione dei requisiti </t>
  </si>
  <si>
    <t>Stesura dei RF, NRF e pseudo requisiti</t>
  </si>
  <si>
    <t>Use case diagram Gestione Utenti</t>
  </si>
  <si>
    <t>Riunione, Requiriments Elicitation</t>
  </si>
  <si>
    <t>Stesura Obiettivi e criteri di successo</t>
  </si>
  <si>
    <t>Activity Diagram Sistema Attuale</t>
  </si>
  <si>
    <t>Requiriments Analysis</t>
  </si>
  <si>
    <t>Tabella oggetti</t>
  </si>
  <si>
    <t>SequenceDiagramSottomissioneAnnuncio</t>
  </si>
  <si>
    <t>Costruzione del sequence diagram n^3</t>
  </si>
  <si>
    <t>System Design</t>
  </si>
  <si>
    <t>SDD Capitolo 1</t>
  </si>
  <si>
    <t>Mapping hardware software</t>
  </si>
  <si>
    <t>Controllo flusso globale del sistema</t>
  </si>
  <si>
    <t>Gestione della persistenza</t>
  </si>
  <si>
    <t>creazione schema ER, ristrutturazione e mapping ER-relazionale</t>
  </si>
  <si>
    <t>Funzionalità dei sottosistemi</t>
  </si>
  <si>
    <t>Test Case Specification</t>
  </si>
  <si>
    <t>Test Case Effettua Prenotazione</t>
  </si>
  <si>
    <t>Incontro per revisione</t>
  </si>
  <si>
    <t>Riunione e Revisione</t>
  </si>
  <si>
    <t>Revisione Finale Dei Documenti</t>
  </si>
  <si>
    <t>Object Design</t>
  </si>
  <si>
    <t>Introduzione</t>
  </si>
  <si>
    <t>Class Diagram</t>
  </si>
  <si>
    <t>Implementazione</t>
  </si>
  <si>
    <t>Setting ambiente di sviluppo</t>
  </si>
  <si>
    <t>Training di github e tecnologie di sviluppo</t>
  </si>
  <si>
    <t>Sviluppo front-end Homepage</t>
  </si>
  <si>
    <t>Sviluppo back-end Homepage</t>
  </si>
  <si>
    <t>Sviluppo front-end MieiAnnunci</t>
  </si>
  <si>
    <t>Sviluppo front-end Sottomissione/Modifica annuncio</t>
  </si>
  <si>
    <t>Sviluppo front-end Lista Annuncio</t>
  </si>
  <si>
    <t>Sviluppo front-end Esito Prenotazione</t>
  </si>
  <si>
    <t>Sviluppo front-end Riepilogo Ordine</t>
  </si>
  <si>
    <t>Sviluppo front-end Esito Sottomissione</t>
  </si>
  <si>
    <t xml:space="preserve">Svilluppo front-end VisualizzazionePrenotazioniPersonali </t>
  </si>
  <si>
    <t>Integrazione paginelogin,registrazione,footbar,navbar,</t>
  </si>
  <si>
    <t xml:space="preserve">Paginazione </t>
  </si>
  <si>
    <t>Integrazione pagine modificaannuncio,sottomissioneannuncio,visualizzazioneProfiloPersonale</t>
  </si>
  <si>
    <t>,visualizzazione prenotazioni annuncio,visualizzazione prenotazioni personali,,home,visualizzalistaannuncisottomessi</t>
  </si>
  <si>
    <t>js sottomissione/modifica annuncio/ ajax nummax / ajax visite</t>
  </si>
  <si>
    <t>Testing</t>
  </si>
  <si>
    <t>Test di unità</t>
  </si>
  <si>
    <t>Test di Sistema</t>
  </si>
  <si>
    <t>Tir e Tsr</t>
  </si>
  <si>
    <t>Rivedere Class Diagram</t>
  </si>
  <si>
    <t xml:space="preserve">Revisione </t>
  </si>
  <si>
    <t>Revisione Finale</t>
  </si>
  <si>
    <t>Scenari 3,8</t>
  </si>
  <si>
    <t>Stesura degli scenari 3,8 concordati</t>
  </si>
  <si>
    <t>Use Case Visualizza prenotazioni</t>
  </si>
  <si>
    <t>Stesura Use Case Visualizza prenotazioni</t>
  </si>
  <si>
    <t xml:space="preserve">Use case diagram Gestione E-commerce </t>
  </si>
  <si>
    <t>Stesura Sistema attuale</t>
  </si>
  <si>
    <t>Requiriments Analisys</t>
  </si>
  <si>
    <t>Costruzione del sequence diagram n^2</t>
  </si>
  <si>
    <t>Creazione dei Mock-up</t>
  </si>
  <si>
    <t>Creazione dei path navigazionali</t>
  </si>
  <si>
    <t>SDD cap. 2</t>
  </si>
  <si>
    <t>Controllo degli accessi e sicurezza</t>
  </si>
  <si>
    <t>System design</t>
  </si>
  <si>
    <t>Test Case Specifacation</t>
  </si>
  <si>
    <t>Test Case Visualizzazione Lista prenotazioni(Artigiano)</t>
  </si>
  <si>
    <t>Revisione e correzione</t>
  </si>
  <si>
    <t>Object design</t>
  </si>
  <si>
    <t>Definizione delle interfacce</t>
  </si>
  <si>
    <t>Sviluppo front-end pagine annunci</t>
  </si>
  <si>
    <t>Sviluppo front-end lista annunci</t>
  </si>
  <si>
    <t>Sviluppo pagina visualizzazione Prenotazioni Lato utente</t>
  </si>
  <si>
    <t>Sviluppo front-end admin page</t>
  </si>
  <si>
    <t>Sviluppo front-end dettagli annuncio</t>
  </si>
  <si>
    <t>Sviluppo front-end gestione amministratori</t>
  </si>
  <si>
    <t>Sviluppo front-end gestione annunci</t>
  </si>
  <si>
    <t>Sviluppo front-end scheda annuncio</t>
  </si>
  <si>
    <t>Sviluppo front-end modifica stato</t>
  </si>
  <si>
    <t>Integrazione lista annunci,dettaglio annuncio</t>
  </si>
  <si>
    <t>Integrazione e js home amministratore</t>
  </si>
  <si>
    <t>Integrazione gestione amministratori,gestione annunci</t>
  </si>
  <si>
    <t>Integrazione scheda annnuncio</t>
  </si>
  <si>
    <t>paginazione e js lista annunci</t>
  </si>
  <si>
    <t>Integrazione modifica stato annuncio</t>
  </si>
  <si>
    <t>Test di sistema</t>
  </si>
  <si>
    <t>Revisione</t>
  </si>
  <si>
    <t>Miglioramento qualità dei documenti</t>
  </si>
  <si>
    <t>Stesura manuali</t>
  </si>
  <si>
    <t>Stesura manuale di installazione</t>
  </si>
  <si>
    <t>Stesura manuale utente</t>
  </si>
  <si>
    <t>Scenari 4,9</t>
  </si>
  <si>
    <t>Stesura degli scenari 4,9 concordati</t>
  </si>
  <si>
    <t>Use Case Ricerca Luogo</t>
  </si>
  <si>
    <t>Stesura Use Case Ricerca luogo</t>
  </si>
  <si>
    <t>Use case diagram totale</t>
  </si>
  <si>
    <t>Stesura Sistema proposto</t>
  </si>
  <si>
    <t>Statechart</t>
  </si>
  <si>
    <t>Costruzione SequenceDiagram n^2</t>
  </si>
  <si>
    <t>Creazione dei Mock up</t>
  </si>
  <si>
    <t>SDD cap.1</t>
  </si>
  <si>
    <t>Gestione dei Dati Persistenti</t>
  </si>
  <si>
    <t>Condizioni Limite</t>
  </si>
  <si>
    <t>Funzionalità dei Sottosistemi</t>
  </si>
  <si>
    <t>Test Case relativo allo use case svolto</t>
  </si>
  <si>
    <t>Integrazione delle COTS</t>
  </si>
  <si>
    <t>Divisione in package</t>
  </si>
  <si>
    <t>Sviluppo front-end registrazione</t>
  </si>
  <si>
    <t>Sviluppo front-end login</t>
  </si>
  <si>
    <t>Sviluppo front-end profilo Artigiano</t>
  </si>
  <si>
    <t>Sviluppo front-end area utente</t>
  </si>
  <si>
    <t>Sviluppo front-end modifica profilo</t>
  </si>
  <si>
    <t>Sviluppo back-end modifica Profilo</t>
  </si>
  <si>
    <t>integrazione pagina profilo Artigiano</t>
  </si>
  <si>
    <t>integrazione pagina area utente</t>
  </si>
  <si>
    <t xml:space="preserve">Testing </t>
  </si>
  <si>
    <t>Report esecuzione di tutti i casi di test</t>
  </si>
  <si>
    <t>TIR e TSR</t>
  </si>
  <si>
    <t>Scenari 1,6</t>
  </si>
  <si>
    <t>Stesura degli scenari 1,6 concordati</t>
  </si>
  <si>
    <t>Use Case Modifica stato annuncio</t>
  </si>
  <si>
    <t>Stesura Use Case Modifica stato annuncio</t>
  </si>
  <si>
    <t>Use case diagram gestione annunci</t>
  </si>
  <si>
    <t>Stesura Obiettivo del sitema</t>
  </si>
  <si>
    <t>Activity diagram</t>
  </si>
  <si>
    <t>SDD cap. 3.1</t>
  </si>
  <si>
    <t>Gestione dei dati persistenti</t>
  </si>
  <si>
    <t>Object design document</t>
  </si>
  <si>
    <t>Determinare le classi per ogni package</t>
  </si>
  <si>
    <t>Setting del database</t>
  </si>
  <si>
    <t>Sviluppo back-end Registrazione</t>
  </si>
  <si>
    <t>Sviluppo back-end Login</t>
  </si>
  <si>
    <t>Sviluppo autenticazioneControl</t>
  </si>
  <si>
    <t>Sviluppo gestioneAnnunciControl</t>
  </si>
  <si>
    <t>Sviluppo prenotazioniControl</t>
  </si>
  <si>
    <t>Sviluppo gestioneProfiliControl</t>
  </si>
  <si>
    <t>Sviluppo visualizzazioneAnnunciControl</t>
  </si>
  <si>
    <t>Testing unitario</t>
  </si>
  <si>
    <t>Test Summary Report</t>
  </si>
  <si>
    <t>Report generale e di unità</t>
  </si>
  <si>
    <t>Aggiornamento Test Plan</t>
  </si>
  <si>
    <t>Revisione design pattern e boundary conditions</t>
  </si>
  <si>
    <t>Miglioramento Branch Coverage</t>
  </si>
  <si>
    <t>Kick-off meeting con iniziale definizione dei requisiti</t>
  </si>
  <si>
    <t>Scenari 2,7</t>
  </si>
  <si>
    <t>Stesura degli scenari 2,7 concordati</t>
  </si>
  <si>
    <t>Use Case Sottomissione annuncio</t>
  </si>
  <si>
    <t>Stesura Use Case Sottomissione annuncio</t>
  </si>
  <si>
    <t>Stesura Ambito del sistema</t>
  </si>
  <si>
    <t>Use case diagram gestione prenotazioni</t>
  </si>
  <si>
    <t>Sequence diagram sottomissione annuncio</t>
  </si>
  <si>
    <t>Diagramma architetturale</t>
  </si>
  <si>
    <t>Deployment diagram</t>
  </si>
  <si>
    <t>Test Case Sottomissione Annunci</t>
  </si>
  <si>
    <t>Object Design Document</t>
  </si>
  <si>
    <t>Configurazione Database jpa</t>
  </si>
  <si>
    <t xml:space="preserve">	Sviluppo back-end Homepage</t>
  </si>
  <si>
    <t>Sviluppo Back-end Registrazione</t>
  </si>
  <si>
    <t>Sviluppo Back-end Login</t>
  </si>
  <si>
    <t>Sviluppo AutenticazioneControl</t>
  </si>
  <si>
    <t>Sviluppo prenotazioneControl</t>
  </si>
  <si>
    <t>Revisione Javadoc</t>
  </si>
  <si>
    <t>Tracciabilità</t>
  </si>
  <si>
    <t>Revisione matrice di tracciabilita</t>
  </si>
  <si>
    <t>Revisione class 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</si>
</sst>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5D9F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0" xfId="0" applyFont="1" applyFill="1"/>
    <xf numFmtId="0" fontId="0" fillId="2" borderId="2" xfId="0" applyFill="1" applyBorder="1"/>
    <xf numFmtId="0" fontId="0" fillId="2" borderId="9" xfId="0" applyFill="1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6" xfId="0" applyBorder="1"/>
    <xf numFmtId="0" fontId="0" fillId="0" borderId="8" xfId="0" applyBorder="1"/>
    <xf numFmtId="0" fontId="0" fillId="2" borderId="3" xfId="0" applyFill="1" applyBorder="1"/>
    <xf numFmtId="0" fontId="0" fillId="2" borderId="4" xfId="0" applyFill="1" applyBorder="1"/>
    <xf numFmtId="0" fontId="0" fillId="0" borderId="7" xfId="0" applyBorder="1"/>
    <xf numFmtId="0" fontId="0" fillId="2" borderId="14" xfId="0" applyFill="1" applyBorder="1"/>
    <xf numFmtId="0" fontId="0" fillId="5" borderId="1" xfId="0" applyFill="1" applyBorder="1"/>
    <xf numFmtId="0" fontId="0" fillId="5" borderId="0" xfId="0" applyFill="1"/>
    <xf numFmtId="0" fontId="0" fillId="6" borderId="3" xfId="0" applyFill="1" applyBorder="1"/>
    <xf numFmtId="0" fontId="0" fillId="6" borderId="12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13" xfId="0" applyFill="1" applyBorder="1"/>
    <xf numFmtId="0" fontId="0" fillId="6" borderId="8" xfId="0" applyFill="1" applyBorder="1"/>
    <xf numFmtId="0" fontId="0" fillId="7" borderId="1" xfId="0" applyFill="1" applyBorder="1"/>
    <xf numFmtId="14" fontId="0" fillId="7" borderId="0" xfId="0" applyNumberFormat="1" applyFill="1"/>
    <xf numFmtId="0" fontId="0" fillId="8" borderId="3" xfId="0" applyFill="1" applyBorder="1"/>
    <xf numFmtId="0" fontId="0" fillId="8" borderId="5" xfId="0" applyFill="1" applyBorder="1"/>
    <xf numFmtId="0" fontId="1" fillId="8" borderId="7" xfId="0" applyFont="1" applyFill="1" applyBorder="1"/>
    <xf numFmtId="0" fontId="0" fillId="8" borderId="0" xfId="0" applyFill="1"/>
    <xf numFmtId="0" fontId="0" fillId="8" borderId="6" xfId="0" applyFill="1" applyBorder="1"/>
    <xf numFmtId="0" fontId="0" fillId="8" borderId="13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4" xfId="0" applyFill="1" applyBorder="1"/>
    <xf numFmtId="0" fontId="0" fillId="2" borderId="15" xfId="0" applyFill="1" applyBorder="1"/>
    <xf numFmtId="0" fontId="0" fillId="3" borderId="16" xfId="0" applyFill="1" applyBorder="1"/>
    <xf numFmtId="0" fontId="0" fillId="9" borderId="1" xfId="0" applyFill="1" applyBorder="1"/>
    <xf numFmtId="0" fontId="0" fillId="5" borderId="17" xfId="0" applyFill="1" applyBorder="1"/>
    <xf numFmtId="0" fontId="0" fillId="8" borderId="18" xfId="0" applyFill="1" applyBorder="1"/>
    <xf numFmtId="0" fontId="0" fillId="7" borderId="19" xfId="0" applyFill="1" applyBorder="1"/>
    <xf numFmtId="0" fontId="0" fillId="8" borderId="20" xfId="0" applyFill="1" applyBorder="1"/>
    <xf numFmtId="14" fontId="0" fillId="2" borderId="1" xfId="0" applyNumberFormat="1" applyFill="1" applyBorder="1"/>
    <xf numFmtId="14" fontId="0" fillId="2" borderId="16" xfId="0" applyNumberFormat="1" applyFill="1" applyBorder="1"/>
    <xf numFmtId="14" fontId="0" fillId="9" borderId="1" xfId="0" applyNumberFormat="1" applyFill="1" applyBorder="1"/>
    <xf numFmtId="0" fontId="0" fillId="3" borderId="1" xfId="0" applyFill="1" applyBorder="1" applyAlignment="1">
      <alignment wrapText="1"/>
    </xf>
    <xf numFmtId="0" fontId="0" fillId="0" borderId="21" xfId="0" applyBorder="1"/>
    <xf numFmtId="0" fontId="0" fillId="10" borderId="1" xfId="0" applyFill="1" applyBorder="1"/>
    <xf numFmtId="0" fontId="2" fillId="10" borderId="0" xfId="0" applyFont="1" applyFill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Miele</c:v>
                </c:pt>
              </c:strCache>
            </c:strRef>
          </c:tx>
          <c:marker>
            <c:symbol val="none"/>
          </c:marker>
          <c:cat>
            <c:numRef>
              <c:f>riassunto!$A$2:$A$99</c:f>
              <c:numCache>
                <c:formatCode>m/d/yyyy</c:formatCode>
                <c:ptCount val="98"/>
                <c:pt idx="0">
                  <c:v>44862</c:v>
                </c:pt>
                <c:pt idx="1">
                  <c:v>44863</c:v>
                </c:pt>
                <c:pt idx="2">
                  <c:v>44864</c:v>
                </c:pt>
                <c:pt idx="3">
                  <c:v>44865</c:v>
                </c:pt>
                <c:pt idx="4">
                  <c:v>44866</c:v>
                </c:pt>
                <c:pt idx="5">
                  <c:v>44867</c:v>
                </c:pt>
                <c:pt idx="6">
                  <c:v>44868</c:v>
                </c:pt>
                <c:pt idx="7">
                  <c:v>44869</c:v>
                </c:pt>
                <c:pt idx="8">
                  <c:v>44870</c:v>
                </c:pt>
                <c:pt idx="9">
                  <c:v>44871</c:v>
                </c:pt>
                <c:pt idx="10">
                  <c:v>44872</c:v>
                </c:pt>
                <c:pt idx="11">
                  <c:v>44873</c:v>
                </c:pt>
                <c:pt idx="12">
                  <c:v>44874</c:v>
                </c:pt>
                <c:pt idx="13">
                  <c:v>44875</c:v>
                </c:pt>
                <c:pt idx="14">
                  <c:v>44876</c:v>
                </c:pt>
                <c:pt idx="15">
                  <c:v>44877</c:v>
                </c:pt>
                <c:pt idx="16">
                  <c:v>44878</c:v>
                </c:pt>
                <c:pt idx="17">
                  <c:v>44879</c:v>
                </c:pt>
                <c:pt idx="18">
                  <c:v>44880</c:v>
                </c:pt>
                <c:pt idx="19">
                  <c:v>44881</c:v>
                </c:pt>
                <c:pt idx="20">
                  <c:v>44882</c:v>
                </c:pt>
                <c:pt idx="21">
                  <c:v>44883</c:v>
                </c:pt>
                <c:pt idx="22">
                  <c:v>44884</c:v>
                </c:pt>
                <c:pt idx="23">
                  <c:v>44885</c:v>
                </c:pt>
                <c:pt idx="24">
                  <c:v>44886</c:v>
                </c:pt>
                <c:pt idx="25">
                  <c:v>44887</c:v>
                </c:pt>
                <c:pt idx="26">
                  <c:v>44888</c:v>
                </c:pt>
                <c:pt idx="27">
                  <c:v>44889</c:v>
                </c:pt>
                <c:pt idx="28">
                  <c:v>44890</c:v>
                </c:pt>
                <c:pt idx="29">
                  <c:v>44891</c:v>
                </c:pt>
                <c:pt idx="30">
                  <c:v>44892</c:v>
                </c:pt>
                <c:pt idx="31">
                  <c:v>44893</c:v>
                </c:pt>
                <c:pt idx="32">
                  <c:v>44894</c:v>
                </c:pt>
                <c:pt idx="33">
                  <c:v>44895</c:v>
                </c:pt>
                <c:pt idx="34">
                  <c:v>44896</c:v>
                </c:pt>
                <c:pt idx="35">
                  <c:v>44897</c:v>
                </c:pt>
                <c:pt idx="36">
                  <c:v>44898</c:v>
                </c:pt>
                <c:pt idx="37">
                  <c:v>44899</c:v>
                </c:pt>
                <c:pt idx="38">
                  <c:v>44900</c:v>
                </c:pt>
                <c:pt idx="39">
                  <c:v>44901</c:v>
                </c:pt>
                <c:pt idx="40">
                  <c:v>44902</c:v>
                </c:pt>
                <c:pt idx="41">
                  <c:v>44903</c:v>
                </c:pt>
                <c:pt idx="42">
                  <c:v>44904</c:v>
                </c:pt>
                <c:pt idx="43">
                  <c:v>44905</c:v>
                </c:pt>
                <c:pt idx="44">
                  <c:v>44906</c:v>
                </c:pt>
                <c:pt idx="45">
                  <c:v>44907</c:v>
                </c:pt>
                <c:pt idx="46">
                  <c:v>44908</c:v>
                </c:pt>
                <c:pt idx="47">
                  <c:v>44909</c:v>
                </c:pt>
                <c:pt idx="48">
                  <c:v>44910</c:v>
                </c:pt>
                <c:pt idx="49">
                  <c:v>44911</c:v>
                </c:pt>
                <c:pt idx="50">
                  <c:v>44912</c:v>
                </c:pt>
                <c:pt idx="51">
                  <c:v>44913</c:v>
                </c:pt>
                <c:pt idx="52">
                  <c:v>44914</c:v>
                </c:pt>
                <c:pt idx="53">
                  <c:v>44915</c:v>
                </c:pt>
                <c:pt idx="54">
                  <c:v>44916</c:v>
                </c:pt>
                <c:pt idx="55">
                  <c:v>44917</c:v>
                </c:pt>
                <c:pt idx="56">
                  <c:v>44918</c:v>
                </c:pt>
                <c:pt idx="57">
                  <c:v>44919</c:v>
                </c:pt>
                <c:pt idx="58">
                  <c:v>44920</c:v>
                </c:pt>
                <c:pt idx="59">
                  <c:v>44921</c:v>
                </c:pt>
                <c:pt idx="60">
                  <c:v>44922</c:v>
                </c:pt>
                <c:pt idx="61">
                  <c:v>44923</c:v>
                </c:pt>
                <c:pt idx="62">
                  <c:v>44924</c:v>
                </c:pt>
                <c:pt idx="63">
                  <c:v>44925</c:v>
                </c:pt>
                <c:pt idx="64">
                  <c:v>44926</c:v>
                </c:pt>
                <c:pt idx="65">
                  <c:v>44927</c:v>
                </c:pt>
                <c:pt idx="66">
                  <c:v>44928</c:v>
                </c:pt>
                <c:pt idx="67">
                  <c:v>44929</c:v>
                </c:pt>
                <c:pt idx="68">
                  <c:v>44930</c:v>
                </c:pt>
                <c:pt idx="69">
                  <c:v>44931</c:v>
                </c:pt>
                <c:pt idx="70">
                  <c:v>44932</c:v>
                </c:pt>
                <c:pt idx="71">
                  <c:v>44933</c:v>
                </c:pt>
                <c:pt idx="72">
                  <c:v>44934</c:v>
                </c:pt>
                <c:pt idx="73">
                  <c:v>44935</c:v>
                </c:pt>
                <c:pt idx="74">
                  <c:v>44936</c:v>
                </c:pt>
                <c:pt idx="75">
                  <c:v>44937</c:v>
                </c:pt>
                <c:pt idx="76">
                  <c:v>44938</c:v>
                </c:pt>
                <c:pt idx="77">
                  <c:v>44939</c:v>
                </c:pt>
                <c:pt idx="78">
                  <c:v>44940</c:v>
                </c:pt>
                <c:pt idx="79">
                  <c:v>44941</c:v>
                </c:pt>
                <c:pt idx="80">
                  <c:v>44942</c:v>
                </c:pt>
                <c:pt idx="81">
                  <c:v>44943</c:v>
                </c:pt>
                <c:pt idx="82">
                  <c:v>44944</c:v>
                </c:pt>
                <c:pt idx="83">
                  <c:v>44945</c:v>
                </c:pt>
                <c:pt idx="84">
                  <c:v>44946</c:v>
                </c:pt>
                <c:pt idx="85">
                  <c:v>44947</c:v>
                </c:pt>
                <c:pt idx="86">
                  <c:v>44948</c:v>
                </c:pt>
                <c:pt idx="87">
                  <c:v>44949</c:v>
                </c:pt>
                <c:pt idx="88">
                  <c:v>44950</c:v>
                </c:pt>
                <c:pt idx="89">
                  <c:v>44951</c:v>
                </c:pt>
                <c:pt idx="90">
                  <c:v>44952</c:v>
                </c:pt>
                <c:pt idx="91">
                  <c:v>44953</c:v>
                </c:pt>
                <c:pt idx="92">
                  <c:v>44954</c:v>
                </c:pt>
                <c:pt idx="93">
                  <c:v>44955</c:v>
                </c:pt>
                <c:pt idx="94">
                  <c:v>44956</c:v>
                </c:pt>
                <c:pt idx="95">
                  <c:v>44957</c:v>
                </c:pt>
                <c:pt idx="96">
                  <c:v>44958</c:v>
                </c:pt>
                <c:pt idx="97">
                  <c:v>44959</c:v>
                </c:pt>
              </c:numCache>
            </c:numRef>
          </c:cat>
          <c:val>
            <c:numRef>
              <c:f>riassunto!$B$2:$B$99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1.5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1.5</c:v>
                </c:pt>
                <c:pt idx="70">
                  <c:v>0</c:v>
                </c:pt>
                <c:pt idx="71">
                  <c:v>1.5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1.5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1.5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1.5</c:v>
                </c:pt>
                <c:pt idx="87">
                  <c:v>0</c:v>
                </c:pt>
                <c:pt idx="88">
                  <c:v>1.5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1.5</c:v>
                </c:pt>
                <c:pt idx="93">
                  <c:v>1.5</c:v>
                </c:pt>
                <c:pt idx="94">
                  <c:v>0</c:v>
                </c:pt>
                <c:pt idx="95">
                  <c:v>2.5</c:v>
                </c:pt>
                <c:pt idx="96">
                  <c:v>1</c:v>
                </c:pt>
                <c:pt idx="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D-481E-8660-A2252AE4C378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Avella</c:v>
                </c:pt>
              </c:strCache>
            </c:strRef>
          </c:tx>
          <c:marker>
            <c:symbol val="none"/>
          </c:marker>
          <c:cat>
            <c:numRef>
              <c:f>riassunto!$A$2:$A$99</c:f>
              <c:numCache>
                <c:formatCode>m/d/yyyy</c:formatCode>
                <c:ptCount val="98"/>
                <c:pt idx="0">
                  <c:v>44862</c:v>
                </c:pt>
                <c:pt idx="1">
                  <c:v>44863</c:v>
                </c:pt>
                <c:pt idx="2">
                  <c:v>44864</c:v>
                </c:pt>
                <c:pt idx="3">
                  <c:v>44865</c:v>
                </c:pt>
                <c:pt idx="4">
                  <c:v>44866</c:v>
                </c:pt>
                <c:pt idx="5">
                  <c:v>44867</c:v>
                </c:pt>
                <c:pt idx="6">
                  <c:v>44868</c:v>
                </c:pt>
                <c:pt idx="7">
                  <c:v>44869</c:v>
                </c:pt>
                <c:pt idx="8">
                  <c:v>44870</c:v>
                </c:pt>
                <c:pt idx="9">
                  <c:v>44871</c:v>
                </c:pt>
                <c:pt idx="10">
                  <c:v>44872</c:v>
                </c:pt>
                <c:pt idx="11">
                  <c:v>44873</c:v>
                </c:pt>
                <c:pt idx="12">
                  <c:v>44874</c:v>
                </c:pt>
                <c:pt idx="13">
                  <c:v>44875</c:v>
                </c:pt>
                <c:pt idx="14">
                  <c:v>44876</c:v>
                </c:pt>
                <c:pt idx="15">
                  <c:v>44877</c:v>
                </c:pt>
                <c:pt idx="16">
                  <c:v>44878</c:v>
                </c:pt>
                <c:pt idx="17">
                  <c:v>44879</c:v>
                </c:pt>
                <c:pt idx="18">
                  <c:v>44880</c:v>
                </c:pt>
                <c:pt idx="19">
                  <c:v>44881</c:v>
                </c:pt>
                <c:pt idx="20">
                  <c:v>44882</c:v>
                </c:pt>
                <c:pt idx="21">
                  <c:v>44883</c:v>
                </c:pt>
                <c:pt idx="22">
                  <c:v>44884</c:v>
                </c:pt>
                <c:pt idx="23">
                  <c:v>44885</c:v>
                </c:pt>
                <c:pt idx="24">
                  <c:v>44886</c:v>
                </c:pt>
                <c:pt idx="25">
                  <c:v>44887</c:v>
                </c:pt>
                <c:pt idx="26">
                  <c:v>44888</c:v>
                </c:pt>
                <c:pt idx="27">
                  <c:v>44889</c:v>
                </c:pt>
                <c:pt idx="28">
                  <c:v>44890</c:v>
                </c:pt>
                <c:pt idx="29">
                  <c:v>44891</c:v>
                </c:pt>
                <c:pt idx="30">
                  <c:v>44892</c:v>
                </c:pt>
                <c:pt idx="31">
                  <c:v>44893</c:v>
                </c:pt>
                <c:pt idx="32">
                  <c:v>44894</c:v>
                </c:pt>
                <c:pt idx="33">
                  <c:v>44895</c:v>
                </c:pt>
                <c:pt idx="34">
                  <c:v>44896</c:v>
                </c:pt>
                <c:pt idx="35">
                  <c:v>44897</c:v>
                </c:pt>
                <c:pt idx="36">
                  <c:v>44898</c:v>
                </c:pt>
                <c:pt idx="37">
                  <c:v>44899</c:v>
                </c:pt>
                <c:pt idx="38">
                  <c:v>44900</c:v>
                </c:pt>
                <c:pt idx="39">
                  <c:v>44901</c:v>
                </c:pt>
                <c:pt idx="40">
                  <c:v>44902</c:v>
                </c:pt>
                <c:pt idx="41">
                  <c:v>44903</c:v>
                </c:pt>
                <c:pt idx="42">
                  <c:v>44904</c:v>
                </c:pt>
                <c:pt idx="43">
                  <c:v>44905</c:v>
                </c:pt>
                <c:pt idx="44">
                  <c:v>44906</c:v>
                </c:pt>
                <c:pt idx="45">
                  <c:v>44907</c:v>
                </c:pt>
                <c:pt idx="46">
                  <c:v>44908</c:v>
                </c:pt>
                <c:pt idx="47">
                  <c:v>44909</c:v>
                </c:pt>
                <c:pt idx="48">
                  <c:v>44910</c:v>
                </c:pt>
                <c:pt idx="49">
                  <c:v>44911</c:v>
                </c:pt>
                <c:pt idx="50">
                  <c:v>44912</c:v>
                </c:pt>
                <c:pt idx="51">
                  <c:v>44913</c:v>
                </c:pt>
                <c:pt idx="52">
                  <c:v>44914</c:v>
                </c:pt>
                <c:pt idx="53">
                  <c:v>44915</c:v>
                </c:pt>
                <c:pt idx="54">
                  <c:v>44916</c:v>
                </c:pt>
                <c:pt idx="55">
                  <c:v>44917</c:v>
                </c:pt>
                <c:pt idx="56">
                  <c:v>44918</c:v>
                </c:pt>
                <c:pt idx="57">
                  <c:v>44919</c:v>
                </c:pt>
                <c:pt idx="58">
                  <c:v>44920</c:v>
                </c:pt>
                <c:pt idx="59">
                  <c:v>44921</c:v>
                </c:pt>
                <c:pt idx="60">
                  <c:v>44922</c:v>
                </c:pt>
                <c:pt idx="61">
                  <c:v>44923</c:v>
                </c:pt>
                <c:pt idx="62">
                  <c:v>44924</c:v>
                </c:pt>
                <c:pt idx="63">
                  <c:v>44925</c:v>
                </c:pt>
                <c:pt idx="64">
                  <c:v>44926</c:v>
                </c:pt>
                <c:pt idx="65">
                  <c:v>44927</c:v>
                </c:pt>
                <c:pt idx="66">
                  <c:v>44928</c:v>
                </c:pt>
                <c:pt idx="67">
                  <c:v>44929</c:v>
                </c:pt>
                <c:pt idx="68">
                  <c:v>44930</c:v>
                </c:pt>
                <c:pt idx="69">
                  <c:v>44931</c:v>
                </c:pt>
                <c:pt idx="70">
                  <c:v>44932</c:v>
                </c:pt>
                <c:pt idx="71">
                  <c:v>44933</c:v>
                </c:pt>
                <c:pt idx="72">
                  <c:v>44934</c:v>
                </c:pt>
                <c:pt idx="73">
                  <c:v>44935</c:v>
                </c:pt>
                <c:pt idx="74">
                  <c:v>44936</c:v>
                </c:pt>
                <c:pt idx="75">
                  <c:v>44937</c:v>
                </c:pt>
                <c:pt idx="76">
                  <c:v>44938</c:v>
                </c:pt>
                <c:pt idx="77">
                  <c:v>44939</c:v>
                </c:pt>
                <c:pt idx="78">
                  <c:v>44940</c:v>
                </c:pt>
                <c:pt idx="79">
                  <c:v>44941</c:v>
                </c:pt>
                <c:pt idx="80">
                  <c:v>44942</c:v>
                </c:pt>
                <c:pt idx="81">
                  <c:v>44943</c:v>
                </c:pt>
                <c:pt idx="82">
                  <c:v>44944</c:v>
                </c:pt>
                <c:pt idx="83">
                  <c:v>44945</c:v>
                </c:pt>
                <c:pt idx="84">
                  <c:v>44946</c:v>
                </c:pt>
                <c:pt idx="85">
                  <c:v>44947</c:v>
                </c:pt>
                <c:pt idx="86">
                  <c:v>44948</c:v>
                </c:pt>
                <c:pt idx="87">
                  <c:v>44949</c:v>
                </c:pt>
                <c:pt idx="88">
                  <c:v>44950</c:v>
                </c:pt>
                <c:pt idx="89">
                  <c:v>44951</c:v>
                </c:pt>
                <c:pt idx="90">
                  <c:v>44952</c:v>
                </c:pt>
                <c:pt idx="91">
                  <c:v>44953</c:v>
                </c:pt>
                <c:pt idx="92">
                  <c:v>44954</c:v>
                </c:pt>
                <c:pt idx="93">
                  <c:v>44955</c:v>
                </c:pt>
                <c:pt idx="94">
                  <c:v>44956</c:v>
                </c:pt>
                <c:pt idx="95">
                  <c:v>44957</c:v>
                </c:pt>
                <c:pt idx="96">
                  <c:v>44958</c:v>
                </c:pt>
                <c:pt idx="97">
                  <c:v>44959</c:v>
                </c:pt>
              </c:numCache>
            </c:numRef>
          </c:cat>
          <c:val>
            <c:numRef>
              <c:f>riassunto!$C$2:$C$99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1.5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0.5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1.5</c:v>
                </c:pt>
                <c:pt idx="70">
                  <c:v>0</c:v>
                </c:pt>
                <c:pt idx="71">
                  <c:v>0</c:v>
                </c:pt>
                <c:pt idx="72">
                  <c:v>1.5</c:v>
                </c:pt>
                <c:pt idx="73">
                  <c:v>0</c:v>
                </c:pt>
                <c:pt idx="74">
                  <c:v>1.5</c:v>
                </c:pt>
                <c:pt idx="75">
                  <c:v>0</c:v>
                </c:pt>
                <c:pt idx="76">
                  <c:v>0</c:v>
                </c:pt>
                <c:pt idx="77">
                  <c:v>1.5</c:v>
                </c:pt>
                <c:pt idx="78">
                  <c:v>0</c:v>
                </c:pt>
                <c:pt idx="79">
                  <c:v>0</c:v>
                </c:pt>
                <c:pt idx="80">
                  <c:v>1.5</c:v>
                </c:pt>
                <c:pt idx="81">
                  <c:v>0</c:v>
                </c:pt>
                <c:pt idx="82">
                  <c:v>0</c:v>
                </c:pt>
                <c:pt idx="83">
                  <c:v>1.5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1.5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D-481E-8660-A2252AE4C378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Spagnuolo</c:v>
                </c:pt>
              </c:strCache>
            </c:strRef>
          </c:tx>
          <c:marker>
            <c:symbol val="none"/>
          </c:marker>
          <c:cat>
            <c:numRef>
              <c:f>riassunto!$A$2:$A$99</c:f>
              <c:numCache>
                <c:formatCode>m/d/yyyy</c:formatCode>
                <c:ptCount val="98"/>
                <c:pt idx="0">
                  <c:v>44862</c:v>
                </c:pt>
                <c:pt idx="1">
                  <c:v>44863</c:v>
                </c:pt>
                <c:pt idx="2">
                  <c:v>44864</c:v>
                </c:pt>
                <c:pt idx="3">
                  <c:v>44865</c:v>
                </c:pt>
                <c:pt idx="4">
                  <c:v>44866</c:v>
                </c:pt>
                <c:pt idx="5">
                  <c:v>44867</c:v>
                </c:pt>
                <c:pt idx="6">
                  <c:v>44868</c:v>
                </c:pt>
                <c:pt idx="7">
                  <c:v>44869</c:v>
                </c:pt>
                <c:pt idx="8">
                  <c:v>44870</c:v>
                </c:pt>
                <c:pt idx="9">
                  <c:v>44871</c:v>
                </c:pt>
                <c:pt idx="10">
                  <c:v>44872</c:v>
                </c:pt>
                <c:pt idx="11">
                  <c:v>44873</c:v>
                </c:pt>
                <c:pt idx="12">
                  <c:v>44874</c:v>
                </c:pt>
                <c:pt idx="13">
                  <c:v>44875</c:v>
                </c:pt>
                <c:pt idx="14">
                  <c:v>44876</c:v>
                </c:pt>
                <c:pt idx="15">
                  <c:v>44877</c:v>
                </c:pt>
                <c:pt idx="16">
                  <c:v>44878</c:v>
                </c:pt>
                <c:pt idx="17">
                  <c:v>44879</c:v>
                </c:pt>
                <c:pt idx="18">
                  <c:v>44880</c:v>
                </c:pt>
                <c:pt idx="19">
                  <c:v>44881</c:v>
                </c:pt>
                <c:pt idx="20">
                  <c:v>44882</c:v>
                </c:pt>
                <c:pt idx="21">
                  <c:v>44883</c:v>
                </c:pt>
                <c:pt idx="22">
                  <c:v>44884</c:v>
                </c:pt>
                <c:pt idx="23">
                  <c:v>44885</c:v>
                </c:pt>
                <c:pt idx="24">
                  <c:v>44886</c:v>
                </c:pt>
                <c:pt idx="25">
                  <c:v>44887</c:v>
                </c:pt>
                <c:pt idx="26">
                  <c:v>44888</c:v>
                </c:pt>
                <c:pt idx="27">
                  <c:v>44889</c:v>
                </c:pt>
                <c:pt idx="28">
                  <c:v>44890</c:v>
                </c:pt>
                <c:pt idx="29">
                  <c:v>44891</c:v>
                </c:pt>
                <c:pt idx="30">
                  <c:v>44892</c:v>
                </c:pt>
                <c:pt idx="31">
                  <c:v>44893</c:v>
                </c:pt>
                <c:pt idx="32">
                  <c:v>44894</c:v>
                </c:pt>
                <c:pt idx="33">
                  <c:v>44895</c:v>
                </c:pt>
                <c:pt idx="34">
                  <c:v>44896</c:v>
                </c:pt>
                <c:pt idx="35">
                  <c:v>44897</c:v>
                </c:pt>
                <c:pt idx="36">
                  <c:v>44898</c:v>
                </c:pt>
                <c:pt idx="37">
                  <c:v>44899</c:v>
                </c:pt>
                <c:pt idx="38">
                  <c:v>44900</c:v>
                </c:pt>
                <c:pt idx="39">
                  <c:v>44901</c:v>
                </c:pt>
                <c:pt idx="40">
                  <c:v>44902</c:v>
                </c:pt>
                <c:pt idx="41">
                  <c:v>44903</c:v>
                </c:pt>
                <c:pt idx="42">
                  <c:v>44904</c:v>
                </c:pt>
                <c:pt idx="43">
                  <c:v>44905</c:v>
                </c:pt>
                <c:pt idx="44">
                  <c:v>44906</c:v>
                </c:pt>
                <c:pt idx="45">
                  <c:v>44907</c:v>
                </c:pt>
                <c:pt idx="46">
                  <c:v>44908</c:v>
                </c:pt>
                <c:pt idx="47">
                  <c:v>44909</c:v>
                </c:pt>
                <c:pt idx="48">
                  <c:v>44910</c:v>
                </c:pt>
                <c:pt idx="49">
                  <c:v>44911</c:v>
                </c:pt>
                <c:pt idx="50">
                  <c:v>44912</c:v>
                </c:pt>
                <c:pt idx="51">
                  <c:v>44913</c:v>
                </c:pt>
                <c:pt idx="52">
                  <c:v>44914</c:v>
                </c:pt>
                <c:pt idx="53">
                  <c:v>44915</c:v>
                </c:pt>
                <c:pt idx="54">
                  <c:v>44916</c:v>
                </c:pt>
                <c:pt idx="55">
                  <c:v>44917</c:v>
                </c:pt>
                <c:pt idx="56">
                  <c:v>44918</c:v>
                </c:pt>
                <c:pt idx="57">
                  <c:v>44919</c:v>
                </c:pt>
                <c:pt idx="58">
                  <c:v>44920</c:v>
                </c:pt>
                <c:pt idx="59">
                  <c:v>44921</c:v>
                </c:pt>
                <c:pt idx="60">
                  <c:v>44922</c:v>
                </c:pt>
                <c:pt idx="61">
                  <c:v>44923</c:v>
                </c:pt>
                <c:pt idx="62">
                  <c:v>44924</c:v>
                </c:pt>
                <c:pt idx="63">
                  <c:v>44925</c:v>
                </c:pt>
                <c:pt idx="64">
                  <c:v>44926</c:v>
                </c:pt>
                <c:pt idx="65">
                  <c:v>44927</c:v>
                </c:pt>
                <c:pt idx="66">
                  <c:v>44928</c:v>
                </c:pt>
                <c:pt idx="67">
                  <c:v>44929</c:v>
                </c:pt>
                <c:pt idx="68">
                  <c:v>44930</c:v>
                </c:pt>
                <c:pt idx="69">
                  <c:v>44931</c:v>
                </c:pt>
                <c:pt idx="70">
                  <c:v>44932</c:v>
                </c:pt>
                <c:pt idx="71">
                  <c:v>44933</c:v>
                </c:pt>
                <c:pt idx="72">
                  <c:v>44934</c:v>
                </c:pt>
                <c:pt idx="73">
                  <c:v>44935</c:v>
                </c:pt>
                <c:pt idx="74">
                  <c:v>44936</c:v>
                </c:pt>
                <c:pt idx="75">
                  <c:v>44937</c:v>
                </c:pt>
                <c:pt idx="76">
                  <c:v>44938</c:v>
                </c:pt>
                <c:pt idx="77">
                  <c:v>44939</c:v>
                </c:pt>
                <c:pt idx="78">
                  <c:v>44940</c:v>
                </c:pt>
                <c:pt idx="79">
                  <c:v>44941</c:v>
                </c:pt>
                <c:pt idx="80">
                  <c:v>44942</c:v>
                </c:pt>
                <c:pt idx="81">
                  <c:v>44943</c:v>
                </c:pt>
                <c:pt idx="82">
                  <c:v>44944</c:v>
                </c:pt>
                <c:pt idx="83">
                  <c:v>44945</c:v>
                </c:pt>
                <c:pt idx="84">
                  <c:v>44946</c:v>
                </c:pt>
                <c:pt idx="85">
                  <c:v>44947</c:v>
                </c:pt>
                <c:pt idx="86">
                  <c:v>44948</c:v>
                </c:pt>
                <c:pt idx="87">
                  <c:v>44949</c:v>
                </c:pt>
                <c:pt idx="88">
                  <c:v>44950</c:v>
                </c:pt>
                <c:pt idx="89">
                  <c:v>44951</c:v>
                </c:pt>
                <c:pt idx="90">
                  <c:v>44952</c:v>
                </c:pt>
                <c:pt idx="91">
                  <c:v>44953</c:v>
                </c:pt>
                <c:pt idx="92">
                  <c:v>44954</c:v>
                </c:pt>
                <c:pt idx="93">
                  <c:v>44955</c:v>
                </c:pt>
                <c:pt idx="94">
                  <c:v>44956</c:v>
                </c:pt>
                <c:pt idx="95">
                  <c:v>44957</c:v>
                </c:pt>
                <c:pt idx="96">
                  <c:v>44958</c:v>
                </c:pt>
                <c:pt idx="97">
                  <c:v>44959</c:v>
                </c:pt>
              </c:numCache>
            </c:numRef>
          </c:cat>
          <c:val>
            <c:numRef>
              <c:f>riassunto!$D$2:$D$99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D-481E-8660-A2252AE4C378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Sorrentino</c:v>
                </c:pt>
              </c:strCache>
            </c:strRef>
          </c:tx>
          <c:marker>
            <c:symbol val="none"/>
          </c:marker>
          <c:cat>
            <c:numRef>
              <c:f>riassunto!$A$2:$A$99</c:f>
              <c:numCache>
                <c:formatCode>m/d/yyyy</c:formatCode>
                <c:ptCount val="98"/>
                <c:pt idx="0">
                  <c:v>44862</c:v>
                </c:pt>
                <c:pt idx="1">
                  <c:v>44863</c:v>
                </c:pt>
                <c:pt idx="2">
                  <c:v>44864</c:v>
                </c:pt>
                <c:pt idx="3">
                  <c:v>44865</c:v>
                </c:pt>
                <c:pt idx="4">
                  <c:v>44866</c:v>
                </c:pt>
                <c:pt idx="5">
                  <c:v>44867</c:v>
                </c:pt>
                <c:pt idx="6">
                  <c:v>44868</c:v>
                </c:pt>
                <c:pt idx="7">
                  <c:v>44869</c:v>
                </c:pt>
                <c:pt idx="8">
                  <c:v>44870</c:v>
                </c:pt>
                <c:pt idx="9">
                  <c:v>44871</c:v>
                </c:pt>
                <c:pt idx="10">
                  <c:v>44872</c:v>
                </c:pt>
                <c:pt idx="11">
                  <c:v>44873</c:v>
                </c:pt>
                <c:pt idx="12">
                  <c:v>44874</c:v>
                </c:pt>
                <c:pt idx="13">
                  <c:v>44875</c:v>
                </c:pt>
                <c:pt idx="14">
                  <c:v>44876</c:v>
                </c:pt>
                <c:pt idx="15">
                  <c:v>44877</c:v>
                </c:pt>
                <c:pt idx="16">
                  <c:v>44878</c:v>
                </c:pt>
                <c:pt idx="17">
                  <c:v>44879</c:v>
                </c:pt>
                <c:pt idx="18">
                  <c:v>44880</c:v>
                </c:pt>
                <c:pt idx="19">
                  <c:v>44881</c:v>
                </c:pt>
                <c:pt idx="20">
                  <c:v>44882</c:v>
                </c:pt>
                <c:pt idx="21">
                  <c:v>44883</c:v>
                </c:pt>
                <c:pt idx="22">
                  <c:v>44884</c:v>
                </c:pt>
                <c:pt idx="23">
                  <c:v>44885</c:v>
                </c:pt>
                <c:pt idx="24">
                  <c:v>44886</c:v>
                </c:pt>
                <c:pt idx="25">
                  <c:v>44887</c:v>
                </c:pt>
                <c:pt idx="26">
                  <c:v>44888</c:v>
                </c:pt>
                <c:pt idx="27">
                  <c:v>44889</c:v>
                </c:pt>
                <c:pt idx="28">
                  <c:v>44890</c:v>
                </c:pt>
                <c:pt idx="29">
                  <c:v>44891</c:v>
                </c:pt>
                <c:pt idx="30">
                  <c:v>44892</c:v>
                </c:pt>
                <c:pt idx="31">
                  <c:v>44893</c:v>
                </c:pt>
                <c:pt idx="32">
                  <c:v>44894</c:v>
                </c:pt>
                <c:pt idx="33">
                  <c:v>44895</c:v>
                </c:pt>
                <c:pt idx="34">
                  <c:v>44896</c:v>
                </c:pt>
                <c:pt idx="35">
                  <c:v>44897</c:v>
                </c:pt>
                <c:pt idx="36">
                  <c:v>44898</c:v>
                </c:pt>
                <c:pt idx="37">
                  <c:v>44899</c:v>
                </c:pt>
                <c:pt idx="38">
                  <c:v>44900</c:v>
                </c:pt>
                <c:pt idx="39">
                  <c:v>44901</c:v>
                </c:pt>
                <c:pt idx="40">
                  <c:v>44902</c:v>
                </c:pt>
                <c:pt idx="41">
                  <c:v>44903</c:v>
                </c:pt>
                <c:pt idx="42">
                  <c:v>44904</c:v>
                </c:pt>
                <c:pt idx="43">
                  <c:v>44905</c:v>
                </c:pt>
                <c:pt idx="44">
                  <c:v>44906</c:v>
                </c:pt>
                <c:pt idx="45">
                  <c:v>44907</c:v>
                </c:pt>
                <c:pt idx="46">
                  <c:v>44908</c:v>
                </c:pt>
                <c:pt idx="47">
                  <c:v>44909</c:v>
                </c:pt>
                <c:pt idx="48">
                  <c:v>44910</c:v>
                </c:pt>
                <c:pt idx="49">
                  <c:v>44911</c:v>
                </c:pt>
                <c:pt idx="50">
                  <c:v>44912</c:v>
                </c:pt>
                <c:pt idx="51">
                  <c:v>44913</c:v>
                </c:pt>
                <c:pt idx="52">
                  <c:v>44914</c:v>
                </c:pt>
                <c:pt idx="53">
                  <c:v>44915</c:v>
                </c:pt>
                <c:pt idx="54">
                  <c:v>44916</c:v>
                </c:pt>
                <c:pt idx="55">
                  <c:v>44917</c:v>
                </c:pt>
                <c:pt idx="56">
                  <c:v>44918</c:v>
                </c:pt>
                <c:pt idx="57">
                  <c:v>44919</c:v>
                </c:pt>
                <c:pt idx="58">
                  <c:v>44920</c:v>
                </c:pt>
                <c:pt idx="59">
                  <c:v>44921</c:v>
                </c:pt>
                <c:pt idx="60">
                  <c:v>44922</c:v>
                </c:pt>
                <c:pt idx="61">
                  <c:v>44923</c:v>
                </c:pt>
                <c:pt idx="62">
                  <c:v>44924</c:v>
                </c:pt>
                <c:pt idx="63">
                  <c:v>44925</c:v>
                </c:pt>
                <c:pt idx="64">
                  <c:v>44926</c:v>
                </c:pt>
                <c:pt idx="65">
                  <c:v>44927</c:v>
                </c:pt>
                <c:pt idx="66">
                  <c:v>44928</c:v>
                </c:pt>
                <c:pt idx="67">
                  <c:v>44929</c:v>
                </c:pt>
                <c:pt idx="68">
                  <c:v>44930</c:v>
                </c:pt>
                <c:pt idx="69">
                  <c:v>44931</c:v>
                </c:pt>
                <c:pt idx="70">
                  <c:v>44932</c:v>
                </c:pt>
                <c:pt idx="71">
                  <c:v>44933</c:v>
                </c:pt>
                <c:pt idx="72">
                  <c:v>44934</c:v>
                </c:pt>
                <c:pt idx="73">
                  <c:v>44935</c:v>
                </c:pt>
                <c:pt idx="74">
                  <c:v>44936</c:v>
                </c:pt>
                <c:pt idx="75">
                  <c:v>44937</c:v>
                </c:pt>
                <c:pt idx="76">
                  <c:v>44938</c:v>
                </c:pt>
                <c:pt idx="77">
                  <c:v>44939</c:v>
                </c:pt>
                <c:pt idx="78">
                  <c:v>44940</c:v>
                </c:pt>
                <c:pt idx="79">
                  <c:v>44941</c:v>
                </c:pt>
                <c:pt idx="80">
                  <c:v>44942</c:v>
                </c:pt>
                <c:pt idx="81">
                  <c:v>44943</c:v>
                </c:pt>
                <c:pt idx="82">
                  <c:v>44944</c:v>
                </c:pt>
                <c:pt idx="83">
                  <c:v>44945</c:v>
                </c:pt>
                <c:pt idx="84">
                  <c:v>44946</c:v>
                </c:pt>
                <c:pt idx="85">
                  <c:v>44947</c:v>
                </c:pt>
                <c:pt idx="86">
                  <c:v>44948</c:v>
                </c:pt>
                <c:pt idx="87">
                  <c:v>44949</c:v>
                </c:pt>
                <c:pt idx="88">
                  <c:v>44950</c:v>
                </c:pt>
                <c:pt idx="89">
                  <c:v>44951</c:v>
                </c:pt>
                <c:pt idx="90">
                  <c:v>44952</c:v>
                </c:pt>
                <c:pt idx="91">
                  <c:v>44953</c:v>
                </c:pt>
                <c:pt idx="92">
                  <c:v>44954</c:v>
                </c:pt>
                <c:pt idx="93">
                  <c:v>44955</c:v>
                </c:pt>
                <c:pt idx="94">
                  <c:v>44956</c:v>
                </c:pt>
                <c:pt idx="95">
                  <c:v>44957</c:v>
                </c:pt>
                <c:pt idx="96">
                  <c:v>44958</c:v>
                </c:pt>
                <c:pt idx="97">
                  <c:v>44959</c:v>
                </c:pt>
              </c:numCache>
            </c:numRef>
          </c:cat>
          <c:val>
            <c:numRef>
              <c:f>riassunto!$E$2:$E$99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2.5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1.5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1.5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6D-481E-8660-A2252AE4C378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Sgambato</c:v>
                </c:pt>
              </c:strCache>
            </c:strRef>
          </c:tx>
          <c:marker>
            <c:symbol val="none"/>
          </c:marker>
          <c:cat>
            <c:numRef>
              <c:f>riassunto!$A$2:$A$99</c:f>
              <c:numCache>
                <c:formatCode>m/d/yyyy</c:formatCode>
                <c:ptCount val="98"/>
                <c:pt idx="0">
                  <c:v>44862</c:v>
                </c:pt>
                <c:pt idx="1">
                  <c:v>44863</c:v>
                </c:pt>
                <c:pt idx="2">
                  <c:v>44864</c:v>
                </c:pt>
                <c:pt idx="3">
                  <c:v>44865</c:v>
                </c:pt>
                <c:pt idx="4">
                  <c:v>44866</c:v>
                </c:pt>
                <c:pt idx="5">
                  <c:v>44867</c:v>
                </c:pt>
                <c:pt idx="6">
                  <c:v>44868</c:v>
                </c:pt>
                <c:pt idx="7">
                  <c:v>44869</c:v>
                </c:pt>
                <c:pt idx="8">
                  <c:v>44870</c:v>
                </c:pt>
                <c:pt idx="9">
                  <c:v>44871</c:v>
                </c:pt>
                <c:pt idx="10">
                  <c:v>44872</c:v>
                </c:pt>
                <c:pt idx="11">
                  <c:v>44873</c:v>
                </c:pt>
                <c:pt idx="12">
                  <c:v>44874</c:v>
                </c:pt>
                <c:pt idx="13">
                  <c:v>44875</c:v>
                </c:pt>
                <c:pt idx="14">
                  <c:v>44876</c:v>
                </c:pt>
                <c:pt idx="15">
                  <c:v>44877</c:v>
                </c:pt>
                <c:pt idx="16">
                  <c:v>44878</c:v>
                </c:pt>
                <c:pt idx="17">
                  <c:v>44879</c:v>
                </c:pt>
                <c:pt idx="18">
                  <c:v>44880</c:v>
                </c:pt>
                <c:pt idx="19">
                  <c:v>44881</c:v>
                </c:pt>
                <c:pt idx="20">
                  <c:v>44882</c:v>
                </c:pt>
                <c:pt idx="21">
                  <c:v>44883</c:v>
                </c:pt>
                <c:pt idx="22">
                  <c:v>44884</c:v>
                </c:pt>
                <c:pt idx="23">
                  <c:v>44885</c:v>
                </c:pt>
                <c:pt idx="24">
                  <c:v>44886</c:v>
                </c:pt>
                <c:pt idx="25">
                  <c:v>44887</c:v>
                </c:pt>
                <c:pt idx="26">
                  <c:v>44888</c:v>
                </c:pt>
                <c:pt idx="27">
                  <c:v>44889</c:v>
                </c:pt>
                <c:pt idx="28">
                  <c:v>44890</c:v>
                </c:pt>
                <c:pt idx="29">
                  <c:v>44891</c:v>
                </c:pt>
                <c:pt idx="30">
                  <c:v>44892</c:v>
                </c:pt>
                <c:pt idx="31">
                  <c:v>44893</c:v>
                </c:pt>
                <c:pt idx="32">
                  <c:v>44894</c:v>
                </c:pt>
                <c:pt idx="33">
                  <c:v>44895</c:v>
                </c:pt>
                <c:pt idx="34">
                  <c:v>44896</c:v>
                </c:pt>
                <c:pt idx="35">
                  <c:v>44897</c:v>
                </c:pt>
                <c:pt idx="36">
                  <c:v>44898</c:v>
                </c:pt>
                <c:pt idx="37">
                  <c:v>44899</c:v>
                </c:pt>
                <c:pt idx="38">
                  <c:v>44900</c:v>
                </c:pt>
                <c:pt idx="39">
                  <c:v>44901</c:v>
                </c:pt>
                <c:pt idx="40">
                  <c:v>44902</c:v>
                </c:pt>
                <c:pt idx="41">
                  <c:v>44903</c:v>
                </c:pt>
                <c:pt idx="42">
                  <c:v>44904</c:v>
                </c:pt>
                <c:pt idx="43">
                  <c:v>44905</c:v>
                </c:pt>
                <c:pt idx="44">
                  <c:v>44906</c:v>
                </c:pt>
                <c:pt idx="45">
                  <c:v>44907</c:v>
                </c:pt>
                <c:pt idx="46">
                  <c:v>44908</c:v>
                </c:pt>
                <c:pt idx="47">
                  <c:v>44909</c:v>
                </c:pt>
                <c:pt idx="48">
                  <c:v>44910</c:v>
                </c:pt>
                <c:pt idx="49">
                  <c:v>44911</c:v>
                </c:pt>
                <c:pt idx="50">
                  <c:v>44912</c:v>
                </c:pt>
                <c:pt idx="51">
                  <c:v>44913</c:v>
                </c:pt>
                <c:pt idx="52">
                  <c:v>44914</c:v>
                </c:pt>
                <c:pt idx="53">
                  <c:v>44915</c:v>
                </c:pt>
                <c:pt idx="54">
                  <c:v>44916</c:v>
                </c:pt>
                <c:pt idx="55">
                  <c:v>44917</c:v>
                </c:pt>
                <c:pt idx="56">
                  <c:v>44918</c:v>
                </c:pt>
                <c:pt idx="57">
                  <c:v>44919</c:v>
                </c:pt>
                <c:pt idx="58">
                  <c:v>44920</c:v>
                </c:pt>
                <c:pt idx="59">
                  <c:v>44921</c:v>
                </c:pt>
                <c:pt idx="60">
                  <c:v>44922</c:v>
                </c:pt>
                <c:pt idx="61">
                  <c:v>44923</c:v>
                </c:pt>
                <c:pt idx="62">
                  <c:v>44924</c:v>
                </c:pt>
                <c:pt idx="63">
                  <c:v>44925</c:v>
                </c:pt>
                <c:pt idx="64">
                  <c:v>44926</c:v>
                </c:pt>
                <c:pt idx="65">
                  <c:v>44927</c:v>
                </c:pt>
                <c:pt idx="66">
                  <c:v>44928</c:v>
                </c:pt>
                <c:pt idx="67">
                  <c:v>44929</c:v>
                </c:pt>
                <c:pt idx="68">
                  <c:v>44930</c:v>
                </c:pt>
                <c:pt idx="69">
                  <c:v>44931</c:v>
                </c:pt>
                <c:pt idx="70">
                  <c:v>44932</c:v>
                </c:pt>
                <c:pt idx="71">
                  <c:v>44933</c:v>
                </c:pt>
                <c:pt idx="72">
                  <c:v>44934</c:v>
                </c:pt>
                <c:pt idx="73">
                  <c:v>44935</c:v>
                </c:pt>
                <c:pt idx="74">
                  <c:v>44936</c:v>
                </c:pt>
                <c:pt idx="75">
                  <c:v>44937</c:v>
                </c:pt>
                <c:pt idx="76">
                  <c:v>44938</c:v>
                </c:pt>
                <c:pt idx="77">
                  <c:v>44939</c:v>
                </c:pt>
                <c:pt idx="78">
                  <c:v>44940</c:v>
                </c:pt>
                <c:pt idx="79">
                  <c:v>44941</c:v>
                </c:pt>
                <c:pt idx="80">
                  <c:v>44942</c:v>
                </c:pt>
                <c:pt idx="81">
                  <c:v>44943</c:v>
                </c:pt>
                <c:pt idx="82">
                  <c:v>44944</c:v>
                </c:pt>
                <c:pt idx="83">
                  <c:v>44945</c:v>
                </c:pt>
                <c:pt idx="84">
                  <c:v>44946</c:v>
                </c:pt>
                <c:pt idx="85">
                  <c:v>44947</c:v>
                </c:pt>
                <c:pt idx="86">
                  <c:v>44948</c:v>
                </c:pt>
                <c:pt idx="87">
                  <c:v>44949</c:v>
                </c:pt>
                <c:pt idx="88">
                  <c:v>44950</c:v>
                </c:pt>
                <c:pt idx="89">
                  <c:v>44951</c:v>
                </c:pt>
                <c:pt idx="90">
                  <c:v>44952</c:v>
                </c:pt>
                <c:pt idx="91">
                  <c:v>44953</c:v>
                </c:pt>
                <c:pt idx="92">
                  <c:v>44954</c:v>
                </c:pt>
                <c:pt idx="93">
                  <c:v>44955</c:v>
                </c:pt>
                <c:pt idx="94">
                  <c:v>44956</c:v>
                </c:pt>
                <c:pt idx="95">
                  <c:v>44957</c:v>
                </c:pt>
                <c:pt idx="96">
                  <c:v>44958</c:v>
                </c:pt>
                <c:pt idx="97">
                  <c:v>44959</c:v>
                </c:pt>
              </c:numCache>
            </c:numRef>
          </c:cat>
          <c:val>
            <c:numRef>
              <c:f>riassunto!$F$2:$F$99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0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2.5</c:v>
                </c:pt>
                <c:pt idx="85">
                  <c:v>0</c:v>
                </c:pt>
                <c:pt idx="86">
                  <c:v>0</c:v>
                </c:pt>
                <c:pt idx="87">
                  <c:v>2.5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6D-481E-8660-A2252AE4C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41824"/>
        <c:axId val="46143360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info!$C$7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riassunto!$A$2:$A$99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44862</c:v>
                      </c:pt>
                      <c:pt idx="1">
                        <c:v>44863</c:v>
                      </c:pt>
                      <c:pt idx="2">
                        <c:v>44864</c:v>
                      </c:pt>
                      <c:pt idx="3">
                        <c:v>44865</c:v>
                      </c:pt>
                      <c:pt idx="4">
                        <c:v>44866</c:v>
                      </c:pt>
                      <c:pt idx="5">
                        <c:v>44867</c:v>
                      </c:pt>
                      <c:pt idx="6">
                        <c:v>44868</c:v>
                      </c:pt>
                      <c:pt idx="7">
                        <c:v>44869</c:v>
                      </c:pt>
                      <c:pt idx="8">
                        <c:v>44870</c:v>
                      </c:pt>
                      <c:pt idx="9">
                        <c:v>44871</c:v>
                      </c:pt>
                      <c:pt idx="10">
                        <c:v>44872</c:v>
                      </c:pt>
                      <c:pt idx="11">
                        <c:v>44873</c:v>
                      </c:pt>
                      <c:pt idx="12">
                        <c:v>44874</c:v>
                      </c:pt>
                      <c:pt idx="13">
                        <c:v>44875</c:v>
                      </c:pt>
                      <c:pt idx="14">
                        <c:v>44876</c:v>
                      </c:pt>
                      <c:pt idx="15">
                        <c:v>44877</c:v>
                      </c:pt>
                      <c:pt idx="16">
                        <c:v>44878</c:v>
                      </c:pt>
                      <c:pt idx="17">
                        <c:v>44879</c:v>
                      </c:pt>
                      <c:pt idx="18">
                        <c:v>44880</c:v>
                      </c:pt>
                      <c:pt idx="19">
                        <c:v>44881</c:v>
                      </c:pt>
                      <c:pt idx="20">
                        <c:v>44882</c:v>
                      </c:pt>
                      <c:pt idx="21">
                        <c:v>44883</c:v>
                      </c:pt>
                      <c:pt idx="22">
                        <c:v>44884</c:v>
                      </c:pt>
                      <c:pt idx="23">
                        <c:v>44885</c:v>
                      </c:pt>
                      <c:pt idx="24">
                        <c:v>44886</c:v>
                      </c:pt>
                      <c:pt idx="25">
                        <c:v>44887</c:v>
                      </c:pt>
                      <c:pt idx="26">
                        <c:v>44888</c:v>
                      </c:pt>
                      <c:pt idx="27">
                        <c:v>44889</c:v>
                      </c:pt>
                      <c:pt idx="28">
                        <c:v>44890</c:v>
                      </c:pt>
                      <c:pt idx="29">
                        <c:v>44891</c:v>
                      </c:pt>
                      <c:pt idx="30">
                        <c:v>44892</c:v>
                      </c:pt>
                      <c:pt idx="31">
                        <c:v>44893</c:v>
                      </c:pt>
                      <c:pt idx="32">
                        <c:v>44894</c:v>
                      </c:pt>
                      <c:pt idx="33">
                        <c:v>44895</c:v>
                      </c:pt>
                      <c:pt idx="34">
                        <c:v>44896</c:v>
                      </c:pt>
                      <c:pt idx="35">
                        <c:v>44897</c:v>
                      </c:pt>
                      <c:pt idx="36">
                        <c:v>44898</c:v>
                      </c:pt>
                      <c:pt idx="37">
                        <c:v>44899</c:v>
                      </c:pt>
                      <c:pt idx="38">
                        <c:v>44900</c:v>
                      </c:pt>
                      <c:pt idx="39">
                        <c:v>44901</c:v>
                      </c:pt>
                      <c:pt idx="40">
                        <c:v>44902</c:v>
                      </c:pt>
                      <c:pt idx="41">
                        <c:v>44903</c:v>
                      </c:pt>
                      <c:pt idx="42">
                        <c:v>44904</c:v>
                      </c:pt>
                      <c:pt idx="43">
                        <c:v>44905</c:v>
                      </c:pt>
                      <c:pt idx="44">
                        <c:v>44906</c:v>
                      </c:pt>
                      <c:pt idx="45">
                        <c:v>44907</c:v>
                      </c:pt>
                      <c:pt idx="46">
                        <c:v>44908</c:v>
                      </c:pt>
                      <c:pt idx="47">
                        <c:v>44909</c:v>
                      </c:pt>
                      <c:pt idx="48">
                        <c:v>44910</c:v>
                      </c:pt>
                      <c:pt idx="49">
                        <c:v>44911</c:v>
                      </c:pt>
                      <c:pt idx="50">
                        <c:v>44912</c:v>
                      </c:pt>
                      <c:pt idx="51">
                        <c:v>44913</c:v>
                      </c:pt>
                      <c:pt idx="52">
                        <c:v>44914</c:v>
                      </c:pt>
                      <c:pt idx="53">
                        <c:v>44915</c:v>
                      </c:pt>
                      <c:pt idx="54">
                        <c:v>44916</c:v>
                      </c:pt>
                      <c:pt idx="55">
                        <c:v>44917</c:v>
                      </c:pt>
                      <c:pt idx="56">
                        <c:v>44918</c:v>
                      </c:pt>
                      <c:pt idx="57">
                        <c:v>44919</c:v>
                      </c:pt>
                      <c:pt idx="58">
                        <c:v>44920</c:v>
                      </c:pt>
                      <c:pt idx="59">
                        <c:v>44921</c:v>
                      </c:pt>
                      <c:pt idx="60">
                        <c:v>44922</c:v>
                      </c:pt>
                      <c:pt idx="61">
                        <c:v>44923</c:v>
                      </c:pt>
                      <c:pt idx="62">
                        <c:v>44924</c:v>
                      </c:pt>
                      <c:pt idx="63">
                        <c:v>44925</c:v>
                      </c:pt>
                      <c:pt idx="64">
                        <c:v>44926</c:v>
                      </c:pt>
                      <c:pt idx="65">
                        <c:v>44927</c:v>
                      </c:pt>
                      <c:pt idx="66">
                        <c:v>44928</c:v>
                      </c:pt>
                      <c:pt idx="67">
                        <c:v>44929</c:v>
                      </c:pt>
                      <c:pt idx="68">
                        <c:v>44930</c:v>
                      </c:pt>
                      <c:pt idx="69">
                        <c:v>44931</c:v>
                      </c:pt>
                      <c:pt idx="70">
                        <c:v>44932</c:v>
                      </c:pt>
                      <c:pt idx="71">
                        <c:v>44933</c:v>
                      </c:pt>
                      <c:pt idx="72">
                        <c:v>44934</c:v>
                      </c:pt>
                      <c:pt idx="73">
                        <c:v>44935</c:v>
                      </c:pt>
                      <c:pt idx="74">
                        <c:v>44936</c:v>
                      </c:pt>
                      <c:pt idx="75">
                        <c:v>44937</c:v>
                      </c:pt>
                      <c:pt idx="76">
                        <c:v>44938</c:v>
                      </c:pt>
                      <c:pt idx="77">
                        <c:v>44939</c:v>
                      </c:pt>
                      <c:pt idx="78">
                        <c:v>44940</c:v>
                      </c:pt>
                      <c:pt idx="79">
                        <c:v>44941</c:v>
                      </c:pt>
                      <c:pt idx="80">
                        <c:v>44942</c:v>
                      </c:pt>
                      <c:pt idx="81">
                        <c:v>44943</c:v>
                      </c:pt>
                      <c:pt idx="82">
                        <c:v>44944</c:v>
                      </c:pt>
                      <c:pt idx="83">
                        <c:v>44945</c:v>
                      </c:pt>
                      <c:pt idx="84">
                        <c:v>44946</c:v>
                      </c:pt>
                      <c:pt idx="85">
                        <c:v>44947</c:v>
                      </c:pt>
                      <c:pt idx="86">
                        <c:v>44948</c:v>
                      </c:pt>
                      <c:pt idx="87">
                        <c:v>44949</c:v>
                      </c:pt>
                      <c:pt idx="88">
                        <c:v>44950</c:v>
                      </c:pt>
                      <c:pt idx="89">
                        <c:v>44951</c:v>
                      </c:pt>
                      <c:pt idx="90">
                        <c:v>44952</c:v>
                      </c:pt>
                      <c:pt idx="91">
                        <c:v>44953</c:v>
                      </c:pt>
                      <c:pt idx="92">
                        <c:v>44954</c:v>
                      </c:pt>
                      <c:pt idx="93">
                        <c:v>44955</c:v>
                      </c:pt>
                      <c:pt idx="94">
                        <c:v>44956</c:v>
                      </c:pt>
                      <c:pt idx="95">
                        <c:v>44957</c:v>
                      </c:pt>
                      <c:pt idx="96">
                        <c:v>44958</c:v>
                      </c:pt>
                      <c:pt idx="97">
                        <c:v>44959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riassunto!$G$2:$G$99</c15:sqref>
                        </c15:formulaRef>
                      </c:ext>
                    </c:extLst>
                    <c:numCache>
                      <c:formatCode>General</c:formatCode>
                      <c:ptCount val="98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96D-481E-8660-A2252AE4C37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info!$C$8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riassunto!$A$2:$A$99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44862</c:v>
                      </c:pt>
                      <c:pt idx="1">
                        <c:v>44863</c:v>
                      </c:pt>
                      <c:pt idx="2">
                        <c:v>44864</c:v>
                      </c:pt>
                      <c:pt idx="3">
                        <c:v>44865</c:v>
                      </c:pt>
                      <c:pt idx="4">
                        <c:v>44866</c:v>
                      </c:pt>
                      <c:pt idx="5">
                        <c:v>44867</c:v>
                      </c:pt>
                      <c:pt idx="6">
                        <c:v>44868</c:v>
                      </c:pt>
                      <c:pt idx="7">
                        <c:v>44869</c:v>
                      </c:pt>
                      <c:pt idx="8">
                        <c:v>44870</c:v>
                      </c:pt>
                      <c:pt idx="9">
                        <c:v>44871</c:v>
                      </c:pt>
                      <c:pt idx="10">
                        <c:v>44872</c:v>
                      </c:pt>
                      <c:pt idx="11">
                        <c:v>44873</c:v>
                      </c:pt>
                      <c:pt idx="12">
                        <c:v>44874</c:v>
                      </c:pt>
                      <c:pt idx="13">
                        <c:v>44875</c:v>
                      </c:pt>
                      <c:pt idx="14">
                        <c:v>44876</c:v>
                      </c:pt>
                      <c:pt idx="15">
                        <c:v>44877</c:v>
                      </c:pt>
                      <c:pt idx="16">
                        <c:v>44878</c:v>
                      </c:pt>
                      <c:pt idx="17">
                        <c:v>44879</c:v>
                      </c:pt>
                      <c:pt idx="18">
                        <c:v>44880</c:v>
                      </c:pt>
                      <c:pt idx="19">
                        <c:v>44881</c:v>
                      </c:pt>
                      <c:pt idx="20">
                        <c:v>44882</c:v>
                      </c:pt>
                      <c:pt idx="21">
                        <c:v>44883</c:v>
                      </c:pt>
                      <c:pt idx="22">
                        <c:v>44884</c:v>
                      </c:pt>
                      <c:pt idx="23">
                        <c:v>44885</c:v>
                      </c:pt>
                      <c:pt idx="24">
                        <c:v>44886</c:v>
                      </c:pt>
                      <c:pt idx="25">
                        <c:v>44887</c:v>
                      </c:pt>
                      <c:pt idx="26">
                        <c:v>44888</c:v>
                      </c:pt>
                      <c:pt idx="27">
                        <c:v>44889</c:v>
                      </c:pt>
                      <c:pt idx="28">
                        <c:v>44890</c:v>
                      </c:pt>
                      <c:pt idx="29">
                        <c:v>44891</c:v>
                      </c:pt>
                      <c:pt idx="30">
                        <c:v>44892</c:v>
                      </c:pt>
                      <c:pt idx="31">
                        <c:v>44893</c:v>
                      </c:pt>
                      <c:pt idx="32">
                        <c:v>44894</c:v>
                      </c:pt>
                      <c:pt idx="33">
                        <c:v>44895</c:v>
                      </c:pt>
                      <c:pt idx="34">
                        <c:v>44896</c:v>
                      </c:pt>
                      <c:pt idx="35">
                        <c:v>44897</c:v>
                      </c:pt>
                      <c:pt idx="36">
                        <c:v>44898</c:v>
                      </c:pt>
                      <c:pt idx="37">
                        <c:v>44899</c:v>
                      </c:pt>
                      <c:pt idx="38">
                        <c:v>44900</c:v>
                      </c:pt>
                      <c:pt idx="39">
                        <c:v>44901</c:v>
                      </c:pt>
                      <c:pt idx="40">
                        <c:v>44902</c:v>
                      </c:pt>
                      <c:pt idx="41">
                        <c:v>44903</c:v>
                      </c:pt>
                      <c:pt idx="42">
                        <c:v>44904</c:v>
                      </c:pt>
                      <c:pt idx="43">
                        <c:v>44905</c:v>
                      </c:pt>
                      <c:pt idx="44">
                        <c:v>44906</c:v>
                      </c:pt>
                      <c:pt idx="45">
                        <c:v>44907</c:v>
                      </c:pt>
                      <c:pt idx="46">
                        <c:v>44908</c:v>
                      </c:pt>
                      <c:pt idx="47">
                        <c:v>44909</c:v>
                      </c:pt>
                      <c:pt idx="48">
                        <c:v>44910</c:v>
                      </c:pt>
                      <c:pt idx="49">
                        <c:v>44911</c:v>
                      </c:pt>
                      <c:pt idx="50">
                        <c:v>44912</c:v>
                      </c:pt>
                      <c:pt idx="51">
                        <c:v>44913</c:v>
                      </c:pt>
                      <c:pt idx="52">
                        <c:v>44914</c:v>
                      </c:pt>
                      <c:pt idx="53">
                        <c:v>44915</c:v>
                      </c:pt>
                      <c:pt idx="54">
                        <c:v>44916</c:v>
                      </c:pt>
                      <c:pt idx="55">
                        <c:v>44917</c:v>
                      </c:pt>
                      <c:pt idx="56">
                        <c:v>44918</c:v>
                      </c:pt>
                      <c:pt idx="57">
                        <c:v>44919</c:v>
                      </c:pt>
                      <c:pt idx="58">
                        <c:v>44920</c:v>
                      </c:pt>
                      <c:pt idx="59">
                        <c:v>44921</c:v>
                      </c:pt>
                      <c:pt idx="60">
                        <c:v>44922</c:v>
                      </c:pt>
                      <c:pt idx="61">
                        <c:v>44923</c:v>
                      </c:pt>
                      <c:pt idx="62">
                        <c:v>44924</c:v>
                      </c:pt>
                      <c:pt idx="63">
                        <c:v>44925</c:v>
                      </c:pt>
                      <c:pt idx="64">
                        <c:v>44926</c:v>
                      </c:pt>
                      <c:pt idx="65">
                        <c:v>44927</c:v>
                      </c:pt>
                      <c:pt idx="66">
                        <c:v>44928</c:v>
                      </c:pt>
                      <c:pt idx="67">
                        <c:v>44929</c:v>
                      </c:pt>
                      <c:pt idx="68">
                        <c:v>44930</c:v>
                      </c:pt>
                      <c:pt idx="69">
                        <c:v>44931</c:v>
                      </c:pt>
                      <c:pt idx="70">
                        <c:v>44932</c:v>
                      </c:pt>
                      <c:pt idx="71">
                        <c:v>44933</c:v>
                      </c:pt>
                      <c:pt idx="72">
                        <c:v>44934</c:v>
                      </c:pt>
                      <c:pt idx="73">
                        <c:v>44935</c:v>
                      </c:pt>
                      <c:pt idx="74">
                        <c:v>44936</c:v>
                      </c:pt>
                      <c:pt idx="75">
                        <c:v>44937</c:v>
                      </c:pt>
                      <c:pt idx="76">
                        <c:v>44938</c:v>
                      </c:pt>
                      <c:pt idx="77">
                        <c:v>44939</c:v>
                      </c:pt>
                      <c:pt idx="78">
                        <c:v>44940</c:v>
                      </c:pt>
                      <c:pt idx="79">
                        <c:v>44941</c:v>
                      </c:pt>
                      <c:pt idx="80">
                        <c:v>44942</c:v>
                      </c:pt>
                      <c:pt idx="81">
                        <c:v>44943</c:v>
                      </c:pt>
                      <c:pt idx="82">
                        <c:v>44944</c:v>
                      </c:pt>
                      <c:pt idx="83">
                        <c:v>44945</c:v>
                      </c:pt>
                      <c:pt idx="84">
                        <c:v>44946</c:v>
                      </c:pt>
                      <c:pt idx="85">
                        <c:v>44947</c:v>
                      </c:pt>
                      <c:pt idx="86">
                        <c:v>44948</c:v>
                      </c:pt>
                      <c:pt idx="87">
                        <c:v>44949</c:v>
                      </c:pt>
                      <c:pt idx="88">
                        <c:v>44950</c:v>
                      </c:pt>
                      <c:pt idx="89">
                        <c:v>44951</c:v>
                      </c:pt>
                      <c:pt idx="90">
                        <c:v>44952</c:v>
                      </c:pt>
                      <c:pt idx="91">
                        <c:v>44953</c:v>
                      </c:pt>
                      <c:pt idx="92">
                        <c:v>44954</c:v>
                      </c:pt>
                      <c:pt idx="93">
                        <c:v>44955</c:v>
                      </c:pt>
                      <c:pt idx="94">
                        <c:v>44956</c:v>
                      </c:pt>
                      <c:pt idx="95">
                        <c:v>44957</c:v>
                      </c:pt>
                      <c:pt idx="96">
                        <c:v>44958</c:v>
                      </c:pt>
                      <c:pt idx="97">
                        <c:v>44959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riassunto!$H$2:$H$99</c15:sqref>
                        </c15:formulaRef>
                      </c:ext>
                    </c:extLst>
                    <c:numCache>
                      <c:formatCode>General</c:formatCode>
                      <c:ptCount val="9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6D-481E-8660-A2252AE4C378}"/>
                  </c:ext>
                </c:extLst>
              </c15:ser>
            </c15:filteredLineSeries>
          </c:ext>
        </c:extLst>
      </c:lineChart>
      <c:dateAx>
        <c:axId val="461418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46143360"/>
        <c:crosses val="autoZero"/>
        <c:auto val="1"/>
        <c:lblOffset val="100"/>
        <c:baseTimeUnit val="days"/>
      </c:dateAx>
      <c:valAx>
        <c:axId val="4614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61418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16</xdr:row>
      <xdr:rowOff>19050</xdr:rowOff>
    </xdr:from>
    <xdr:to>
      <xdr:col>14</xdr:col>
      <xdr:colOff>441960</xdr:colOff>
      <xdr:row>31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0"/>
  <sheetViews>
    <sheetView topLeftCell="A36" workbookViewId="0">
      <selection activeCell="A106" sqref="A106"/>
    </sheetView>
  </sheetViews>
  <sheetFormatPr defaultColWidth="9.109375" defaultRowHeight="14.4" x14ac:dyDescent="0.3"/>
  <cols>
    <col min="1" max="1" width="13.33203125" customWidth="1"/>
    <col min="2" max="8" width="18.6640625" customWidth="1"/>
  </cols>
  <sheetData>
    <row r="1" spans="1:8" x14ac:dyDescent="0.3">
      <c r="A1" s="1"/>
      <c r="B1" s="1" t="str">
        <f>info!C2</f>
        <v>Miele</v>
      </c>
      <c r="C1" s="1" t="str">
        <f>info!C3</f>
        <v>Avella</v>
      </c>
      <c r="D1" s="1" t="str">
        <f>info!C4</f>
        <v>Spagnuolo</v>
      </c>
      <c r="E1" s="1" t="str">
        <f>info!C5</f>
        <v>Sorrentino</v>
      </c>
      <c r="F1" s="1" t="str">
        <f>info!C6</f>
        <v>Sgambato</v>
      </c>
      <c r="G1" s="43"/>
      <c r="H1" s="33"/>
    </row>
    <row r="2" spans="1:8" x14ac:dyDescent="0.3">
      <c r="A2" s="29">
        <v>44862</v>
      </c>
      <c r="B2" s="17">
        <f>lavoratore1!G4</f>
        <v>0</v>
      </c>
      <c r="C2" s="17">
        <f>lavoratore2!G4</f>
        <v>0</v>
      </c>
      <c r="D2" s="17">
        <f>lavoratore3!G4</f>
        <v>0</v>
      </c>
      <c r="E2" s="17">
        <f>lavoratore4!G4</f>
        <v>0</v>
      </c>
      <c r="F2" s="42">
        <f>lavoratore5!G4</f>
        <v>0</v>
      </c>
      <c r="G2" s="43"/>
      <c r="H2" s="33"/>
    </row>
    <row r="3" spans="1:8" x14ac:dyDescent="0.3">
      <c r="A3" s="29">
        <v>44863</v>
      </c>
      <c r="B3" s="17">
        <f>lavoratore1!G5</f>
        <v>0</v>
      </c>
      <c r="C3" s="17">
        <f>lavoratore2!G5</f>
        <v>0</v>
      </c>
      <c r="D3" s="17">
        <f>lavoratore3!G5</f>
        <v>0</v>
      </c>
      <c r="E3" s="17">
        <f>lavoratore4!G5</f>
        <v>1</v>
      </c>
      <c r="F3" s="42">
        <f>lavoratore5!G5</f>
        <v>0</v>
      </c>
      <c r="G3" s="43"/>
      <c r="H3" s="33"/>
    </row>
    <row r="4" spans="1:8" x14ac:dyDescent="0.3">
      <c r="A4" s="29">
        <v>44864</v>
      </c>
      <c r="B4" s="17">
        <f>lavoratore1!G6</f>
        <v>0</v>
      </c>
      <c r="C4" s="17">
        <f>lavoratore2!G6</f>
        <v>0</v>
      </c>
      <c r="D4" s="17">
        <f>lavoratore3!G6</f>
        <v>0</v>
      </c>
      <c r="E4" s="17">
        <f>lavoratore4!G6</f>
        <v>0</v>
      </c>
      <c r="F4" s="42">
        <f>lavoratore5!G6</f>
        <v>1</v>
      </c>
      <c r="G4" s="43"/>
      <c r="H4" s="33"/>
    </row>
    <row r="5" spans="1:8" x14ac:dyDescent="0.3">
      <c r="A5" s="29">
        <v>44865</v>
      </c>
      <c r="B5" s="17">
        <f>lavoratore1!G7</f>
        <v>1</v>
      </c>
      <c r="C5" s="17">
        <f>lavoratore2!G7</f>
        <v>1</v>
      </c>
      <c r="D5" s="17">
        <f>lavoratore3!G7</f>
        <v>0</v>
      </c>
      <c r="E5" s="17">
        <f>lavoratore4!G7</f>
        <v>0</v>
      </c>
      <c r="F5" s="42">
        <f>lavoratore5!G7</f>
        <v>0</v>
      </c>
      <c r="G5" s="43"/>
      <c r="H5" s="33"/>
    </row>
    <row r="6" spans="1:8" x14ac:dyDescent="0.3">
      <c r="A6" s="29">
        <v>44866</v>
      </c>
      <c r="B6" s="17">
        <f>lavoratore1!G8</f>
        <v>0</v>
      </c>
      <c r="C6" s="17">
        <f>lavoratore2!G8</f>
        <v>0</v>
      </c>
      <c r="D6" s="17">
        <f>lavoratore3!G8</f>
        <v>1</v>
      </c>
      <c r="E6" s="17">
        <f>lavoratore4!G8</f>
        <v>0</v>
      </c>
      <c r="F6" s="42">
        <f>lavoratore5!G8</f>
        <v>0</v>
      </c>
      <c r="G6" s="43"/>
      <c r="H6" s="33"/>
    </row>
    <row r="7" spans="1:8" x14ac:dyDescent="0.3">
      <c r="A7" s="29">
        <v>44867</v>
      </c>
      <c r="B7" s="17">
        <f>lavoratore1!G9</f>
        <v>0</v>
      </c>
      <c r="C7" s="17">
        <f>lavoratore2!G9</f>
        <v>0</v>
      </c>
      <c r="D7" s="17">
        <f>lavoratore3!G9</f>
        <v>0</v>
      </c>
      <c r="E7" s="17">
        <f>lavoratore4!G9</f>
        <v>0</v>
      </c>
      <c r="F7" s="42">
        <f>lavoratore5!G9</f>
        <v>0</v>
      </c>
      <c r="G7" s="43"/>
      <c r="H7" s="33"/>
    </row>
    <row r="8" spans="1:8" x14ac:dyDescent="0.3">
      <c r="A8" s="29">
        <v>44868</v>
      </c>
      <c r="B8" s="17">
        <f>lavoratore1!G10</f>
        <v>1</v>
      </c>
      <c r="C8" s="17">
        <f>lavoratore2!G10</f>
        <v>1</v>
      </c>
      <c r="D8" s="17">
        <f>lavoratore3!G10</f>
        <v>1</v>
      </c>
      <c r="E8" s="17">
        <f>lavoratore4!G10</f>
        <v>0</v>
      </c>
      <c r="F8" s="42">
        <f>lavoratore5!G10</f>
        <v>0</v>
      </c>
      <c r="G8" s="43"/>
      <c r="H8" s="33"/>
    </row>
    <row r="9" spans="1:8" x14ac:dyDescent="0.3">
      <c r="A9" s="29">
        <v>44869</v>
      </c>
      <c r="B9" s="17">
        <f>lavoratore1!G11</f>
        <v>0</v>
      </c>
      <c r="C9" s="17">
        <f>lavoratore2!G11</f>
        <v>0</v>
      </c>
      <c r="D9" s="17">
        <f>lavoratore3!G11</f>
        <v>0</v>
      </c>
      <c r="E9" s="17">
        <f>lavoratore4!G11</f>
        <v>1</v>
      </c>
      <c r="F9" s="42">
        <f>lavoratore5!G11</f>
        <v>1</v>
      </c>
      <c r="G9" s="43"/>
      <c r="H9" s="33"/>
    </row>
    <row r="10" spans="1:8" x14ac:dyDescent="0.3">
      <c r="A10" s="29">
        <v>44870</v>
      </c>
      <c r="B10" s="17">
        <f>lavoratore1!G12</f>
        <v>1</v>
      </c>
      <c r="C10" s="17">
        <f>lavoratore2!G12</f>
        <v>1</v>
      </c>
      <c r="D10" s="17">
        <f>lavoratore3!G12</f>
        <v>1</v>
      </c>
      <c r="E10" s="17">
        <f>lavoratore4!G12</f>
        <v>1</v>
      </c>
      <c r="F10" s="42">
        <f>lavoratore5!G12</f>
        <v>1</v>
      </c>
      <c r="G10" s="43"/>
      <c r="H10" s="33"/>
    </row>
    <row r="11" spans="1:8" x14ac:dyDescent="0.3">
      <c r="A11" s="29">
        <v>44871</v>
      </c>
      <c r="B11" s="17">
        <f>lavoratore1!G13</f>
        <v>0</v>
      </c>
      <c r="C11" s="17">
        <f>lavoratore2!G13</f>
        <v>0</v>
      </c>
      <c r="D11" s="17">
        <f>lavoratore3!G13</f>
        <v>0</v>
      </c>
      <c r="E11" s="17">
        <f>lavoratore4!G13</f>
        <v>0</v>
      </c>
      <c r="F11" s="42">
        <f>lavoratore5!G13</f>
        <v>0</v>
      </c>
      <c r="G11" s="43"/>
      <c r="H11" s="33"/>
    </row>
    <row r="12" spans="1:8" x14ac:dyDescent="0.3">
      <c r="A12" s="29">
        <v>44872</v>
      </c>
      <c r="B12" s="17">
        <f>lavoratore1!G14</f>
        <v>1</v>
      </c>
      <c r="C12" s="17">
        <f>lavoratore2!G14</f>
        <v>1</v>
      </c>
      <c r="D12" s="17">
        <f>lavoratore3!G14</f>
        <v>1</v>
      </c>
      <c r="E12" s="17">
        <f>lavoratore4!G14</f>
        <v>1</v>
      </c>
      <c r="F12" s="42">
        <f>lavoratore5!G14</f>
        <v>1</v>
      </c>
      <c r="G12" s="43"/>
      <c r="H12" s="33"/>
    </row>
    <row r="13" spans="1:8" x14ac:dyDescent="0.3">
      <c r="A13" s="29">
        <v>44873</v>
      </c>
      <c r="B13" s="17">
        <f>lavoratore1!G15</f>
        <v>0</v>
      </c>
      <c r="C13" s="17">
        <f>lavoratore2!G15</f>
        <v>0</v>
      </c>
      <c r="D13" s="17">
        <f>lavoratore3!G15</f>
        <v>0</v>
      </c>
      <c r="E13" s="17">
        <f>lavoratore4!G15</f>
        <v>0</v>
      </c>
      <c r="F13" s="42">
        <f>lavoratore5!G15</f>
        <v>0</v>
      </c>
      <c r="G13" s="43"/>
      <c r="H13" s="33"/>
    </row>
    <row r="14" spans="1:8" x14ac:dyDescent="0.3">
      <c r="A14" s="29">
        <v>44874</v>
      </c>
      <c r="B14" s="17">
        <f>lavoratore1!G16</f>
        <v>0</v>
      </c>
      <c r="C14" s="17">
        <f>lavoratore2!G16</f>
        <v>0</v>
      </c>
      <c r="D14" s="17">
        <f>lavoratore3!G16</f>
        <v>0</v>
      </c>
      <c r="E14" s="17">
        <f>lavoratore4!G16</f>
        <v>0</v>
      </c>
      <c r="F14" s="42">
        <f>lavoratore5!G16</f>
        <v>0</v>
      </c>
      <c r="G14" s="43"/>
      <c r="H14" s="33"/>
    </row>
    <row r="15" spans="1:8" x14ac:dyDescent="0.3">
      <c r="A15" s="29">
        <v>44875</v>
      </c>
      <c r="B15" s="17">
        <f>lavoratore1!G17</f>
        <v>0</v>
      </c>
      <c r="C15" s="17">
        <f>lavoratore2!G17</f>
        <v>0</v>
      </c>
      <c r="D15" s="17">
        <f>lavoratore3!G17</f>
        <v>0.5</v>
      </c>
      <c r="E15" s="17">
        <f>lavoratore4!G17</f>
        <v>0</v>
      </c>
      <c r="F15" s="42">
        <f>lavoratore5!G17</f>
        <v>0</v>
      </c>
      <c r="G15" s="43"/>
      <c r="H15" s="33"/>
    </row>
    <row r="16" spans="1:8" x14ac:dyDescent="0.3">
      <c r="A16" s="29">
        <v>44876</v>
      </c>
      <c r="B16" s="17">
        <f>lavoratore1!G18</f>
        <v>0.5</v>
      </c>
      <c r="C16" s="17">
        <f>lavoratore2!G18</f>
        <v>0.5</v>
      </c>
      <c r="D16" s="17">
        <f>lavoratore3!G18</f>
        <v>0</v>
      </c>
      <c r="E16" s="17">
        <f>lavoratore4!G18</f>
        <v>0.5</v>
      </c>
      <c r="F16" s="42">
        <f>lavoratore5!G18</f>
        <v>0</v>
      </c>
      <c r="G16" s="43"/>
      <c r="H16" s="33"/>
    </row>
    <row r="17" spans="1:8" x14ac:dyDescent="0.3">
      <c r="A17" s="29">
        <v>44877</v>
      </c>
      <c r="B17" s="17">
        <f>lavoratore1!G19</f>
        <v>1</v>
      </c>
      <c r="C17" s="17">
        <f>lavoratore2!G19</f>
        <v>1</v>
      </c>
      <c r="D17" s="17">
        <f>lavoratore3!G19</f>
        <v>1</v>
      </c>
      <c r="E17" s="17">
        <f>lavoratore4!G19</f>
        <v>1.5</v>
      </c>
      <c r="F17" s="42">
        <f>lavoratore5!G19</f>
        <v>1</v>
      </c>
      <c r="G17" s="43"/>
      <c r="H17" s="33"/>
    </row>
    <row r="18" spans="1:8" x14ac:dyDescent="0.3">
      <c r="A18" s="29">
        <v>44878</v>
      </c>
      <c r="B18" s="17">
        <f>lavoratore1!G20</f>
        <v>0</v>
      </c>
      <c r="C18" s="17">
        <f>lavoratore2!G20</f>
        <v>0.5</v>
      </c>
      <c r="D18" s="17">
        <f>lavoratore3!G20</f>
        <v>0</v>
      </c>
      <c r="E18" s="17">
        <f>lavoratore4!G20</f>
        <v>0</v>
      </c>
      <c r="F18" s="42">
        <f>lavoratore5!G20</f>
        <v>0.5</v>
      </c>
      <c r="G18" s="43"/>
      <c r="H18" s="33"/>
    </row>
    <row r="19" spans="1:8" x14ac:dyDescent="0.3">
      <c r="A19" s="29">
        <v>44879</v>
      </c>
      <c r="B19" s="17">
        <f>lavoratore1!G21</f>
        <v>0</v>
      </c>
      <c r="C19" s="17">
        <f>lavoratore2!G21</f>
        <v>0</v>
      </c>
      <c r="D19" s="17">
        <f>lavoratore3!G21</f>
        <v>0.5</v>
      </c>
      <c r="E19" s="17">
        <f>lavoratore4!G21</f>
        <v>0</v>
      </c>
      <c r="F19" s="42">
        <f>lavoratore5!G21</f>
        <v>0</v>
      </c>
      <c r="G19" s="43"/>
      <c r="H19" s="33"/>
    </row>
    <row r="20" spans="1:8" x14ac:dyDescent="0.3">
      <c r="A20" s="29">
        <v>44880</v>
      </c>
      <c r="B20" s="17">
        <f>lavoratore1!G22</f>
        <v>1</v>
      </c>
      <c r="C20" s="17">
        <f>lavoratore2!G22</f>
        <v>0</v>
      </c>
      <c r="D20" s="17">
        <f>lavoratore3!G22</f>
        <v>0</v>
      </c>
      <c r="E20" s="17">
        <f>lavoratore4!G22</f>
        <v>2.5</v>
      </c>
      <c r="F20" s="42">
        <f>lavoratore5!G22</f>
        <v>0.5</v>
      </c>
      <c r="G20" s="43"/>
      <c r="H20" s="33"/>
    </row>
    <row r="21" spans="1:8" x14ac:dyDescent="0.3">
      <c r="A21" s="29">
        <v>44881</v>
      </c>
      <c r="B21" s="17">
        <f>lavoratore1!G23</f>
        <v>1</v>
      </c>
      <c r="C21" s="17">
        <f>lavoratore2!G23</f>
        <v>1</v>
      </c>
      <c r="D21" s="17">
        <f>lavoratore3!G23</f>
        <v>1</v>
      </c>
      <c r="E21" s="17">
        <f>lavoratore4!G23</f>
        <v>1</v>
      </c>
      <c r="F21" s="42">
        <f>lavoratore5!G23</f>
        <v>1</v>
      </c>
      <c r="G21" s="43"/>
      <c r="H21" s="33"/>
    </row>
    <row r="22" spans="1:8" x14ac:dyDescent="0.3">
      <c r="A22" s="29">
        <v>44882</v>
      </c>
      <c r="B22" s="17">
        <f>lavoratore1!G24</f>
        <v>0</v>
      </c>
      <c r="C22" s="17">
        <f>lavoratore2!G24</f>
        <v>1.5</v>
      </c>
      <c r="D22" s="17">
        <f>lavoratore3!G24</f>
        <v>2</v>
      </c>
      <c r="E22" s="17">
        <f>lavoratore4!G24</f>
        <v>0</v>
      </c>
      <c r="F22" s="42">
        <f>lavoratore5!G24</f>
        <v>1.5</v>
      </c>
      <c r="G22" s="43"/>
      <c r="H22" s="33"/>
    </row>
    <row r="23" spans="1:8" x14ac:dyDescent="0.3">
      <c r="A23" s="29">
        <v>44883</v>
      </c>
      <c r="B23" s="17">
        <f>lavoratore1!G25</f>
        <v>0</v>
      </c>
      <c r="C23" s="17">
        <f>lavoratore2!G25</f>
        <v>0</v>
      </c>
      <c r="D23" s="17">
        <f>lavoratore3!G25</f>
        <v>0</v>
      </c>
      <c r="E23" s="17">
        <f>lavoratore4!G25</f>
        <v>0</v>
      </c>
      <c r="F23" s="42">
        <f>lavoratore5!G25</f>
        <v>0</v>
      </c>
      <c r="G23" s="43"/>
      <c r="H23" s="33"/>
    </row>
    <row r="24" spans="1:8" x14ac:dyDescent="0.3">
      <c r="A24" s="29">
        <v>44884</v>
      </c>
      <c r="B24" s="17">
        <f>lavoratore1!G26</f>
        <v>0</v>
      </c>
      <c r="C24" s="17">
        <f>lavoratore2!G26</f>
        <v>1</v>
      </c>
      <c r="D24" s="17">
        <f>lavoratore3!G26</f>
        <v>0</v>
      </c>
      <c r="E24" s="17">
        <f>lavoratore4!G26</f>
        <v>1</v>
      </c>
      <c r="F24" s="42">
        <f>lavoratore5!G26</f>
        <v>0</v>
      </c>
      <c r="G24" s="43"/>
      <c r="H24" s="33"/>
    </row>
    <row r="25" spans="1:8" x14ac:dyDescent="0.3">
      <c r="A25" s="29">
        <v>44885</v>
      </c>
      <c r="B25" s="17">
        <f>lavoratore1!G27</f>
        <v>1</v>
      </c>
      <c r="C25" s="17">
        <f>lavoratore2!G27</f>
        <v>1</v>
      </c>
      <c r="D25" s="17">
        <f>lavoratore3!G27</f>
        <v>0</v>
      </c>
      <c r="E25" s="17">
        <f>lavoratore4!G27</f>
        <v>1</v>
      </c>
      <c r="F25" s="42">
        <f>lavoratore5!G27</f>
        <v>1</v>
      </c>
      <c r="G25" s="43"/>
      <c r="H25" s="33"/>
    </row>
    <row r="26" spans="1:8" x14ac:dyDescent="0.3">
      <c r="A26" s="29">
        <v>44886</v>
      </c>
      <c r="B26" s="17">
        <f>lavoratore1!G28</f>
        <v>1</v>
      </c>
      <c r="C26" s="17">
        <f>lavoratore2!G28</f>
        <v>0</v>
      </c>
      <c r="D26" s="17">
        <f>lavoratore3!G28</f>
        <v>1</v>
      </c>
      <c r="E26" s="17">
        <f>lavoratore4!G28</f>
        <v>0</v>
      </c>
      <c r="F26" s="42">
        <f>lavoratore5!G28</f>
        <v>0</v>
      </c>
      <c r="G26" s="43"/>
      <c r="H26" s="33"/>
    </row>
    <row r="27" spans="1:8" x14ac:dyDescent="0.3">
      <c r="A27" s="29">
        <v>44887</v>
      </c>
      <c r="B27" s="17">
        <f>lavoratore1!G29</f>
        <v>0</v>
      </c>
      <c r="C27" s="17">
        <f>lavoratore2!G29</f>
        <v>0.5</v>
      </c>
      <c r="D27" s="17">
        <f>lavoratore3!G29</f>
        <v>0.5</v>
      </c>
      <c r="E27" s="17">
        <f>lavoratore4!G29</f>
        <v>0</v>
      </c>
      <c r="F27" s="42">
        <f>lavoratore5!G29</f>
        <v>0</v>
      </c>
      <c r="G27" s="43"/>
      <c r="H27" s="33"/>
    </row>
    <row r="28" spans="1:8" x14ac:dyDescent="0.3">
      <c r="A28" s="29">
        <v>44888</v>
      </c>
      <c r="B28" s="17">
        <f>lavoratore1!G30</f>
        <v>1</v>
      </c>
      <c r="C28" s="17">
        <f>lavoratore2!G30</f>
        <v>1</v>
      </c>
      <c r="D28" s="17">
        <f>lavoratore3!G30</f>
        <v>1</v>
      </c>
      <c r="E28" s="17">
        <f>lavoratore4!G30</f>
        <v>0</v>
      </c>
      <c r="F28" s="42">
        <f>lavoratore5!G30</f>
        <v>1.5</v>
      </c>
      <c r="G28" s="43"/>
      <c r="H28" s="33"/>
    </row>
    <row r="29" spans="1:8" x14ac:dyDescent="0.3">
      <c r="A29" s="29">
        <v>44889</v>
      </c>
      <c r="B29" s="17">
        <f>lavoratore1!G31</f>
        <v>1</v>
      </c>
      <c r="C29" s="17">
        <f>lavoratore2!G31</f>
        <v>0</v>
      </c>
      <c r="D29" s="17">
        <f>lavoratore3!G31</f>
        <v>0</v>
      </c>
      <c r="E29" s="17">
        <f>lavoratore4!G31</f>
        <v>0</v>
      </c>
      <c r="F29" s="42">
        <f>lavoratore5!G31</f>
        <v>0</v>
      </c>
      <c r="G29" s="43"/>
      <c r="H29" s="33"/>
    </row>
    <row r="30" spans="1:8" x14ac:dyDescent="0.3">
      <c r="A30" s="29">
        <v>44890</v>
      </c>
      <c r="B30" s="17">
        <f>lavoratore1!G32</f>
        <v>0</v>
      </c>
      <c r="C30" s="17">
        <f>lavoratore2!G32</f>
        <v>0</v>
      </c>
      <c r="D30" s="17">
        <f>lavoratore3!G32</f>
        <v>0</v>
      </c>
      <c r="E30" s="17">
        <f>lavoratore4!G32</f>
        <v>0</v>
      </c>
      <c r="F30" s="42">
        <f>lavoratore5!G32</f>
        <v>0</v>
      </c>
      <c r="G30" s="43"/>
      <c r="H30" s="33"/>
    </row>
    <row r="31" spans="1:8" x14ac:dyDescent="0.3">
      <c r="A31" s="29">
        <v>44891</v>
      </c>
      <c r="B31" s="17">
        <f>lavoratore1!G33</f>
        <v>1.5</v>
      </c>
      <c r="C31" s="17">
        <f>lavoratore2!G33</f>
        <v>0</v>
      </c>
      <c r="D31" s="17">
        <f>lavoratore3!G33</f>
        <v>0</v>
      </c>
      <c r="E31" s="17">
        <f>lavoratore4!G33</f>
        <v>0</v>
      </c>
      <c r="F31" s="42">
        <f>lavoratore5!G33</f>
        <v>0</v>
      </c>
      <c r="G31" s="43"/>
      <c r="H31" s="33"/>
    </row>
    <row r="32" spans="1:8" x14ac:dyDescent="0.3">
      <c r="A32" s="29">
        <v>44892</v>
      </c>
      <c r="B32" s="17">
        <f>lavoratore1!G34</f>
        <v>0</v>
      </c>
      <c r="C32" s="17">
        <f>lavoratore2!G34</f>
        <v>0</v>
      </c>
      <c r="D32" s="17">
        <f>lavoratore3!G34</f>
        <v>0</v>
      </c>
      <c r="E32" s="17">
        <f>lavoratore4!G34</f>
        <v>0</v>
      </c>
      <c r="F32" s="42">
        <f>lavoratore5!G34</f>
        <v>0</v>
      </c>
      <c r="G32" s="43"/>
      <c r="H32" s="33"/>
    </row>
    <row r="33" spans="1:8" x14ac:dyDescent="0.3">
      <c r="A33" s="29">
        <v>44893</v>
      </c>
      <c r="B33" s="17">
        <f>lavoratore1!G35</f>
        <v>0</v>
      </c>
      <c r="C33" s="17">
        <f>lavoratore2!G35</f>
        <v>1</v>
      </c>
      <c r="D33" s="17">
        <f>lavoratore3!G35</f>
        <v>0</v>
      </c>
      <c r="E33" s="17">
        <f>lavoratore4!G35</f>
        <v>1</v>
      </c>
      <c r="F33" s="42">
        <f>lavoratore5!G35</f>
        <v>1</v>
      </c>
      <c r="G33" s="43"/>
      <c r="H33" s="33"/>
    </row>
    <row r="34" spans="1:8" x14ac:dyDescent="0.3">
      <c r="A34" s="29">
        <v>44894</v>
      </c>
      <c r="B34" s="17">
        <f>lavoratore1!G36</f>
        <v>0</v>
      </c>
      <c r="C34" s="17">
        <f>lavoratore2!G36</f>
        <v>0</v>
      </c>
      <c r="D34" s="17">
        <f>lavoratore3!G36</f>
        <v>0</v>
      </c>
      <c r="E34" s="17">
        <f>lavoratore4!G36</f>
        <v>0</v>
      </c>
      <c r="F34" s="42">
        <f>lavoratore5!G36</f>
        <v>0</v>
      </c>
      <c r="G34" s="43"/>
      <c r="H34" s="33"/>
    </row>
    <row r="35" spans="1:8" x14ac:dyDescent="0.3">
      <c r="A35" s="29">
        <v>44895</v>
      </c>
      <c r="B35" s="17">
        <f>lavoratore1!G37</f>
        <v>1</v>
      </c>
      <c r="C35" s="17">
        <f>lavoratore2!G37</f>
        <v>0</v>
      </c>
      <c r="D35" s="17">
        <f>lavoratore3!G37</f>
        <v>1</v>
      </c>
      <c r="E35" s="17">
        <f>lavoratore4!G37</f>
        <v>0</v>
      </c>
      <c r="F35" s="42">
        <f>lavoratore5!G37</f>
        <v>1.5</v>
      </c>
      <c r="G35" s="43"/>
      <c r="H35" s="33"/>
    </row>
    <row r="36" spans="1:8" x14ac:dyDescent="0.3">
      <c r="A36" s="29">
        <v>44896</v>
      </c>
      <c r="B36" s="17">
        <f>lavoratore1!G38</f>
        <v>0</v>
      </c>
      <c r="C36" s="17">
        <f>lavoratore2!G38</f>
        <v>0.5</v>
      </c>
      <c r="D36" s="17">
        <f>lavoratore3!G38</f>
        <v>0</v>
      </c>
      <c r="E36" s="17">
        <f>lavoratore4!G38</f>
        <v>0</v>
      </c>
      <c r="F36" s="42">
        <f>lavoratore5!G38</f>
        <v>0</v>
      </c>
      <c r="G36" s="43"/>
      <c r="H36" s="33"/>
    </row>
    <row r="37" spans="1:8" x14ac:dyDescent="0.3">
      <c r="A37" s="29">
        <v>44897</v>
      </c>
      <c r="B37" s="17">
        <f>lavoratore1!G39</f>
        <v>0</v>
      </c>
      <c r="C37" s="17">
        <f>lavoratore2!G39</f>
        <v>0</v>
      </c>
      <c r="D37" s="17">
        <f>lavoratore3!G39</f>
        <v>0</v>
      </c>
      <c r="E37" s="17">
        <f>lavoratore4!G39</f>
        <v>0</v>
      </c>
      <c r="F37" s="42">
        <f>lavoratore5!G39</f>
        <v>0</v>
      </c>
      <c r="G37" s="43"/>
      <c r="H37" s="33"/>
    </row>
    <row r="38" spans="1:8" x14ac:dyDescent="0.3">
      <c r="A38" s="29">
        <v>44898</v>
      </c>
      <c r="B38" s="17">
        <f>lavoratore1!G40</f>
        <v>0</v>
      </c>
      <c r="C38" s="17">
        <f>lavoratore2!G40</f>
        <v>0</v>
      </c>
      <c r="D38" s="17">
        <f>lavoratore3!G40</f>
        <v>1</v>
      </c>
      <c r="E38" s="17">
        <f>lavoratore4!G40</f>
        <v>1.5</v>
      </c>
      <c r="F38" s="42">
        <f>lavoratore5!G40</f>
        <v>0</v>
      </c>
      <c r="G38" s="43"/>
      <c r="H38" s="33"/>
    </row>
    <row r="39" spans="1:8" x14ac:dyDescent="0.3">
      <c r="A39" s="29">
        <v>44899</v>
      </c>
      <c r="B39" s="17">
        <f>lavoratore1!G41</f>
        <v>0</v>
      </c>
      <c r="C39" s="17">
        <f>lavoratore2!G41</f>
        <v>0</v>
      </c>
      <c r="D39" s="17">
        <f>lavoratore3!G41</f>
        <v>0</v>
      </c>
      <c r="E39" s="17">
        <f>lavoratore4!G41</f>
        <v>0</v>
      </c>
      <c r="F39" s="42">
        <f>lavoratore5!G41</f>
        <v>0</v>
      </c>
      <c r="G39" s="43"/>
      <c r="H39" s="33"/>
    </row>
    <row r="40" spans="1:8" x14ac:dyDescent="0.3">
      <c r="A40" s="29">
        <v>44900</v>
      </c>
      <c r="B40" s="17">
        <f>lavoratore1!G42</f>
        <v>1</v>
      </c>
      <c r="C40" s="17">
        <f>lavoratore2!G42</f>
        <v>1</v>
      </c>
      <c r="D40" s="17">
        <f>lavoratore3!G42</f>
        <v>1</v>
      </c>
      <c r="E40" s="17">
        <f>lavoratore4!G42</f>
        <v>1</v>
      </c>
      <c r="F40" s="42">
        <f>lavoratore5!G42</f>
        <v>1</v>
      </c>
      <c r="G40" s="43"/>
      <c r="H40" s="33"/>
    </row>
    <row r="41" spans="1:8" x14ac:dyDescent="0.3">
      <c r="A41" s="29">
        <v>44901</v>
      </c>
      <c r="B41" s="17">
        <f>lavoratore1!G43</f>
        <v>0</v>
      </c>
      <c r="C41" s="17">
        <f>lavoratore2!G43</f>
        <v>0</v>
      </c>
      <c r="D41" s="17">
        <f>lavoratore3!G43</f>
        <v>0</v>
      </c>
      <c r="E41" s="17">
        <f>lavoratore4!G43</f>
        <v>0</v>
      </c>
      <c r="F41" s="42">
        <f>lavoratore5!G43</f>
        <v>0</v>
      </c>
      <c r="G41" s="43"/>
      <c r="H41" s="33"/>
    </row>
    <row r="42" spans="1:8" x14ac:dyDescent="0.3">
      <c r="A42" s="29">
        <v>44902</v>
      </c>
      <c r="B42" s="17">
        <f>lavoratore1!G44</f>
        <v>0</v>
      </c>
      <c r="C42" s="17">
        <f>lavoratore2!G44</f>
        <v>0</v>
      </c>
      <c r="D42" s="17">
        <f>lavoratore3!G44</f>
        <v>0</v>
      </c>
      <c r="E42" s="17">
        <f>lavoratore4!G44</f>
        <v>0</v>
      </c>
      <c r="F42" s="42">
        <f>lavoratore5!G44</f>
        <v>0</v>
      </c>
      <c r="G42" s="43"/>
      <c r="H42" s="33"/>
    </row>
    <row r="43" spans="1:8" x14ac:dyDescent="0.3">
      <c r="A43" s="29">
        <v>44903</v>
      </c>
      <c r="B43" s="17">
        <f>lavoratore1!G45</f>
        <v>2</v>
      </c>
      <c r="C43" s="17">
        <f>lavoratore2!G45</f>
        <v>0</v>
      </c>
      <c r="D43" s="17">
        <f>lavoratore3!G45</f>
        <v>0</v>
      </c>
      <c r="E43" s="17">
        <f>lavoratore4!G45</f>
        <v>0</v>
      </c>
      <c r="F43" s="42">
        <f>lavoratore5!G45</f>
        <v>2</v>
      </c>
      <c r="G43" s="43"/>
      <c r="H43" s="33"/>
    </row>
    <row r="44" spans="1:8" x14ac:dyDescent="0.3">
      <c r="A44" s="29">
        <v>44904</v>
      </c>
      <c r="B44" s="17">
        <f>lavoratore1!G46</f>
        <v>0</v>
      </c>
      <c r="C44" s="17">
        <f>lavoratore2!G46</f>
        <v>1</v>
      </c>
      <c r="D44" s="17">
        <f>lavoratore3!G46</f>
        <v>1</v>
      </c>
      <c r="E44" s="17">
        <f>lavoratore4!G46</f>
        <v>0</v>
      </c>
      <c r="F44" s="42">
        <f>lavoratore5!G46</f>
        <v>0</v>
      </c>
      <c r="G44" s="43"/>
      <c r="H44" s="33"/>
    </row>
    <row r="45" spans="1:8" x14ac:dyDescent="0.3">
      <c r="A45" s="29">
        <v>44905</v>
      </c>
      <c r="B45" s="17">
        <f>lavoratore1!G47</f>
        <v>1</v>
      </c>
      <c r="C45" s="17">
        <f>lavoratore2!G47</f>
        <v>0</v>
      </c>
      <c r="D45" s="17">
        <f>lavoratore3!G47</f>
        <v>0</v>
      </c>
      <c r="E45" s="17">
        <f>lavoratore4!G47</f>
        <v>1.5</v>
      </c>
      <c r="F45" s="42">
        <f>lavoratore5!G47</f>
        <v>1</v>
      </c>
      <c r="G45" s="43"/>
      <c r="H45" s="33"/>
    </row>
    <row r="46" spans="1:8" x14ac:dyDescent="0.3">
      <c r="A46" s="29">
        <v>44906</v>
      </c>
      <c r="B46" s="17">
        <f>lavoratore1!G48</f>
        <v>0</v>
      </c>
      <c r="C46" s="17">
        <f>lavoratore2!G48</f>
        <v>1</v>
      </c>
      <c r="D46" s="17">
        <f>lavoratore3!G48</f>
        <v>1</v>
      </c>
      <c r="E46" s="17">
        <f>lavoratore4!G48</f>
        <v>1</v>
      </c>
      <c r="F46" s="42">
        <f>lavoratore5!G48</f>
        <v>0</v>
      </c>
      <c r="G46" s="43"/>
      <c r="H46" s="33"/>
    </row>
    <row r="47" spans="1:8" x14ac:dyDescent="0.3">
      <c r="A47" s="29">
        <v>44907</v>
      </c>
      <c r="B47" s="17">
        <f>lavoratore1!G49</f>
        <v>0</v>
      </c>
      <c r="C47" s="17">
        <f>lavoratore2!G49</f>
        <v>0</v>
      </c>
      <c r="D47" s="17">
        <f>lavoratore3!G49</f>
        <v>0</v>
      </c>
      <c r="E47" s="17">
        <f>lavoratore4!G49</f>
        <v>0</v>
      </c>
      <c r="F47" s="42">
        <f>lavoratore5!G49</f>
        <v>0</v>
      </c>
      <c r="G47" s="43"/>
      <c r="H47" s="33"/>
    </row>
    <row r="48" spans="1:8" x14ac:dyDescent="0.3">
      <c r="A48" s="29">
        <v>44908</v>
      </c>
      <c r="B48" s="17">
        <f>lavoratore1!G50</f>
        <v>0</v>
      </c>
      <c r="C48" s="17">
        <f>lavoratore2!G50</f>
        <v>0</v>
      </c>
      <c r="D48" s="17">
        <f>lavoratore3!G50</f>
        <v>0</v>
      </c>
      <c r="E48" s="17">
        <f>lavoratore4!G50</f>
        <v>0</v>
      </c>
      <c r="F48" s="42">
        <f>lavoratore5!G50</f>
        <v>0</v>
      </c>
      <c r="G48" s="43"/>
      <c r="H48" s="33"/>
    </row>
    <row r="49" spans="1:8" x14ac:dyDescent="0.3">
      <c r="A49" s="29">
        <v>44909</v>
      </c>
      <c r="B49" s="17">
        <f>lavoratore1!G51</f>
        <v>0</v>
      </c>
      <c r="C49" s="17">
        <f>lavoratore2!G51</f>
        <v>0</v>
      </c>
      <c r="D49" s="17">
        <f>lavoratore3!G51</f>
        <v>0</v>
      </c>
      <c r="E49" s="17">
        <f>lavoratore4!G51</f>
        <v>0</v>
      </c>
      <c r="F49" s="42">
        <f>lavoratore5!G51</f>
        <v>0</v>
      </c>
      <c r="G49" s="43"/>
      <c r="H49" s="33"/>
    </row>
    <row r="50" spans="1:8" x14ac:dyDescent="0.3">
      <c r="A50" s="29">
        <v>44910</v>
      </c>
      <c r="B50" s="17">
        <f>lavoratore1!G52</f>
        <v>0</v>
      </c>
      <c r="C50" s="17">
        <f>lavoratore2!G52</f>
        <v>0</v>
      </c>
      <c r="D50" s="17">
        <f>lavoratore3!G52</f>
        <v>0</v>
      </c>
      <c r="E50" s="17">
        <f>lavoratore4!G52</f>
        <v>0</v>
      </c>
      <c r="F50" s="42">
        <f>lavoratore5!G52</f>
        <v>0</v>
      </c>
      <c r="G50" s="43"/>
      <c r="H50" s="33"/>
    </row>
    <row r="51" spans="1:8" x14ac:dyDescent="0.3">
      <c r="A51" s="29">
        <v>44911</v>
      </c>
      <c r="B51" s="17">
        <f>lavoratore1!G53</f>
        <v>0</v>
      </c>
      <c r="C51" s="17">
        <f>lavoratore2!G53</f>
        <v>0</v>
      </c>
      <c r="D51" s="17">
        <f>lavoratore3!G53</f>
        <v>0</v>
      </c>
      <c r="E51" s="17">
        <f>lavoratore4!G53</f>
        <v>0</v>
      </c>
      <c r="F51" s="42">
        <f>lavoratore5!G53</f>
        <v>0</v>
      </c>
      <c r="G51" s="43"/>
      <c r="H51" s="33"/>
    </row>
    <row r="52" spans="1:8" x14ac:dyDescent="0.3">
      <c r="A52" s="29">
        <v>44912</v>
      </c>
      <c r="B52" s="17">
        <f>lavoratore1!G54</f>
        <v>0</v>
      </c>
      <c r="C52" s="17">
        <f>lavoratore2!G54</f>
        <v>0</v>
      </c>
      <c r="D52" s="17">
        <f>lavoratore3!G54</f>
        <v>0</v>
      </c>
      <c r="E52" s="17">
        <f>lavoratore4!G54</f>
        <v>0</v>
      </c>
      <c r="F52" s="42">
        <f>lavoratore5!G54</f>
        <v>0</v>
      </c>
      <c r="G52" s="43"/>
      <c r="H52" s="33"/>
    </row>
    <row r="53" spans="1:8" x14ac:dyDescent="0.3">
      <c r="A53" s="29">
        <v>44913</v>
      </c>
      <c r="B53" s="17">
        <f>lavoratore1!G55</f>
        <v>0</v>
      </c>
      <c r="C53" s="17">
        <f>lavoratore2!G55</f>
        <v>0</v>
      </c>
      <c r="D53" s="17">
        <f>lavoratore3!G55</f>
        <v>0</v>
      </c>
      <c r="E53" s="17">
        <f>lavoratore4!G55</f>
        <v>0</v>
      </c>
      <c r="F53" s="42">
        <f>lavoratore5!G55</f>
        <v>0</v>
      </c>
      <c r="G53" s="43"/>
      <c r="H53" s="33"/>
    </row>
    <row r="54" spans="1:8" x14ac:dyDescent="0.3">
      <c r="A54" s="29">
        <v>44914</v>
      </c>
      <c r="B54" s="17">
        <f>lavoratore1!G56</f>
        <v>0</v>
      </c>
      <c r="C54" s="17">
        <f>lavoratore2!G56</f>
        <v>0</v>
      </c>
      <c r="D54" s="17">
        <f>lavoratore3!G56</f>
        <v>1</v>
      </c>
      <c r="E54" s="17">
        <f>lavoratore4!G56</f>
        <v>0</v>
      </c>
      <c r="F54" s="42">
        <f>lavoratore5!G56</f>
        <v>0</v>
      </c>
      <c r="G54" s="43"/>
      <c r="H54" s="33"/>
    </row>
    <row r="55" spans="1:8" x14ac:dyDescent="0.3">
      <c r="A55" s="29">
        <v>44915</v>
      </c>
      <c r="B55" s="17">
        <f>lavoratore1!G57</f>
        <v>0</v>
      </c>
      <c r="C55" s="17">
        <f>lavoratore2!G57</f>
        <v>0</v>
      </c>
      <c r="D55" s="17">
        <f>lavoratore3!G57</f>
        <v>1.5</v>
      </c>
      <c r="E55" s="17">
        <f>lavoratore4!G57</f>
        <v>1.5</v>
      </c>
      <c r="F55" s="42">
        <f>lavoratore5!G57</f>
        <v>1.5</v>
      </c>
      <c r="G55" s="43"/>
      <c r="H55" s="33"/>
    </row>
    <row r="56" spans="1:8" x14ac:dyDescent="0.3">
      <c r="A56" s="29">
        <v>44916</v>
      </c>
      <c r="B56" s="17">
        <f>lavoratore1!G58</f>
        <v>0</v>
      </c>
      <c r="C56" s="17">
        <f>lavoratore2!G58</f>
        <v>0</v>
      </c>
      <c r="D56" s="17">
        <f>lavoratore3!G58</f>
        <v>0</v>
      </c>
      <c r="E56" s="17">
        <f>lavoratore4!G58</f>
        <v>0</v>
      </c>
      <c r="F56" s="42">
        <f>lavoratore5!G58</f>
        <v>0</v>
      </c>
      <c r="G56" s="43"/>
      <c r="H56" s="33"/>
    </row>
    <row r="57" spans="1:8" x14ac:dyDescent="0.3">
      <c r="A57" s="29">
        <v>44917</v>
      </c>
      <c r="B57" s="17">
        <f>lavoratore1!G59</f>
        <v>0</v>
      </c>
      <c r="C57" s="17">
        <f>lavoratore2!G59</f>
        <v>0</v>
      </c>
      <c r="D57" s="17">
        <f>lavoratore3!G59</f>
        <v>0</v>
      </c>
      <c r="E57" s="17">
        <f>lavoratore4!G59</f>
        <v>0</v>
      </c>
      <c r="F57" s="42">
        <f>lavoratore5!G59</f>
        <v>0</v>
      </c>
      <c r="G57" s="43"/>
      <c r="H57" s="33"/>
    </row>
    <row r="58" spans="1:8" x14ac:dyDescent="0.3">
      <c r="A58" s="29">
        <v>44918</v>
      </c>
      <c r="B58" s="17">
        <f>lavoratore1!G60</f>
        <v>1</v>
      </c>
      <c r="C58" s="17">
        <f>lavoratore2!G60</f>
        <v>2</v>
      </c>
      <c r="D58" s="17">
        <f>lavoratore3!G60</f>
        <v>0</v>
      </c>
      <c r="E58" s="17">
        <f>lavoratore4!G60</f>
        <v>0</v>
      </c>
      <c r="F58" s="42">
        <f>lavoratore5!G60</f>
        <v>0</v>
      </c>
      <c r="G58" s="43"/>
      <c r="H58" s="33"/>
    </row>
    <row r="59" spans="1:8" x14ac:dyDescent="0.3">
      <c r="A59" s="29">
        <v>44919</v>
      </c>
      <c r="B59" s="17">
        <f>lavoratore1!G61</f>
        <v>1</v>
      </c>
      <c r="C59" s="17">
        <f>lavoratore2!G61</f>
        <v>0</v>
      </c>
      <c r="D59" s="17">
        <f>lavoratore3!G61</f>
        <v>1</v>
      </c>
      <c r="E59" s="17">
        <f>lavoratore4!G61</f>
        <v>1</v>
      </c>
      <c r="F59" s="42">
        <f>lavoratore5!G61</f>
        <v>1</v>
      </c>
      <c r="G59" s="43"/>
      <c r="H59" s="33"/>
    </row>
    <row r="60" spans="1:8" x14ac:dyDescent="0.3">
      <c r="A60" s="29">
        <v>44920</v>
      </c>
      <c r="B60" s="17">
        <f>lavoratore1!G62</f>
        <v>0</v>
      </c>
      <c r="C60" s="17">
        <f>lavoratore2!G62</f>
        <v>0</v>
      </c>
      <c r="D60" s="17">
        <f>lavoratore3!G62</f>
        <v>0</v>
      </c>
      <c r="E60" s="17">
        <f>lavoratore4!G62</f>
        <v>0</v>
      </c>
      <c r="F60" s="42">
        <f>lavoratore5!G62</f>
        <v>0</v>
      </c>
      <c r="G60" s="43"/>
      <c r="H60" s="33"/>
    </row>
    <row r="61" spans="1:8" x14ac:dyDescent="0.3">
      <c r="A61" s="29">
        <v>44921</v>
      </c>
      <c r="B61" s="17">
        <f>lavoratore1!G63</f>
        <v>1</v>
      </c>
      <c r="C61" s="17">
        <f>lavoratore2!G63</f>
        <v>1</v>
      </c>
      <c r="D61" s="17">
        <f>lavoratore3!G63</f>
        <v>0</v>
      </c>
      <c r="E61" s="17">
        <f>lavoratore4!G63</f>
        <v>0</v>
      </c>
      <c r="F61" s="42">
        <f>lavoratore5!G63</f>
        <v>0</v>
      </c>
      <c r="G61" s="43"/>
      <c r="H61" s="33"/>
    </row>
    <row r="62" spans="1:8" x14ac:dyDescent="0.3">
      <c r="A62" s="29">
        <v>44922</v>
      </c>
      <c r="B62" s="17">
        <f>lavoratore1!G64</f>
        <v>0</v>
      </c>
      <c r="C62" s="17">
        <f>lavoratore2!G64</f>
        <v>2</v>
      </c>
      <c r="D62" s="17">
        <f>lavoratore3!G64</f>
        <v>0</v>
      </c>
      <c r="E62" s="17">
        <f>lavoratore4!G64</f>
        <v>2</v>
      </c>
      <c r="F62" s="42">
        <f>lavoratore5!G64</f>
        <v>0</v>
      </c>
      <c r="G62" s="43"/>
      <c r="H62" s="33"/>
    </row>
    <row r="63" spans="1:8" x14ac:dyDescent="0.3">
      <c r="A63" s="29">
        <v>44923</v>
      </c>
      <c r="B63" s="17">
        <f>lavoratore1!G65</f>
        <v>0</v>
      </c>
      <c r="C63" s="17">
        <f>lavoratore2!G65</f>
        <v>0</v>
      </c>
      <c r="D63" s="17">
        <f>lavoratore3!G65</f>
        <v>0</v>
      </c>
      <c r="E63" s="17">
        <f>lavoratore4!G65</f>
        <v>0</v>
      </c>
      <c r="F63" s="42">
        <f>lavoratore5!G65</f>
        <v>0</v>
      </c>
      <c r="G63" s="43"/>
      <c r="H63" s="33"/>
    </row>
    <row r="64" spans="1:8" x14ac:dyDescent="0.3">
      <c r="A64" s="29">
        <v>44924</v>
      </c>
      <c r="B64" s="17">
        <f>lavoratore1!G66</f>
        <v>1</v>
      </c>
      <c r="C64" s="17">
        <f>lavoratore2!G66</f>
        <v>1</v>
      </c>
      <c r="D64" s="17">
        <f>lavoratore3!G66</f>
        <v>1</v>
      </c>
      <c r="E64" s="17">
        <f>lavoratore4!G66</f>
        <v>1</v>
      </c>
      <c r="F64" s="42">
        <f>lavoratore5!G66</f>
        <v>1</v>
      </c>
      <c r="G64" s="43"/>
      <c r="H64" s="33"/>
    </row>
    <row r="65" spans="1:8" x14ac:dyDescent="0.3">
      <c r="A65" s="29">
        <v>44925</v>
      </c>
      <c r="B65" s="17">
        <f>lavoratore1!G67</f>
        <v>1</v>
      </c>
      <c r="C65" s="17">
        <f>lavoratore2!G67</f>
        <v>0</v>
      </c>
      <c r="D65" s="17">
        <f>lavoratore3!G67</f>
        <v>0</v>
      </c>
      <c r="E65" s="17">
        <f>lavoratore4!G67</f>
        <v>0</v>
      </c>
      <c r="F65" s="42">
        <f>lavoratore5!G67</f>
        <v>0</v>
      </c>
      <c r="G65" s="43"/>
      <c r="H65" s="33"/>
    </row>
    <row r="66" spans="1:8" x14ac:dyDescent="0.3">
      <c r="A66" s="29">
        <v>44926</v>
      </c>
      <c r="B66" s="17">
        <f>lavoratore1!G68</f>
        <v>0</v>
      </c>
      <c r="C66" s="17">
        <f>lavoratore2!G68</f>
        <v>0</v>
      </c>
      <c r="D66" s="17">
        <f>lavoratore3!G68</f>
        <v>2</v>
      </c>
      <c r="E66" s="17">
        <f>lavoratore4!G68</f>
        <v>0</v>
      </c>
      <c r="F66" s="42">
        <f>lavoratore5!G68</f>
        <v>0</v>
      </c>
      <c r="G66" s="43"/>
      <c r="H66" s="33"/>
    </row>
    <row r="67" spans="1:8" x14ac:dyDescent="0.3">
      <c r="A67" s="29">
        <v>44927</v>
      </c>
      <c r="B67" s="17">
        <f>lavoratore1!G69</f>
        <v>0</v>
      </c>
      <c r="C67" s="17">
        <f>lavoratore2!G69</f>
        <v>1</v>
      </c>
      <c r="D67" s="17">
        <f>lavoratore3!G69</f>
        <v>0</v>
      </c>
      <c r="E67" s="17">
        <f>lavoratore4!G69</f>
        <v>0</v>
      </c>
      <c r="F67" s="42">
        <f>lavoratore5!G69</f>
        <v>0</v>
      </c>
      <c r="G67" s="43"/>
      <c r="H67" s="33"/>
    </row>
    <row r="68" spans="1:8" x14ac:dyDescent="0.3">
      <c r="A68" s="29">
        <v>44928</v>
      </c>
      <c r="B68" s="17">
        <f>lavoratore1!G70</f>
        <v>0</v>
      </c>
      <c r="C68" s="17">
        <f>lavoratore2!G70</f>
        <v>0</v>
      </c>
      <c r="D68" s="17">
        <f>lavoratore3!G70</f>
        <v>2</v>
      </c>
      <c r="E68" s="17">
        <f>lavoratore4!G70</f>
        <v>0</v>
      </c>
      <c r="F68" s="42">
        <f>lavoratore5!G70</f>
        <v>2</v>
      </c>
      <c r="G68" s="43"/>
      <c r="H68" s="33"/>
    </row>
    <row r="69" spans="1:8" x14ac:dyDescent="0.3">
      <c r="A69" s="29">
        <v>44929</v>
      </c>
      <c r="B69" s="17">
        <f>lavoratore1!G71</f>
        <v>0</v>
      </c>
      <c r="C69" s="17">
        <f>lavoratore2!G71</f>
        <v>1</v>
      </c>
      <c r="D69" s="17">
        <f>lavoratore3!G71</f>
        <v>0</v>
      </c>
      <c r="E69" s="17">
        <f>lavoratore4!G71</f>
        <v>0</v>
      </c>
      <c r="F69" s="42">
        <f>lavoratore5!G71</f>
        <v>0</v>
      </c>
      <c r="G69" s="43"/>
      <c r="H69" s="33"/>
    </row>
    <row r="70" spans="1:8" x14ac:dyDescent="0.3">
      <c r="A70" s="29">
        <v>44930</v>
      </c>
      <c r="B70" s="17">
        <f>lavoratore1!G72</f>
        <v>0</v>
      </c>
      <c r="C70" s="17">
        <f>lavoratore2!G72</f>
        <v>0</v>
      </c>
      <c r="D70" s="17">
        <f>lavoratore3!G72</f>
        <v>0</v>
      </c>
      <c r="E70" s="17">
        <f>lavoratore4!G72</f>
        <v>0</v>
      </c>
      <c r="F70" s="42">
        <f>lavoratore5!G72</f>
        <v>0</v>
      </c>
      <c r="G70" s="43"/>
      <c r="H70" s="33"/>
    </row>
    <row r="71" spans="1:8" x14ac:dyDescent="0.3">
      <c r="A71" s="29">
        <v>44931</v>
      </c>
      <c r="B71" s="17">
        <f>lavoratore1!G73</f>
        <v>1.5</v>
      </c>
      <c r="C71" s="17">
        <f>lavoratore2!G73</f>
        <v>1.5</v>
      </c>
      <c r="D71" s="17">
        <f>lavoratore3!G73</f>
        <v>0</v>
      </c>
      <c r="E71" s="17">
        <f>lavoratore4!G73</f>
        <v>2</v>
      </c>
      <c r="F71" s="42">
        <f>lavoratore5!G73</f>
        <v>2</v>
      </c>
      <c r="G71" s="43"/>
      <c r="H71" s="33"/>
    </row>
    <row r="72" spans="1:8" x14ac:dyDescent="0.3">
      <c r="A72" s="29">
        <v>44932</v>
      </c>
      <c r="B72" s="17">
        <f>lavoratore1!G74</f>
        <v>0</v>
      </c>
      <c r="C72" s="17">
        <f>lavoratore2!G74</f>
        <v>0</v>
      </c>
      <c r="D72" s="17">
        <f>lavoratore3!G74</f>
        <v>0</v>
      </c>
      <c r="E72" s="17">
        <f>lavoratore4!G74</f>
        <v>0</v>
      </c>
      <c r="F72" s="42">
        <f>lavoratore5!G74</f>
        <v>0</v>
      </c>
      <c r="G72" s="43"/>
      <c r="H72" s="33"/>
    </row>
    <row r="73" spans="1:8" x14ac:dyDescent="0.3">
      <c r="A73" s="29">
        <v>44933</v>
      </c>
      <c r="B73" s="17">
        <f>lavoratore1!G75</f>
        <v>1.5</v>
      </c>
      <c r="C73" s="17">
        <f>lavoratore2!G75</f>
        <v>0</v>
      </c>
      <c r="D73" s="17">
        <f>lavoratore3!G75</f>
        <v>0</v>
      </c>
      <c r="E73" s="17">
        <f>lavoratore4!G75</f>
        <v>0</v>
      </c>
      <c r="F73" s="42">
        <f>lavoratore5!G75</f>
        <v>0</v>
      </c>
      <c r="G73" s="43"/>
      <c r="H73" s="33"/>
    </row>
    <row r="74" spans="1:8" x14ac:dyDescent="0.3">
      <c r="A74" s="29">
        <v>44934</v>
      </c>
      <c r="B74" s="17">
        <f>lavoratore1!G76</f>
        <v>0</v>
      </c>
      <c r="C74" s="17">
        <f>lavoratore2!G76</f>
        <v>1.5</v>
      </c>
      <c r="D74" s="17">
        <f>lavoratore3!G76</f>
        <v>0</v>
      </c>
      <c r="E74" s="17">
        <f>lavoratore4!G76</f>
        <v>0</v>
      </c>
      <c r="F74" s="42">
        <f>lavoratore5!G76</f>
        <v>0</v>
      </c>
      <c r="G74" s="43"/>
      <c r="H74" s="33"/>
    </row>
    <row r="75" spans="1:8" x14ac:dyDescent="0.3">
      <c r="A75" s="29">
        <v>44935</v>
      </c>
      <c r="B75" s="17">
        <f>lavoratore1!G77</f>
        <v>2</v>
      </c>
      <c r="C75" s="17">
        <f>lavoratore2!G77</f>
        <v>0</v>
      </c>
      <c r="D75" s="17">
        <f>lavoratore3!G77</f>
        <v>2</v>
      </c>
      <c r="E75" s="17">
        <f>lavoratore4!G77</f>
        <v>0</v>
      </c>
      <c r="F75" s="42">
        <f>lavoratore5!G77</f>
        <v>0</v>
      </c>
      <c r="G75" s="43"/>
      <c r="H75" s="33"/>
    </row>
    <row r="76" spans="1:8" x14ac:dyDescent="0.3">
      <c r="A76" s="29">
        <v>44936</v>
      </c>
      <c r="B76" s="17">
        <f>lavoratore1!G78</f>
        <v>0</v>
      </c>
      <c r="C76" s="17">
        <f>lavoratore2!G78</f>
        <v>1.5</v>
      </c>
      <c r="D76" s="17">
        <f>lavoratore3!G78</f>
        <v>0</v>
      </c>
      <c r="E76" s="17">
        <f>lavoratore4!G78</f>
        <v>3</v>
      </c>
      <c r="F76" s="42">
        <f>lavoratore5!G78</f>
        <v>3</v>
      </c>
      <c r="G76" s="43"/>
      <c r="H76" s="33"/>
    </row>
    <row r="77" spans="1:8" x14ac:dyDescent="0.3">
      <c r="A77" s="29">
        <v>44937</v>
      </c>
      <c r="B77" s="17">
        <f>lavoratore1!G79</f>
        <v>1.5</v>
      </c>
      <c r="C77" s="17">
        <f>lavoratore2!G79</f>
        <v>0</v>
      </c>
      <c r="D77" s="17">
        <f>lavoratore3!G79</f>
        <v>0</v>
      </c>
      <c r="E77" s="17">
        <f>lavoratore4!G79</f>
        <v>0</v>
      </c>
      <c r="F77" s="42">
        <f>lavoratore5!G79</f>
        <v>0</v>
      </c>
      <c r="G77" s="43"/>
      <c r="H77" s="33"/>
    </row>
    <row r="78" spans="1:8" x14ac:dyDescent="0.3">
      <c r="A78" s="29">
        <v>44938</v>
      </c>
      <c r="B78" s="17">
        <f>lavoratore1!G80</f>
        <v>0</v>
      </c>
      <c r="C78" s="17">
        <f>lavoratore2!G80</f>
        <v>0</v>
      </c>
      <c r="D78" s="17">
        <f>lavoratore3!G80</f>
        <v>0</v>
      </c>
      <c r="E78" s="17">
        <f>lavoratore4!G80</f>
        <v>0</v>
      </c>
      <c r="F78" s="42">
        <f>lavoratore5!G80</f>
        <v>0</v>
      </c>
      <c r="G78" s="43"/>
      <c r="H78" s="33"/>
    </row>
    <row r="79" spans="1:8" x14ac:dyDescent="0.3">
      <c r="A79" s="29">
        <v>44939</v>
      </c>
      <c r="B79" s="17">
        <f>lavoratore1!G81</f>
        <v>0</v>
      </c>
      <c r="C79" s="17">
        <f>lavoratore2!G81</f>
        <v>1.5</v>
      </c>
      <c r="D79" s="17">
        <f>lavoratore3!G81</f>
        <v>0</v>
      </c>
      <c r="E79" s="17">
        <f>lavoratore4!G81</f>
        <v>0</v>
      </c>
      <c r="F79" s="42">
        <f>lavoratore5!G81</f>
        <v>0</v>
      </c>
      <c r="G79" s="43"/>
      <c r="H79" s="33"/>
    </row>
    <row r="80" spans="1:8" x14ac:dyDescent="0.3">
      <c r="A80" s="29">
        <v>44940</v>
      </c>
      <c r="B80" s="17">
        <f>lavoratore1!G82</f>
        <v>1</v>
      </c>
      <c r="C80" s="17">
        <f>lavoratore2!G82</f>
        <v>0</v>
      </c>
      <c r="D80" s="17">
        <f>lavoratore3!G82</f>
        <v>2</v>
      </c>
      <c r="E80" s="17">
        <f>lavoratore4!G82</f>
        <v>3</v>
      </c>
      <c r="F80" s="42">
        <f>lavoratore5!G82</f>
        <v>3</v>
      </c>
      <c r="G80" s="43"/>
      <c r="H80" s="33"/>
    </row>
    <row r="81" spans="1:8" x14ac:dyDescent="0.3">
      <c r="A81" s="29">
        <v>44941</v>
      </c>
      <c r="B81" s="17">
        <f>lavoratore1!G83</f>
        <v>0</v>
      </c>
      <c r="C81" s="17">
        <f>lavoratore2!G83</f>
        <v>0</v>
      </c>
      <c r="D81" s="17">
        <f>lavoratore3!G83</f>
        <v>0</v>
      </c>
      <c r="E81" s="17">
        <f>lavoratore4!G83</f>
        <v>0</v>
      </c>
      <c r="F81" s="42">
        <f>lavoratore5!G83</f>
        <v>0</v>
      </c>
      <c r="G81" s="43"/>
      <c r="H81" s="33"/>
    </row>
    <row r="82" spans="1:8" x14ac:dyDescent="0.3">
      <c r="A82" s="29">
        <v>44942</v>
      </c>
      <c r="B82" s="17">
        <f>lavoratore1!G84</f>
        <v>0</v>
      </c>
      <c r="C82" s="17">
        <f>lavoratore2!G84</f>
        <v>1.5</v>
      </c>
      <c r="D82" s="17">
        <f>lavoratore3!G84</f>
        <v>0</v>
      </c>
      <c r="E82" s="17">
        <f>lavoratore4!G84</f>
        <v>0</v>
      </c>
      <c r="F82" s="42">
        <f>lavoratore5!G84</f>
        <v>0</v>
      </c>
      <c r="G82" s="43"/>
      <c r="H82" s="33"/>
    </row>
    <row r="83" spans="1:8" x14ac:dyDescent="0.3">
      <c r="A83" s="29">
        <v>44943</v>
      </c>
      <c r="B83" s="17">
        <f>lavoratore1!G85</f>
        <v>0</v>
      </c>
      <c r="C83" s="17">
        <f>lavoratore2!G85</f>
        <v>0</v>
      </c>
      <c r="D83" s="17">
        <f>lavoratore3!G85</f>
        <v>2</v>
      </c>
      <c r="E83" s="17">
        <f>lavoratore4!G85</f>
        <v>2</v>
      </c>
      <c r="F83" s="42">
        <f>lavoratore5!G85</f>
        <v>2</v>
      </c>
      <c r="G83" s="43"/>
      <c r="H83" s="33"/>
    </row>
    <row r="84" spans="1:8" x14ac:dyDescent="0.3">
      <c r="A84" s="29">
        <v>44944</v>
      </c>
      <c r="B84" s="17">
        <f>lavoratore1!G86</f>
        <v>1.5</v>
      </c>
      <c r="C84" s="17">
        <f>lavoratore2!G86</f>
        <v>0</v>
      </c>
      <c r="D84" s="17">
        <f>lavoratore3!G86</f>
        <v>0</v>
      </c>
      <c r="E84" s="17">
        <f>lavoratore4!G86</f>
        <v>0</v>
      </c>
      <c r="F84" s="42">
        <f>lavoratore5!G86</f>
        <v>0</v>
      </c>
      <c r="G84" s="43"/>
      <c r="H84" s="33"/>
    </row>
    <row r="85" spans="1:8" x14ac:dyDescent="0.3">
      <c r="A85" s="29">
        <v>44945</v>
      </c>
      <c r="B85" s="17">
        <f>lavoratore1!G87</f>
        <v>0</v>
      </c>
      <c r="C85" s="17">
        <f>lavoratore2!G87</f>
        <v>1.5</v>
      </c>
      <c r="D85" s="17">
        <f>lavoratore3!G87</f>
        <v>2</v>
      </c>
      <c r="E85" s="17">
        <f>lavoratore4!G87</f>
        <v>0</v>
      </c>
      <c r="F85" s="42">
        <f>lavoratore5!G87</f>
        <v>0</v>
      </c>
      <c r="G85" s="43"/>
      <c r="H85" s="33"/>
    </row>
    <row r="86" spans="1:8" x14ac:dyDescent="0.3">
      <c r="A86" s="29">
        <v>44946</v>
      </c>
      <c r="B86" s="17">
        <f>lavoratore1!G88</f>
        <v>1</v>
      </c>
      <c r="C86" s="17">
        <f>lavoratore2!G88</f>
        <v>0</v>
      </c>
      <c r="D86" s="17">
        <f>lavoratore3!G88</f>
        <v>2</v>
      </c>
      <c r="E86" s="17">
        <f>lavoratore4!G88</f>
        <v>2</v>
      </c>
      <c r="F86" s="42">
        <f>lavoratore5!G88</f>
        <v>2.5</v>
      </c>
      <c r="G86" s="43"/>
      <c r="H86" s="33"/>
    </row>
    <row r="87" spans="1:8" x14ac:dyDescent="0.3">
      <c r="A87" s="29">
        <v>44947</v>
      </c>
      <c r="B87" s="17">
        <f>lavoratore1!G89</f>
        <v>0</v>
      </c>
      <c r="C87" s="17">
        <f>lavoratore2!G89</f>
        <v>1</v>
      </c>
      <c r="D87" s="17">
        <f>lavoratore3!G89</f>
        <v>2</v>
      </c>
      <c r="E87" s="17">
        <f>lavoratore4!G89</f>
        <v>0</v>
      </c>
      <c r="F87" s="42">
        <f>lavoratore5!G89</f>
        <v>0</v>
      </c>
      <c r="G87" s="43"/>
      <c r="H87" s="33"/>
    </row>
    <row r="88" spans="1:8" x14ac:dyDescent="0.3">
      <c r="A88" s="29">
        <v>44948</v>
      </c>
      <c r="B88" s="17">
        <f>lavoratore1!G90</f>
        <v>1.5</v>
      </c>
      <c r="C88" s="17">
        <f>lavoratore2!G90</f>
        <v>0</v>
      </c>
      <c r="D88" s="17">
        <f>lavoratore3!G90</f>
        <v>0</v>
      </c>
      <c r="E88" s="17">
        <f>lavoratore4!G90</f>
        <v>0</v>
      </c>
      <c r="F88" s="42">
        <f>lavoratore5!G90</f>
        <v>0</v>
      </c>
      <c r="G88" s="43"/>
      <c r="H88" s="33"/>
    </row>
    <row r="89" spans="1:8" x14ac:dyDescent="0.3">
      <c r="A89" s="29">
        <v>44949</v>
      </c>
      <c r="B89" s="17">
        <f>lavoratore1!G91</f>
        <v>0</v>
      </c>
      <c r="C89" s="17">
        <f>lavoratore2!G91</f>
        <v>1.5</v>
      </c>
      <c r="D89" s="17">
        <f>lavoratore3!G91</f>
        <v>0</v>
      </c>
      <c r="E89" s="17">
        <f>lavoratore4!G91</f>
        <v>2</v>
      </c>
      <c r="F89" s="42">
        <f>lavoratore5!G91</f>
        <v>2.5</v>
      </c>
      <c r="G89" s="43"/>
      <c r="H89" s="33"/>
    </row>
    <row r="90" spans="1:8" x14ac:dyDescent="0.3">
      <c r="A90" s="29">
        <v>44950</v>
      </c>
      <c r="B90" s="17">
        <f>lavoratore1!G92</f>
        <v>1.5</v>
      </c>
      <c r="C90" s="17">
        <f>lavoratore2!G92</f>
        <v>0</v>
      </c>
      <c r="D90" s="17">
        <f>lavoratore3!G92</f>
        <v>2</v>
      </c>
      <c r="E90" s="17">
        <f>lavoratore4!G92</f>
        <v>0</v>
      </c>
      <c r="F90" s="42">
        <f>lavoratore5!G92</f>
        <v>0</v>
      </c>
      <c r="G90" s="43"/>
      <c r="H90" s="33"/>
    </row>
    <row r="91" spans="1:8" x14ac:dyDescent="0.3">
      <c r="A91" s="29">
        <v>44951</v>
      </c>
      <c r="B91" s="17">
        <f>lavoratore1!G93</f>
        <v>0</v>
      </c>
      <c r="C91" s="17">
        <f>lavoratore2!G93</f>
        <v>1</v>
      </c>
      <c r="D91" s="17">
        <f>lavoratore3!G93</f>
        <v>0</v>
      </c>
      <c r="E91" s="17">
        <f>lavoratore4!G93</f>
        <v>0</v>
      </c>
      <c r="F91" s="42">
        <f>lavoratore5!G93</f>
        <v>0</v>
      </c>
      <c r="G91" s="43"/>
      <c r="H91" s="33"/>
    </row>
    <row r="92" spans="1:8" x14ac:dyDescent="0.3">
      <c r="A92" s="29">
        <v>44952</v>
      </c>
      <c r="B92" s="17">
        <f>lavoratore1!G94</f>
        <v>1</v>
      </c>
      <c r="C92" s="17">
        <f>lavoratore2!G94</f>
        <v>0</v>
      </c>
      <c r="D92" s="17">
        <f>lavoratore3!G94</f>
        <v>0</v>
      </c>
      <c r="E92" s="17">
        <f>lavoratore4!G94</f>
        <v>2</v>
      </c>
      <c r="F92" s="42">
        <f>lavoratore5!G94</f>
        <v>2</v>
      </c>
      <c r="G92" s="43"/>
      <c r="H92" s="33"/>
    </row>
    <row r="93" spans="1:8" x14ac:dyDescent="0.3">
      <c r="A93" s="29">
        <v>44953</v>
      </c>
      <c r="B93" s="17">
        <f>lavoratore1!G95</f>
        <v>0</v>
      </c>
      <c r="C93" s="17">
        <f>lavoratore2!G95</f>
        <v>1</v>
      </c>
      <c r="D93" s="17">
        <f>lavoratore3!G95</f>
        <v>0</v>
      </c>
      <c r="E93" s="17">
        <f>lavoratore4!G95</f>
        <v>0</v>
      </c>
      <c r="F93" s="42">
        <f>lavoratore5!G95</f>
        <v>0</v>
      </c>
      <c r="G93" s="43"/>
      <c r="H93" s="33"/>
    </row>
    <row r="94" spans="1:8" x14ac:dyDescent="0.3">
      <c r="A94" s="29">
        <v>44954</v>
      </c>
      <c r="B94" s="17">
        <f>lavoratore1!G96</f>
        <v>1.5</v>
      </c>
      <c r="C94" s="17">
        <f>lavoratore2!G96</f>
        <v>1</v>
      </c>
      <c r="D94" s="17">
        <f>lavoratore3!G96</f>
        <v>0</v>
      </c>
      <c r="E94" s="17">
        <f>lavoratore4!G96</f>
        <v>0</v>
      </c>
      <c r="F94" s="42">
        <f>lavoratore5!G96</f>
        <v>0</v>
      </c>
      <c r="G94" s="43"/>
      <c r="H94" s="33"/>
    </row>
    <row r="95" spans="1:8" x14ac:dyDescent="0.3">
      <c r="A95" s="29">
        <v>44955</v>
      </c>
      <c r="B95" s="17">
        <f>lavoratore1!G97</f>
        <v>1.5</v>
      </c>
      <c r="C95" s="17">
        <f>lavoratore2!G97</f>
        <v>0</v>
      </c>
      <c r="D95" s="17">
        <f>lavoratore3!G97</f>
        <v>0</v>
      </c>
      <c r="E95" s="17">
        <f>lavoratore4!G97</f>
        <v>2</v>
      </c>
      <c r="F95" s="42">
        <f>lavoratore5!G97</f>
        <v>2</v>
      </c>
      <c r="G95" s="43"/>
      <c r="H95" s="33"/>
    </row>
    <row r="96" spans="1:8" x14ac:dyDescent="0.3">
      <c r="A96" s="29">
        <v>44956</v>
      </c>
      <c r="B96" s="17">
        <f>lavoratore1!G98</f>
        <v>0</v>
      </c>
      <c r="C96" s="17">
        <f>lavoratore2!G98</f>
        <v>1</v>
      </c>
      <c r="D96" s="17">
        <f>lavoratore3!G98</f>
        <v>0</v>
      </c>
      <c r="E96" s="17">
        <f>lavoratore4!G98</f>
        <v>0</v>
      </c>
      <c r="F96" s="42">
        <f>lavoratore5!G98</f>
        <v>0</v>
      </c>
      <c r="G96" s="43"/>
      <c r="H96" s="33"/>
    </row>
    <row r="97" spans="1:8" x14ac:dyDescent="0.3">
      <c r="A97" s="29">
        <v>44957</v>
      </c>
      <c r="B97" s="17">
        <f>lavoratore1!G99</f>
        <v>2.5</v>
      </c>
      <c r="C97" s="17">
        <f>lavoratore2!G99</f>
        <v>1</v>
      </c>
      <c r="D97" s="17">
        <f>lavoratore3!G99</f>
        <v>2</v>
      </c>
      <c r="E97" s="17">
        <f>lavoratore4!G99</f>
        <v>0</v>
      </c>
      <c r="F97" s="42">
        <f>lavoratore5!G99</f>
        <v>1</v>
      </c>
      <c r="G97" s="43"/>
      <c r="H97" s="33"/>
    </row>
    <row r="98" spans="1:8" x14ac:dyDescent="0.3">
      <c r="A98" s="29">
        <v>44958</v>
      </c>
      <c r="B98" s="17">
        <f>lavoratore1!G100</f>
        <v>1</v>
      </c>
      <c r="C98" s="17">
        <f>lavoratore2!G100</f>
        <v>0</v>
      </c>
      <c r="D98" s="17">
        <f>lavoratore3!G100</f>
        <v>0</v>
      </c>
      <c r="E98" s="17">
        <f>lavoratore4!G100</f>
        <v>2</v>
      </c>
      <c r="F98" s="42">
        <f>lavoratore5!G100</f>
        <v>0</v>
      </c>
      <c r="G98" s="43"/>
      <c r="H98" s="33"/>
    </row>
    <row r="99" spans="1:8" x14ac:dyDescent="0.3">
      <c r="A99" s="29">
        <v>44959</v>
      </c>
      <c r="B99" s="17">
        <f>lavoratore1!G101</f>
        <v>2</v>
      </c>
      <c r="C99" s="17">
        <f>lavoratore2!G101</f>
        <v>1.5</v>
      </c>
      <c r="D99" s="17">
        <f>lavoratore3!G101</f>
        <v>2</v>
      </c>
      <c r="E99" s="17">
        <f>lavoratore4!G101</f>
        <v>0</v>
      </c>
      <c r="F99" s="42">
        <f>lavoratore5!G101</f>
        <v>1</v>
      </c>
      <c r="G99" s="43"/>
      <c r="H99" s="33"/>
    </row>
    <row r="100" spans="1:8" x14ac:dyDescent="0.3">
      <c r="A100" s="29">
        <v>44960</v>
      </c>
      <c r="B100" s="17">
        <f>lavoratore1!G102</f>
        <v>0</v>
      </c>
      <c r="C100" s="17">
        <f>lavoratore2!G102</f>
        <v>0</v>
      </c>
      <c r="D100" s="17">
        <f>lavoratore3!G102</f>
        <v>1.5</v>
      </c>
      <c r="E100" s="17">
        <f>lavoratore4!G102</f>
        <v>0</v>
      </c>
      <c r="F100" s="42">
        <f>lavoratore5!G102</f>
        <v>1</v>
      </c>
      <c r="G100" s="43"/>
      <c r="H100" s="33"/>
    </row>
    <row r="101" spans="1:8" x14ac:dyDescent="0.3">
      <c r="A101" s="29">
        <v>44961</v>
      </c>
      <c r="B101" s="17">
        <f>lavoratore1!G103</f>
        <v>1.5</v>
      </c>
      <c r="C101" s="17">
        <f>lavoratore2!G103</f>
        <v>1.5</v>
      </c>
      <c r="D101" s="17">
        <f>lavoratore3!G103</f>
        <v>0</v>
      </c>
      <c r="E101" s="17">
        <f>lavoratore4!G103</f>
        <v>2</v>
      </c>
      <c r="F101" s="42">
        <f>lavoratore5!G103</f>
        <v>0</v>
      </c>
    </row>
    <row r="102" spans="1:8" x14ac:dyDescent="0.3">
      <c r="A102" s="29">
        <v>44962</v>
      </c>
      <c r="B102" s="17">
        <f>lavoratore1!G104</f>
        <v>0</v>
      </c>
      <c r="C102" s="17">
        <f>lavoratore2!G104</f>
        <v>0</v>
      </c>
      <c r="D102" s="17">
        <f>lavoratore3!G104</f>
        <v>0</v>
      </c>
      <c r="E102" s="17">
        <f>lavoratore4!G104</f>
        <v>0</v>
      </c>
      <c r="F102" s="42">
        <f>lavoratore5!G104</f>
        <v>0</v>
      </c>
    </row>
    <row r="103" spans="1:8" x14ac:dyDescent="0.3">
      <c r="A103" s="29">
        <v>44963</v>
      </c>
      <c r="B103" s="17">
        <f>lavoratore1!G105</f>
        <v>0</v>
      </c>
      <c r="C103" s="17">
        <f>lavoratore2!G105</f>
        <v>0</v>
      </c>
      <c r="D103" s="17">
        <f>lavoratore3!G105</f>
        <v>0</v>
      </c>
      <c r="E103" s="17">
        <f>lavoratore4!G105</f>
        <v>1.5</v>
      </c>
      <c r="F103" s="42">
        <f>lavoratore5!G105</f>
        <v>2</v>
      </c>
    </row>
    <row r="104" spans="1:8" x14ac:dyDescent="0.3">
      <c r="A104" s="29">
        <v>44964</v>
      </c>
      <c r="B104" s="17">
        <f>lavoratore1!G106</f>
        <v>1</v>
      </c>
      <c r="C104" s="17">
        <f>lavoratore2!G106</f>
        <v>1.5</v>
      </c>
      <c r="D104" s="17">
        <f>lavoratore3!G106</f>
        <v>2</v>
      </c>
      <c r="E104" s="17">
        <f>lavoratore4!G106</f>
        <v>1</v>
      </c>
      <c r="F104" s="42">
        <f>lavoratore5!G106</f>
        <v>0</v>
      </c>
    </row>
    <row r="105" spans="1:8" x14ac:dyDescent="0.3">
      <c r="A105" s="29">
        <v>44965</v>
      </c>
      <c r="B105" s="17">
        <f>lavoratore1!G107</f>
        <v>0</v>
      </c>
      <c r="C105" s="17">
        <f>lavoratore2!G107</f>
        <v>0</v>
      </c>
      <c r="D105" s="17">
        <f>lavoratore3!G107</f>
        <v>0</v>
      </c>
      <c r="E105" s="17">
        <f>lavoratore4!G107</f>
        <v>0</v>
      </c>
      <c r="F105" s="42">
        <f>lavoratore5!G107</f>
        <v>0</v>
      </c>
    </row>
    <row r="106" spans="1:8" x14ac:dyDescent="0.3">
      <c r="A106" s="29">
        <v>44966</v>
      </c>
      <c r="B106" s="17">
        <f>lavoratore1!G108</f>
        <v>0</v>
      </c>
      <c r="C106" s="17">
        <f>lavoratore2!G108</f>
        <v>0</v>
      </c>
      <c r="D106" s="17">
        <f>lavoratore3!G108</f>
        <v>0</v>
      </c>
      <c r="E106" s="17">
        <f>lavoratore4!G108</f>
        <v>0</v>
      </c>
      <c r="F106" s="42">
        <f>lavoratore5!G108</f>
        <v>2</v>
      </c>
    </row>
    <row r="107" spans="1:8" x14ac:dyDescent="0.3">
      <c r="A107" s="29">
        <v>44967</v>
      </c>
      <c r="B107" s="17">
        <f>lavoratore1!G109</f>
        <v>0</v>
      </c>
      <c r="C107" s="17">
        <f>lavoratore2!G109</f>
        <v>0</v>
      </c>
      <c r="D107" s="17">
        <f>lavoratore3!G109</f>
        <v>0</v>
      </c>
      <c r="E107" s="17">
        <f>lavoratore4!G109</f>
        <v>2</v>
      </c>
      <c r="F107" s="42">
        <f>lavoratore5!G109</f>
        <v>0</v>
      </c>
    </row>
    <row r="108" spans="1:8" x14ac:dyDescent="0.3">
      <c r="A108" s="29">
        <v>44968</v>
      </c>
      <c r="B108" s="17">
        <f>lavoratore1!G110</f>
        <v>0</v>
      </c>
      <c r="C108" s="17">
        <f>lavoratore2!G110</f>
        <v>2</v>
      </c>
      <c r="D108" s="17">
        <f>lavoratore3!G110</f>
        <v>0</v>
      </c>
      <c r="E108" s="17">
        <f>lavoratore4!G110</f>
        <v>0</v>
      </c>
      <c r="F108" s="42">
        <f>lavoratore5!G110</f>
        <v>0</v>
      </c>
    </row>
    <row r="109" spans="1:8" x14ac:dyDescent="0.3">
      <c r="A109" s="29">
        <v>44969</v>
      </c>
      <c r="B109" s="17">
        <f>lavoratore1!G111</f>
        <v>1</v>
      </c>
      <c r="C109" s="17">
        <f>lavoratore2!G111</f>
        <v>1</v>
      </c>
      <c r="D109" s="17">
        <f>lavoratore3!G111</f>
        <v>2</v>
      </c>
      <c r="E109" s="17">
        <f>lavoratore4!G111</f>
        <v>0</v>
      </c>
      <c r="F109" s="42">
        <f>lavoratore5!G111</f>
        <v>0</v>
      </c>
    </row>
    <row r="110" spans="1:8" x14ac:dyDescent="0.3">
      <c r="A110" s="29">
        <v>44970</v>
      </c>
      <c r="B110" s="17">
        <f>lavoratore1!G112</f>
        <v>0</v>
      </c>
      <c r="C110" s="17">
        <f>lavoratore2!G112</f>
        <v>0</v>
      </c>
      <c r="D110" s="17">
        <f>lavoratore3!G112</f>
        <v>0</v>
      </c>
      <c r="E110" s="17">
        <f>lavoratore4!G112</f>
        <v>0</v>
      </c>
      <c r="F110" s="42">
        <f>lavoratore5!G112</f>
        <v>0</v>
      </c>
    </row>
  </sheetData>
  <sheetProtection sheet="1" objects="1" scenarios="1"/>
  <protectedRanges>
    <protectedRange password="E169" sqref="A2:A110" name="Intervallo1"/>
  </protectedRange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C6" sqref="C6"/>
    </sheetView>
  </sheetViews>
  <sheetFormatPr defaultRowHeight="14.4" x14ac:dyDescent="0.3"/>
  <cols>
    <col min="1" max="1" width="20.88671875" customWidth="1"/>
    <col min="2" max="2" width="13.44140625" customWidth="1"/>
    <col min="3" max="3" width="17" customWidth="1"/>
    <col min="6" max="6" width="13.5546875" customWidth="1"/>
    <col min="7" max="7" width="12.109375" customWidth="1"/>
    <col min="9" max="9" width="31.109375" customWidth="1"/>
  </cols>
  <sheetData>
    <row r="1" spans="1:12" x14ac:dyDescent="0.3">
      <c r="A1" s="3" t="s">
        <v>0</v>
      </c>
      <c r="B1" s="3" t="s">
        <v>1</v>
      </c>
      <c r="C1" s="3" t="s">
        <v>2</v>
      </c>
      <c r="F1" s="5" t="s">
        <v>3</v>
      </c>
      <c r="G1" s="30"/>
      <c r="H1" s="28"/>
      <c r="I1" s="37" t="s">
        <v>4</v>
      </c>
      <c r="J1" s="37"/>
      <c r="K1" s="37"/>
      <c r="L1" s="38"/>
    </row>
    <row r="2" spans="1:12" x14ac:dyDescent="0.3">
      <c r="A2" s="28">
        <v>512111914</v>
      </c>
      <c r="B2" s="28" t="s">
        <v>5</v>
      </c>
      <c r="C2" s="28" t="s">
        <v>6</v>
      </c>
      <c r="G2" s="31"/>
      <c r="H2" s="2"/>
      <c r="I2" s="33" t="s">
        <v>7</v>
      </c>
      <c r="J2" s="33"/>
      <c r="K2" s="33"/>
      <c r="L2" s="34"/>
    </row>
    <row r="3" spans="1:12" x14ac:dyDescent="0.3">
      <c r="A3" s="28">
        <v>512110747</v>
      </c>
      <c r="B3" s="28" t="s">
        <v>8</v>
      </c>
      <c r="C3" s="28" t="s">
        <v>9</v>
      </c>
      <c r="G3" s="31"/>
      <c r="H3" s="4"/>
      <c r="I3" s="33" t="s">
        <v>10</v>
      </c>
      <c r="J3" s="33"/>
      <c r="K3" s="33"/>
      <c r="L3" s="34"/>
    </row>
    <row r="4" spans="1:12" x14ac:dyDescent="0.3">
      <c r="A4" s="28">
        <v>512109997</v>
      </c>
      <c r="B4" s="28" t="s">
        <v>11</v>
      </c>
      <c r="C4" s="28" t="s">
        <v>12</v>
      </c>
      <c r="G4" s="31"/>
      <c r="H4" s="3"/>
      <c r="I4" s="33" t="s">
        <v>13</v>
      </c>
      <c r="J4" s="33"/>
      <c r="K4" s="33"/>
      <c r="L4" s="34"/>
    </row>
    <row r="5" spans="1:12" x14ac:dyDescent="0.3">
      <c r="A5" s="28">
        <v>512111740</v>
      </c>
      <c r="B5" s="28" t="s">
        <v>14</v>
      </c>
      <c r="C5" s="28" t="s">
        <v>15</v>
      </c>
      <c r="G5" s="31"/>
      <c r="H5" s="33"/>
      <c r="I5" s="33"/>
      <c r="J5" s="33"/>
      <c r="K5" s="33"/>
      <c r="L5" s="34"/>
    </row>
    <row r="6" spans="1:12" ht="15" thickBot="1" x14ac:dyDescent="0.35">
      <c r="A6" s="44">
        <v>512112511</v>
      </c>
      <c r="B6" s="44" t="s">
        <v>16</v>
      </c>
      <c r="C6" s="44" t="s">
        <v>17</v>
      </c>
      <c r="G6" s="32"/>
      <c r="H6" s="35"/>
      <c r="I6" s="35"/>
      <c r="J6" s="35"/>
      <c r="K6" s="35"/>
      <c r="L6" s="36"/>
    </row>
    <row r="7" spans="1:12" x14ac:dyDescent="0.3">
      <c r="A7" s="45"/>
      <c r="B7" s="45"/>
      <c r="C7" s="45"/>
      <c r="G7" s="19" t="s">
        <v>18</v>
      </c>
      <c r="H7" s="20"/>
      <c r="I7" s="20"/>
      <c r="J7" s="20"/>
      <c r="K7" s="20"/>
      <c r="L7" s="21"/>
    </row>
    <row r="8" spans="1:12" x14ac:dyDescent="0.3">
      <c r="A8" s="33"/>
      <c r="B8" s="33"/>
      <c r="C8" s="33"/>
      <c r="G8" s="22"/>
      <c r="H8" s="23"/>
      <c r="I8" s="23"/>
      <c r="J8" s="23"/>
      <c r="K8" s="23"/>
      <c r="L8" s="24"/>
    </row>
    <row r="9" spans="1:12" x14ac:dyDescent="0.3">
      <c r="G9" s="22"/>
      <c r="H9" s="23"/>
      <c r="I9" s="23"/>
      <c r="J9" s="23"/>
      <c r="K9" s="23"/>
      <c r="L9" s="24"/>
    </row>
    <row r="10" spans="1:12" x14ac:dyDescent="0.3">
      <c r="G10" s="22"/>
      <c r="H10" s="23"/>
      <c r="I10" s="23"/>
      <c r="J10" s="23"/>
      <c r="K10" s="23"/>
      <c r="L10" s="24"/>
    </row>
    <row r="11" spans="1:12" x14ac:dyDescent="0.3">
      <c r="G11" s="22"/>
      <c r="H11" s="23"/>
      <c r="I11" s="23"/>
      <c r="J11" s="23"/>
      <c r="K11" s="23"/>
      <c r="L11" s="24"/>
    </row>
    <row r="12" spans="1:12" x14ac:dyDescent="0.3">
      <c r="G12" s="22"/>
      <c r="H12" s="23"/>
      <c r="I12" s="23"/>
      <c r="J12" s="23"/>
      <c r="K12" s="23"/>
      <c r="L12" s="24"/>
    </row>
    <row r="13" spans="1:12" x14ac:dyDescent="0.3">
      <c r="G13" s="22"/>
      <c r="H13" s="23"/>
      <c r="I13" s="23"/>
      <c r="J13" s="23"/>
      <c r="K13" s="23"/>
      <c r="L13" s="24"/>
    </row>
    <row r="14" spans="1:12" x14ac:dyDescent="0.3">
      <c r="G14" s="22"/>
      <c r="H14" s="23"/>
      <c r="I14" s="23"/>
      <c r="J14" s="23"/>
      <c r="K14" s="23"/>
      <c r="L14" s="24"/>
    </row>
    <row r="15" spans="1:12" x14ac:dyDescent="0.3">
      <c r="G15" s="22"/>
      <c r="H15" s="23"/>
      <c r="I15" s="23"/>
      <c r="J15" s="23"/>
      <c r="K15" s="23"/>
      <c r="L15" s="24"/>
    </row>
    <row r="16" spans="1:12" x14ac:dyDescent="0.3">
      <c r="G16" s="22"/>
      <c r="H16" s="23"/>
      <c r="I16" s="23"/>
      <c r="J16" s="23"/>
      <c r="K16" s="23"/>
      <c r="L16" s="24"/>
    </row>
    <row r="17" spans="7:12" x14ac:dyDescent="0.3">
      <c r="G17" s="22"/>
      <c r="H17" s="23"/>
      <c r="I17" s="23"/>
      <c r="J17" s="23"/>
      <c r="K17" s="23"/>
      <c r="L17" s="24"/>
    </row>
    <row r="18" spans="7:12" ht="15" thickBot="1" x14ac:dyDescent="0.35">
      <c r="G18" s="25"/>
      <c r="H18" s="26"/>
      <c r="I18" s="26"/>
      <c r="J18" s="26"/>
      <c r="K18" s="26"/>
      <c r="L18" s="27"/>
    </row>
  </sheetData>
  <sheetProtection sheet="1" objects="1" scenarios="1"/>
  <protectedRanges>
    <protectedRange algorithmName="SHA-512" hashValue="r9DuP6TC2qxlPAGBvEJe501+4LoWTR16wGi34Ms1kx51w4YWr2BHLH13cvczfPoDclCWsKjyjA+qsyEyAXEW6g==" saltValue="Nfnz7WfXrJvmuVHPgMl7uQ==" spinCount="100000" sqref="A2:C8" name="Intervallo1"/>
  </protectedRange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tabSelected="1" workbookViewId="0">
      <selection activeCell="G12" sqref="G12"/>
    </sheetView>
  </sheetViews>
  <sheetFormatPr defaultColWidth="8.88671875" defaultRowHeight="14.4" x14ac:dyDescent="0.3"/>
  <cols>
    <col min="1" max="1" width="21.109375" customWidth="1"/>
    <col min="2" max="2" width="26.44140625" customWidth="1"/>
  </cols>
  <sheetData>
    <row r="1" spans="1:15" x14ac:dyDescent="0.3">
      <c r="A1" s="1"/>
      <c r="B1" s="1"/>
      <c r="C1" s="1"/>
      <c r="D1" s="1"/>
      <c r="E1" s="1"/>
      <c r="F1" s="1" t="s">
        <v>19</v>
      </c>
      <c r="G1" s="1"/>
      <c r="H1" s="1"/>
      <c r="I1" s="1"/>
      <c r="J1" s="1"/>
      <c r="K1" s="1"/>
      <c r="L1" s="1"/>
      <c r="M1" s="1"/>
      <c r="N1" s="1"/>
      <c r="O1" s="1"/>
    </row>
    <row r="2" spans="1:15" ht="15" thickBot="1" x14ac:dyDescent="0.35"/>
    <row r="3" spans="1:15" ht="15" thickBot="1" x14ac:dyDescent="0.35">
      <c r="A3" s="6" t="s">
        <v>20</v>
      </c>
      <c r="B3" s="7" t="s">
        <v>21</v>
      </c>
    </row>
    <row r="4" spans="1:15" x14ac:dyDescent="0.3">
      <c r="A4" s="8">
        <f>info!A2</f>
        <v>512111914</v>
      </c>
      <c r="B4" s="9">
        <f>SUM(riassunto!B2:B110)</f>
        <v>49</v>
      </c>
    </row>
    <row r="5" spans="1:15" x14ac:dyDescent="0.3">
      <c r="A5" s="10">
        <f>info!A3</f>
        <v>512110747</v>
      </c>
      <c r="B5" s="11">
        <f>SUM(riassunto!C2:C110)</f>
        <v>48.5</v>
      </c>
    </row>
    <row r="6" spans="1:15" x14ac:dyDescent="0.3">
      <c r="A6" s="10">
        <f>info!A4</f>
        <v>512109997</v>
      </c>
      <c r="B6" s="11">
        <f>SUM(riassunto!D2:D110)</f>
        <v>48.5</v>
      </c>
    </row>
    <row r="7" spans="1:15" x14ac:dyDescent="0.3">
      <c r="A7" s="10">
        <f>info!A5</f>
        <v>512111740</v>
      </c>
      <c r="B7" s="11">
        <f>SUM(riassunto!E2:E110)</f>
        <v>49.5</v>
      </c>
    </row>
    <row r="8" spans="1:15" x14ac:dyDescent="0.3">
      <c r="A8" s="10">
        <f>info!A6</f>
        <v>512112511</v>
      </c>
      <c r="B8" s="11">
        <f>SUM(riassunto!F2:F110)</f>
        <v>49</v>
      </c>
    </row>
    <row r="9" spans="1:15" x14ac:dyDescent="0.3">
      <c r="A9" s="50"/>
      <c r="B9" s="50"/>
    </row>
    <row r="11" spans="1:15" ht="15" thickBot="1" x14ac:dyDescent="0.35"/>
    <row r="12" spans="1:15" x14ac:dyDescent="0.3">
      <c r="A12" s="13" t="s">
        <v>22</v>
      </c>
      <c r="B12" s="14"/>
    </row>
    <row r="13" spans="1:15" ht="15" thickBot="1" x14ac:dyDescent="0.35">
      <c r="A13" s="15">
        <f>SUM(B4:B8)</f>
        <v>244.5</v>
      </c>
      <c r="B13" s="12"/>
    </row>
  </sheetData>
  <sheetProtection sheet="1" objects="1" scenarios="1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2"/>
  <sheetViews>
    <sheetView topLeftCell="A95" workbookViewId="0">
      <selection activeCell="D105" sqref="D105"/>
    </sheetView>
  </sheetViews>
  <sheetFormatPr defaultRowHeight="14.4" x14ac:dyDescent="0.3"/>
  <cols>
    <col min="1" max="1" width="17.88671875" customWidth="1"/>
    <col min="2" max="2" width="30.6640625" customWidth="1"/>
    <col min="3" max="3" width="31.109375" customWidth="1"/>
    <col min="4" max="4" width="42.88671875" customWidth="1"/>
    <col min="5" max="5" width="17.5546875" customWidth="1"/>
    <col min="6" max="6" width="33.5546875" customWidth="1"/>
    <col min="7" max="7" width="17.6640625" customWidth="1"/>
  </cols>
  <sheetData>
    <row r="1" spans="1:7" x14ac:dyDescent="0.3">
      <c r="B1" s="1" t="s">
        <v>23</v>
      </c>
      <c r="C1" s="18">
        <f>info!A2</f>
        <v>512111914</v>
      </c>
      <c r="D1" s="18" t="str">
        <f>info!C2</f>
        <v>Miele</v>
      </c>
    </row>
    <row r="2" spans="1:7" ht="15" thickBot="1" x14ac:dyDescent="0.35"/>
    <row r="3" spans="1:7" x14ac:dyDescent="0.3">
      <c r="A3" s="16" t="s">
        <v>24</v>
      </c>
      <c r="B3" s="39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30</v>
      </c>
    </row>
    <row r="4" spans="1:7" x14ac:dyDescent="0.3">
      <c r="A4" s="46">
        <f>riassunto!A2</f>
        <v>44862</v>
      </c>
      <c r="B4" s="49" t="s">
        <v>31</v>
      </c>
      <c r="C4" s="40" t="s">
        <v>31</v>
      </c>
      <c r="D4" s="40" t="s">
        <v>32</v>
      </c>
      <c r="E4" s="40">
        <v>1.5</v>
      </c>
      <c r="F4" s="41"/>
      <c r="G4" s="2">
        <v>0</v>
      </c>
    </row>
    <row r="5" spans="1:7" x14ac:dyDescent="0.3">
      <c r="A5" s="46">
        <f>riassunto!A3</f>
        <v>44863</v>
      </c>
      <c r="B5" s="2"/>
      <c r="C5" s="2"/>
      <c r="D5" s="2"/>
      <c r="E5" s="2"/>
      <c r="F5" s="41"/>
      <c r="G5" s="2"/>
    </row>
    <row r="6" spans="1:7" x14ac:dyDescent="0.3">
      <c r="A6" s="46">
        <f>riassunto!A4</f>
        <v>44864</v>
      </c>
      <c r="B6" s="2"/>
      <c r="C6" s="2"/>
      <c r="D6" s="2"/>
      <c r="E6" s="2"/>
      <c r="F6" s="41"/>
      <c r="G6" s="2"/>
    </row>
    <row r="7" spans="1:7" x14ac:dyDescent="0.3">
      <c r="A7" s="46">
        <f>riassunto!A5</f>
        <v>44865</v>
      </c>
      <c r="B7" s="2" t="s">
        <v>33</v>
      </c>
      <c r="C7" s="2" t="s">
        <v>34</v>
      </c>
      <c r="D7" s="2" t="s">
        <v>35</v>
      </c>
      <c r="E7" s="2">
        <v>1</v>
      </c>
      <c r="F7" s="41"/>
      <c r="G7" s="2">
        <v>1</v>
      </c>
    </row>
    <row r="8" spans="1:7" x14ac:dyDescent="0.3">
      <c r="A8" s="46">
        <f>riassunto!A6</f>
        <v>44866</v>
      </c>
      <c r="B8" s="2"/>
      <c r="C8" s="2"/>
      <c r="D8" s="2"/>
      <c r="E8" s="2"/>
      <c r="F8" s="41"/>
      <c r="G8" s="2"/>
    </row>
    <row r="9" spans="1:7" x14ac:dyDescent="0.3">
      <c r="A9" s="46">
        <f>riassunto!A7</f>
        <v>44867</v>
      </c>
      <c r="B9" s="2"/>
      <c r="C9" s="2"/>
      <c r="D9" s="2"/>
      <c r="E9" s="2"/>
      <c r="F9" s="41"/>
      <c r="G9" s="2"/>
    </row>
    <row r="10" spans="1:7" x14ac:dyDescent="0.3">
      <c r="A10" s="46">
        <f>riassunto!A8</f>
        <v>44868</v>
      </c>
      <c r="B10" s="2" t="s">
        <v>33</v>
      </c>
      <c r="C10" s="2" t="s">
        <v>36</v>
      </c>
      <c r="D10" s="2" t="s">
        <v>37</v>
      </c>
      <c r="E10" s="2">
        <v>1</v>
      </c>
      <c r="F10" s="41"/>
      <c r="G10" s="2">
        <v>1</v>
      </c>
    </row>
    <row r="11" spans="1:7" x14ac:dyDescent="0.3">
      <c r="A11" s="46">
        <f>riassunto!A9</f>
        <v>44869</v>
      </c>
      <c r="B11" s="2"/>
      <c r="C11" s="2"/>
      <c r="D11" s="2"/>
      <c r="E11" s="2"/>
      <c r="F11" s="41"/>
      <c r="G11" s="2"/>
    </row>
    <row r="12" spans="1:7" x14ac:dyDescent="0.3">
      <c r="A12" s="46">
        <f>riassunto!A10</f>
        <v>44870</v>
      </c>
      <c r="B12" s="2" t="s">
        <v>31</v>
      </c>
      <c r="C12" s="2"/>
      <c r="D12" s="2"/>
      <c r="E12" s="2">
        <v>1</v>
      </c>
      <c r="F12" s="41"/>
      <c r="G12" s="2">
        <v>1</v>
      </c>
    </row>
    <row r="13" spans="1:7" x14ac:dyDescent="0.3">
      <c r="A13" s="46">
        <f>riassunto!A11</f>
        <v>44871</v>
      </c>
      <c r="B13" s="2"/>
      <c r="C13" s="2"/>
      <c r="D13" s="2"/>
      <c r="E13" s="2"/>
      <c r="F13" s="41"/>
      <c r="G13" s="2"/>
    </row>
    <row r="14" spans="1:7" x14ac:dyDescent="0.3">
      <c r="A14" s="46">
        <f>riassunto!A12</f>
        <v>44872</v>
      </c>
      <c r="B14" s="2" t="s">
        <v>33</v>
      </c>
      <c r="C14" s="2" t="s">
        <v>38</v>
      </c>
      <c r="D14" s="2" t="s">
        <v>39</v>
      </c>
      <c r="E14" s="2">
        <v>1</v>
      </c>
      <c r="F14" s="41"/>
      <c r="G14" s="2">
        <v>1</v>
      </c>
    </row>
    <row r="15" spans="1:7" x14ac:dyDescent="0.3">
      <c r="A15" s="46">
        <f>riassunto!A13</f>
        <v>44873</v>
      </c>
      <c r="B15" s="2"/>
      <c r="C15" s="2"/>
      <c r="D15" s="2"/>
      <c r="E15" s="2"/>
      <c r="F15" s="41"/>
      <c r="G15" s="2"/>
    </row>
    <row r="16" spans="1:7" x14ac:dyDescent="0.3">
      <c r="A16" s="46">
        <f>riassunto!A14</f>
        <v>44874</v>
      </c>
      <c r="B16" s="2"/>
      <c r="C16" s="2"/>
      <c r="D16" s="2"/>
      <c r="E16" s="2"/>
      <c r="F16" s="41"/>
      <c r="G16" s="2"/>
    </row>
    <row r="17" spans="1:7" x14ac:dyDescent="0.3">
      <c r="A17" s="46">
        <f>riassunto!A15</f>
        <v>44875</v>
      </c>
      <c r="B17" s="2"/>
      <c r="C17" s="2"/>
      <c r="D17" s="2"/>
      <c r="E17" s="2"/>
      <c r="F17" s="41"/>
      <c r="G17" s="2"/>
    </row>
    <row r="18" spans="1:7" x14ac:dyDescent="0.3">
      <c r="A18" s="46">
        <f>riassunto!A16</f>
        <v>44876</v>
      </c>
      <c r="B18" s="2" t="s">
        <v>33</v>
      </c>
      <c r="C18" s="2" t="s">
        <v>40</v>
      </c>
      <c r="D18" s="2"/>
      <c r="E18" s="2">
        <v>0.5</v>
      </c>
      <c r="F18" s="41"/>
      <c r="G18" s="2">
        <v>0.5</v>
      </c>
    </row>
    <row r="19" spans="1:7" x14ac:dyDescent="0.3">
      <c r="A19" s="46">
        <f>riassunto!A17</f>
        <v>44877</v>
      </c>
      <c r="B19" s="2" t="s">
        <v>41</v>
      </c>
      <c r="C19" s="2" t="s">
        <v>42</v>
      </c>
      <c r="D19" s="2"/>
      <c r="E19" s="2">
        <v>1</v>
      </c>
      <c r="F19" s="41"/>
      <c r="G19" s="2">
        <v>1</v>
      </c>
    </row>
    <row r="20" spans="1:7" x14ac:dyDescent="0.3">
      <c r="A20" s="46">
        <f>riassunto!A18</f>
        <v>44878</v>
      </c>
      <c r="B20" s="2"/>
      <c r="C20" s="2"/>
      <c r="D20" s="2"/>
      <c r="E20" s="2"/>
      <c r="F20" s="41"/>
      <c r="G20" s="2"/>
    </row>
    <row r="21" spans="1:7" x14ac:dyDescent="0.3">
      <c r="A21" s="46">
        <f>riassunto!A19</f>
        <v>44879</v>
      </c>
      <c r="B21" s="2"/>
      <c r="C21" s="2"/>
      <c r="D21" s="2"/>
      <c r="E21" s="2"/>
      <c r="F21" s="41"/>
      <c r="G21" s="2"/>
    </row>
    <row r="22" spans="1:7" x14ac:dyDescent="0.3">
      <c r="A22" s="46">
        <f>riassunto!A20</f>
        <v>44880</v>
      </c>
      <c r="B22" s="2" t="s">
        <v>33</v>
      </c>
      <c r="C22" s="2" t="s">
        <v>43</v>
      </c>
      <c r="D22" s="2"/>
      <c r="E22" s="2">
        <v>1</v>
      </c>
      <c r="F22" s="41"/>
      <c r="G22" s="2">
        <v>1</v>
      </c>
    </row>
    <row r="23" spans="1:7" x14ac:dyDescent="0.3">
      <c r="A23" s="46">
        <f>riassunto!A21</f>
        <v>44881</v>
      </c>
      <c r="B23" s="2" t="s">
        <v>44</v>
      </c>
      <c r="C23" s="2" t="s">
        <v>45</v>
      </c>
      <c r="D23" s="2"/>
      <c r="E23" s="2">
        <v>1</v>
      </c>
      <c r="F23" s="41"/>
      <c r="G23" s="2">
        <v>1</v>
      </c>
    </row>
    <row r="24" spans="1:7" x14ac:dyDescent="0.3">
      <c r="A24" s="46">
        <f>riassunto!A22</f>
        <v>44882</v>
      </c>
      <c r="B24" s="2"/>
      <c r="C24" s="2"/>
      <c r="D24" s="2"/>
      <c r="E24" s="2"/>
      <c r="F24" s="41"/>
      <c r="G24" s="2"/>
    </row>
    <row r="25" spans="1:7" x14ac:dyDescent="0.3">
      <c r="A25" s="46">
        <f>riassunto!A23</f>
        <v>44883</v>
      </c>
      <c r="B25" s="2"/>
      <c r="C25" s="2"/>
      <c r="D25" s="2"/>
      <c r="E25" s="2"/>
      <c r="F25" s="41"/>
      <c r="G25" s="2"/>
    </row>
    <row r="26" spans="1:7" x14ac:dyDescent="0.3">
      <c r="A26" s="46">
        <f>riassunto!A24</f>
        <v>44884</v>
      </c>
      <c r="B26" s="2"/>
      <c r="C26" s="2"/>
      <c r="D26" s="2"/>
      <c r="E26" s="2"/>
      <c r="F26" s="41"/>
      <c r="G26" s="2"/>
    </row>
    <row r="27" spans="1:7" x14ac:dyDescent="0.3">
      <c r="A27" s="46">
        <f>riassunto!A25</f>
        <v>44885</v>
      </c>
      <c r="B27" s="2" t="s">
        <v>44</v>
      </c>
      <c r="C27" s="2" t="s">
        <v>46</v>
      </c>
      <c r="D27" s="2"/>
      <c r="E27" s="2">
        <v>1</v>
      </c>
      <c r="F27" s="41"/>
      <c r="G27" s="2">
        <v>1</v>
      </c>
    </row>
    <row r="28" spans="1:7" x14ac:dyDescent="0.3">
      <c r="A28" s="46">
        <f>riassunto!A26</f>
        <v>44886</v>
      </c>
      <c r="B28" s="2" t="s">
        <v>44</v>
      </c>
      <c r="C28" s="2" t="s">
        <v>47</v>
      </c>
      <c r="D28" s="2"/>
      <c r="E28" s="2">
        <v>1</v>
      </c>
      <c r="F28" s="41"/>
      <c r="G28" s="2">
        <v>1</v>
      </c>
    </row>
    <row r="29" spans="1:7" x14ac:dyDescent="0.3">
      <c r="A29" s="46">
        <f>riassunto!A27</f>
        <v>44887</v>
      </c>
      <c r="B29" s="2"/>
      <c r="C29" s="2"/>
      <c r="D29" s="2"/>
      <c r="E29" s="2"/>
      <c r="F29" s="41"/>
      <c r="G29" s="2"/>
    </row>
    <row r="30" spans="1:7" x14ac:dyDescent="0.3">
      <c r="A30" s="46">
        <f>riassunto!A28</f>
        <v>44888</v>
      </c>
      <c r="B30" s="2" t="s">
        <v>48</v>
      </c>
      <c r="C30" s="2" t="s">
        <v>49</v>
      </c>
      <c r="D30" s="2"/>
      <c r="E30" s="2">
        <v>1</v>
      </c>
      <c r="F30" s="41"/>
      <c r="G30" s="2">
        <v>1</v>
      </c>
    </row>
    <row r="31" spans="1:7" x14ac:dyDescent="0.3">
      <c r="A31" s="46">
        <f>riassunto!A29</f>
        <v>44889</v>
      </c>
      <c r="B31" s="2" t="s">
        <v>48</v>
      </c>
      <c r="C31" s="2" t="s">
        <v>50</v>
      </c>
      <c r="D31" s="2"/>
      <c r="E31" s="2">
        <v>1</v>
      </c>
      <c r="F31" s="41"/>
      <c r="G31" s="2">
        <v>1</v>
      </c>
    </row>
    <row r="32" spans="1:7" x14ac:dyDescent="0.3">
      <c r="A32" s="46">
        <f>riassunto!A30</f>
        <v>44890</v>
      </c>
      <c r="B32" s="2"/>
      <c r="C32" s="2"/>
      <c r="D32" s="2"/>
      <c r="E32" s="2"/>
      <c r="F32" s="41"/>
      <c r="G32" s="2"/>
    </row>
    <row r="33" spans="1:7" x14ac:dyDescent="0.3">
      <c r="A33" s="46">
        <f>riassunto!A31</f>
        <v>44891</v>
      </c>
      <c r="B33" s="2" t="s">
        <v>48</v>
      </c>
      <c r="C33" s="2" t="s">
        <v>51</v>
      </c>
      <c r="D33" s="2"/>
      <c r="E33" s="2">
        <v>1.5</v>
      </c>
      <c r="F33" s="41"/>
      <c r="G33" s="2">
        <v>1.5</v>
      </c>
    </row>
    <row r="34" spans="1:7" x14ac:dyDescent="0.3">
      <c r="A34" s="46">
        <f>riassunto!A32</f>
        <v>44892</v>
      </c>
      <c r="B34" s="2"/>
      <c r="C34" s="2"/>
      <c r="D34" s="2"/>
      <c r="E34" s="2"/>
      <c r="F34" s="41"/>
      <c r="G34" s="2"/>
    </row>
    <row r="35" spans="1:7" x14ac:dyDescent="0.3">
      <c r="A35" s="46">
        <f>riassunto!A33</f>
        <v>44893</v>
      </c>
      <c r="B35" s="2"/>
      <c r="C35" s="2"/>
      <c r="D35" s="2"/>
      <c r="E35" s="2"/>
      <c r="F35" s="41"/>
      <c r="G35" s="2"/>
    </row>
    <row r="36" spans="1:7" x14ac:dyDescent="0.3">
      <c r="A36" s="46">
        <f>riassunto!A34</f>
        <v>44894</v>
      </c>
      <c r="B36" s="2"/>
      <c r="C36" s="2"/>
      <c r="D36" s="2"/>
      <c r="E36" s="2"/>
      <c r="F36" s="41"/>
      <c r="G36" s="2"/>
    </row>
    <row r="37" spans="1:7" x14ac:dyDescent="0.3">
      <c r="A37" s="46">
        <f>riassunto!A35</f>
        <v>44895</v>
      </c>
      <c r="B37" s="2" t="s">
        <v>48</v>
      </c>
      <c r="C37" s="2" t="s">
        <v>52</v>
      </c>
      <c r="D37" s="2" t="s">
        <v>53</v>
      </c>
      <c r="E37" s="2">
        <v>1</v>
      </c>
      <c r="F37" s="41"/>
      <c r="G37" s="2">
        <v>1</v>
      </c>
    </row>
    <row r="38" spans="1:7" x14ac:dyDescent="0.3">
      <c r="A38" s="46">
        <f>riassunto!A36</f>
        <v>44896</v>
      </c>
      <c r="B38" s="2"/>
      <c r="C38" s="2"/>
      <c r="D38" s="2"/>
      <c r="E38" s="2"/>
      <c r="F38" s="41"/>
      <c r="G38" s="2"/>
    </row>
    <row r="39" spans="1:7" x14ac:dyDescent="0.3">
      <c r="A39" s="46">
        <f>riassunto!A37</f>
        <v>44897</v>
      </c>
      <c r="B39" s="2"/>
      <c r="C39" s="2"/>
      <c r="D39" s="2"/>
      <c r="E39" s="2"/>
      <c r="F39" s="41"/>
      <c r="G39" s="2"/>
    </row>
    <row r="40" spans="1:7" x14ac:dyDescent="0.3">
      <c r="A40" s="46">
        <f>riassunto!A38</f>
        <v>44898</v>
      </c>
      <c r="B40" s="2"/>
      <c r="C40" s="2"/>
      <c r="D40" s="2"/>
      <c r="E40" s="2"/>
      <c r="F40" s="41"/>
      <c r="G40" s="2"/>
    </row>
    <row r="41" spans="1:7" x14ac:dyDescent="0.3">
      <c r="A41" s="46">
        <f>riassunto!A39</f>
        <v>44899</v>
      </c>
      <c r="B41" s="2"/>
      <c r="C41" s="2"/>
      <c r="D41" s="2"/>
      <c r="E41" s="2"/>
      <c r="F41" s="41"/>
      <c r="G41" s="2"/>
    </row>
    <row r="42" spans="1:7" x14ac:dyDescent="0.3">
      <c r="A42" s="46">
        <f>riassunto!A40</f>
        <v>44900</v>
      </c>
      <c r="B42" s="2" t="s">
        <v>48</v>
      </c>
      <c r="C42" s="2" t="s">
        <v>54</v>
      </c>
      <c r="D42" s="2"/>
      <c r="E42" s="2">
        <v>1</v>
      </c>
      <c r="F42" s="41"/>
      <c r="G42" s="2">
        <v>1</v>
      </c>
    </row>
    <row r="43" spans="1:7" x14ac:dyDescent="0.3">
      <c r="A43" s="46">
        <f>riassunto!A41</f>
        <v>44901</v>
      </c>
      <c r="B43" s="2"/>
      <c r="C43" s="2"/>
      <c r="D43" s="2"/>
      <c r="E43" s="2"/>
      <c r="F43" s="41"/>
      <c r="G43" s="2"/>
    </row>
    <row r="44" spans="1:7" x14ac:dyDescent="0.3">
      <c r="A44" s="46">
        <f>riassunto!A42</f>
        <v>44902</v>
      </c>
      <c r="B44" s="2"/>
      <c r="C44" s="2"/>
      <c r="D44" s="2"/>
      <c r="E44" s="2"/>
      <c r="F44" s="41"/>
      <c r="G44" s="2"/>
    </row>
    <row r="45" spans="1:7" x14ac:dyDescent="0.3">
      <c r="A45" s="46">
        <f>riassunto!A43</f>
        <v>44903</v>
      </c>
      <c r="B45" s="2" t="s">
        <v>55</v>
      </c>
      <c r="C45" s="2" t="s">
        <v>56</v>
      </c>
      <c r="D45" s="2"/>
      <c r="E45" s="2">
        <v>2</v>
      </c>
      <c r="F45" s="41"/>
      <c r="G45" s="2">
        <v>2</v>
      </c>
    </row>
    <row r="46" spans="1:7" x14ac:dyDescent="0.3">
      <c r="A46" s="46">
        <f>riassunto!A44</f>
        <v>44904</v>
      </c>
      <c r="B46" s="2"/>
      <c r="C46" s="2"/>
      <c r="D46" s="2"/>
      <c r="E46" s="2"/>
      <c r="F46" s="41"/>
      <c r="G46" s="2"/>
    </row>
    <row r="47" spans="1:7" x14ac:dyDescent="0.3">
      <c r="A47" s="46">
        <f>riassunto!A45</f>
        <v>44905</v>
      </c>
      <c r="B47" s="2" t="s">
        <v>57</v>
      </c>
      <c r="C47" s="2" t="s">
        <v>58</v>
      </c>
      <c r="D47" s="2" t="s">
        <v>59</v>
      </c>
      <c r="E47" s="2">
        <v>1</v>
      </c>
      <c r="F47" s="41"/>
      <c r="G47" s="2">
        <v>1</v>
      </c>
    </row>
    <row r="48" spans="1:7" x14ac:dyDescent="0.3">
      <c r="A48" s="46">
        <f>riassunto!A46</f>
        <v>44906</v>
      </c>
      <c r="B48" s="2"/>
      <c r="C48" s="2"/>
      <c r="D48" s="2"/>
      <c r="E48" s="2"/>
      <c r="F48" s="41"/>
      <c r="G48" s="2"/>
    </row>
    <row r="49" spans="1:7" x14ac:dyDescent="0.3">
      <c r="A49" s="46">
        <f>riassunto!A47</f>
        <v>44907</v>
      </c>
      <c r="B49" s="2"/>
      <c r="C49" s="2"/>
      <c r="D49" s="2"/>
      <c r="E49" s="2"/>
      <c r="F49" s="41"/>
      <c r="G49" s="2"/>
    </row>
    <row r="50" spans="1:7" x14ac:dyDescent="0.3">
      <c r="A50" s="46">
        <f>riassunto!A48</f>
        <v>44908</v>
      </c>
      <c r="B50" s="2"/>
      <c r="C50" s="2"/>
      <c r="D50" s="2"/>
      <c r="E50" s="2"/>
      <c r="F50" s="41"/>
      <c r="G50" s="2"/>
    </row>
    <row r="51" spans="1:7" x14ac:dyDescent="0.3">
      <c r="A51" s="46">
        <f>riassunto!A49</f>
        <v>44909</v>
      </c>
      <c r="B51" s="2"/>
      <c r="C51" s="2"/>
      <c r="D51" s="2"/>
      <c r="E51" s="2"/>
      <c r="F51" s="41"/>
      <c r="G51" s="2"/>
    </row>
    <row r="52" spans="1:7" x14ac:dyDescent="0.3">
      <c r="A52" s="46">
        <f>riassunto!A50</f>
        <v>44910</v>
      </c>
      <c r="B52" s="2"/>
      <c r="C52" s="2"/>
      <c r="D52" s="2"/>
      <c r="E52" s="2"/>
      <c r="F52" s="41"/>
      <c r="G52" s="2"/>
    </row>
    <row r="53" spans="1:7" x14ac:dyDescent="0.3">
      <c r="A53" s="46">
        <f>riassunto!A51</f>
        <v>44911</v>
      </c>
      <c r="B53" s="2"/>
      <c r="C53" s="2"/>
      <c r="D53" s="2"/>
      <c r="E53" s="2"/>
      <c r="F53" s="41"/>
      <c r="G53" s="2"/>
    </row>
    <row r="54" spans="1:7" x14ac:dyDescent="0.3">
      <c r="A54" s="46">
        <f>riassunto!A52</f>
        <v>44912</v>
      </c>
      <c r="B54" s="2"/>
      <c r="C54" s="2"/>
      <c r="D54" s="2"/>
      <c r="E54" s="2"/>
      <c r="F54" s="41"/>
      <c r="G54" s="2"/>
    </row>
    <row r="55" spans="1:7" x14ac:dyDescent="0.3">
      <c r="A55" s="46">
        <f>riassunto!A53</f>
        <v>44913</v>
      </c>
      <c r="B55" s="2"/>
      <c r="C55" s="2"/>
      <c r="D55" s="2"/>
      <c r="E55" s="2"/>
      <c r="F55" s="41"/>
      <c r="G55" s="2"/>
    </row>
    <row r="56" spans="1:7" x14ac:dyDescent="0.3">
      <c r="A56" s="46">
        <f>riassunto!A54</f>
        <v>44914</v>
      </c>
      <c r="B56" s="2"/>
      <c r="C56" s="2"/>
      <c r="D56" s="2"/>
      <c r="E56" s="2"/>
      <c r="F56" s="41"/>
      <c r="G56" s="2"/>
    </row>
    <row r="57" spans="1:7" x14ac:dyDescent="0.3">
      <c r="A57" s="46">
        <f>riassunto!A55</f>
        <v>44915</v>
      </c>
      <c r="B57" s="2"/>
      <c r="C57" s="2"/>
      <c r="D57" s="2"/>
      <c r="E57" s="2"/>
      <c r="F57" s="41"/>
      <c r="G57" s="2"/>
    </row>
    <row r="58" spans="1:7" x14ac:dyDescent="0.3">
      <c r="A58" s="46">
        <f>riassunto!A56</f>
        <v>44916</v>
      </c>
      <c r="B58" s="2"/>
      <c r="C58" s="2"/>
      <c r="D58" s="2"/>
      <c r="E58" s="2"/>
      <c r="F58" s="41"/>
      <c r="G58" s="2"/>
    </row>
    <row r="59" spans="1:7" x14ac:dyDescent="0.3">
      <c r="A59" s="46">
        <f>riassunto!A57</f>
        <v>44917</v>
      </c>
      <c r="B59" s="2"/>
      <c r="C59" s="2"/>
      <c r="D59" s="2"/>
      <c r="E59" s="2"/>
      <c r="F59" s="41"/>
      <c r="G59" s="2"/>
    </row>
    <row r="60" spans="1:7" x14ac:dyDescent="0.3">
      <c r="A60" s="46">
        <f>riassunto!A58</f>
        <v>44918</v>
      </c>
      <c r="B60" s="2" t="s">
        <v>60</v>
      </c>
      <c r="C60" s="2" t="s">
        <v>61</v>
      </c>
      <c r="D60" s="2" t="s">
        <v>61</v>
      </c>
      <c r="E60" s="2">
        <v>1</v>
      </c>
      <c r="F60" s="41"/>
      <c r="G60" s="2">
        <v>1</v>
      </c>
    </row>
    <row r="61" spans="1:7" x14ac:dyDescent="0.3">
      <c r="A61" s="46">
        <f>riassunto!A59</f>
        <v>44919</v>
      </c>
      <c r="B61" s="2" t="s">
        <v>60</v>
      </c>
      <c r="C61" s="2" t="s">
        <v>62</v>
      </c>
      <c r="D61" s="2"/>
      <c r="E61" s="2">
        <v>1</v>
      </c>
      <c r="F61" s="41"/>
      <c r="G61" s="2">
        <v>1</v>
      </c>
    </row>
    <row r="62" spans="1:7" x14ac:dyDescent="0.3">
      <c r="A62" s="46">
        <f>riassunto!A60</f>
        <v>44920</v>
      </c>
      <c r="B62" s="2"/>
      <c r="C62" s="2"/>
      <c r="D62" s="2"/>
      <c r="E62" s="2"/>
      <c r="F62" s="41"/>
      <c r="G62" s="2"/>
    </row>
    <row r="63" spans="1:7" x14ac:dyDescent="0.3">
      <c r="A63" s="46">
        <f>riassunto!A61</f>
        <v>44921</v>
      </c>
      <c r="B63" s="2" t="s">
        <v>63</v>
      </c>
      <c r="C63" s="2" t="s">
        <v>64</v>
      </c>
      <c r="D63" s="2" t="s">
        <v>64</v>
      </c>
      <c r="E63" s="2">
        <v>1</v>
      </c>
      <c r="F63" s="41"/>
      <c r="G63" s="2">
        <v>1</v>
      </c>
    </row>
    <row r="64" spans="1:7" x14ac:dyDescent="0.3">
      <c r="A64" s="46">
        <f>riassunto!A62</f>
        <v>44922</v>
      </c>
      <c r="B64" s="2"/>
      <c r="C64" s="2"/>
      <c r="D64" s="2"/>
      <c r="E64" s="2"/>
      <c r="F64" s="41"/>
      <c r="G64" s="2"/>
    </row>
    <row r="65" spans="1:7" x14ac:dyDescent="0.3">
      <c r="A65" s="46">
        <f>riassunto!A63</f>
        <v>44923</v>
      </c>
      <c r="B65" s="2"/>
      <c r="C65" s="2"/>
      <c r="D65" s="2"/>
      <c r="E65" s="2"/>
      <c r="F65" s="41"/>
      <c r="G65" s="2"/>
    </row>
    <row r="66" spans="1:7" x14ac:dyDescent="0.3">
      <c r="A66" s="46">
        <f>riassunto!A64</f>
        <v>44924</v>
      </c>
      <c r="B66" s="2" t="s">
        <v>31</v>
      </c>
      <c r="C66" s="2" t="s">
        <v>65</v>
      </c>
      <c r="D66" s="2"/>
      <c r="E66" s="2">
        <v>1</v>
      </c>
      <c r="F66" s="41"/>
      <c r="G66" s="2">
        <v>1</v>
      </c>
    </row>
    <row r="67" spans="1:7" x14ac:dyDescent="0.3">
      <c r="A67" s="46">
        <f>riassunto!A65</f>
        <v>44925</v>
      </c>
      <c r="B67" s="2" t="s">
        <v>63</v>
      </c>
      <c r="C67" s="2" t="s">
        <v>66</v>
      </c>
      <c r="D67" s="2"/>
      <c r="E67" s="2">
        <v>1</v>
      </c>
      <c r="F67" s="41"/>
      <c r="G67" s="2">
        <v>1</v>
      </c>
    </row>
    <row r="68" spans="1:7" x14ac:dyDescent="0.3">
      <c r="A68" s="46">
        <f>riassunto!A66</f>
        <v>44926</v>
      </c>
      <c r="B68" s="2"/>
      <c r="C68" s="2"/>
      <c r="D68" s="2"/>
      <c r="E68" s="2"/>
      <c r="F68" s="41"/>
      <c r="G68" s="2"/>
    </row>
    <row r="69" spans="1:7" x14ac:dyDescent="0.3">
      <c r="A69" s="46">
        <f>riassunto!A67</f>
        <v>44927</v>
      </c>
      <c r="B69" s="2"/>
      <c r="C69" s="2"/>
      <c r="D69" s="2"/>
      <c r="E69" s="2"/>
      <c r="F69" s="41"/>
      <c r="G69" s="2"/>
    </row>
    <row r="70" spans="1:7" x14ac:dyDescent="0.3">
      <c r="A70" s="46">
        <f>riassunto!A68</f>
        <v>44928</v>
      </c>
      <c r="B70" s="2"/>
      <c r="C70" s="2"/>
      <c r="D70" s="2"/>
      <c r="E70" s="2"/>
      <c r="F70" s="41"/>
      <c r="G70" s="2"/>
    </row>
    <row r="71" spans="1:7" x14ac:dyDescent="0.3">
      <c r="A71" s="46">
        <f>riassunto!A69</f>
        <v>44929</v>
      </c>
      <c r="B71" s="2"/>
      <c r="C71" s="2"/>
      <c r="D71" s="2"/>
      <c r="E71" s="2"/>
      <c r="F71" s="41"/>
      <c r="G71" s="2"/>
    </row>
    <row r="72" spans="1:7" x14ac:dyDescent="0.3">
      <c r="A72" s="46">
        <f>riassunto!A70</f>
        <v>44930</v>
      </c>
      <c r="B72" s="2"/>
      <c r="C72" s="2"/>
      <c r="D72" s="2"/>
      <c r="E72" s="2"/>
      <c r="F72" s="41"/>
      <c r="G72" s="2"/>
    </row>
    <row r="73" spans="1:7" x14ac:dyDescent="0.3">
      <c r="A73" s="46">
        <f>riassunto!A71</f>
        <v>44931</v>
      </c>
      <c r="B73" s="2" t="s">
        <v>63</v>
      </c>
      <c r="C73" s="2" t="s">
        <v>67</v>
      </c>
      <c r="D73" s="2"/>
      <c r="E73" s="2">
        <v>1.5</v>
      </c>
      <c r="F73" s="41"/>
      <c r="G73" s="2">
        <v>1.5</v>
      </c>
    </row>
    <row r="74" spans="1:7" x14ac:dyDescent="0.3">
      <c r="A74" s="46">
        <f>riassunto!A72</f>
        <v>44932</v>
      </c>
      <c r="B74" s="2"/>
      <c r="C74" s="2"/>
      <c r="D74" s="2"/>
      <c r="E74" s="2"/>
      <c r="F74" s="41"/>
      <c r="G74" s="2"/>
    </row>
    <row r="75" spans="1:7" x14ac:dyDescent="0.3">
      <c r="A75" s="46">
        <f>riassunto!A73</f>
        <v>44933</v>
      </c>
      <c r="B75" s="2" t="s">
        <v>63</v>
      </c>
      <c r="C75" s="2" t="s">
        <v>68</v>
      </c>
      <c r="D75" s="2"/>
      <c r="E75" s="2">
        <v>1.5</v>
      </c>
      <c r="F75" s="41"/>
      <c r="G75" s="2">
        <v>1.5</v>
      </c>
    </row>
    <row r="76" spans="1:7" x14ac:dyDescent="0.3">
      <c r="A76" s="46">
        <f>riassunto!A74</f>
        <v>44934</v>
      </c>
      <c r="B76" s="2"/>
      <c r="C76" s="2"/>
      <c r="D76" s="2"/>
      <c r="E76" s="2"/>
      <c r="F76" s="41"/>
      <c r="G76" s="2"/>
    </row>
    <row r="77" spans="1:7" x14ac:dyDescent="0.3">
      <c r="A77" s="46">
        <f>riassunto!A75</f>
        <v>44935</v>
      </c>
      <c r="B77" s="2" t="s">
        <v>63</v>
      </c>
      <c r="C77" s="2" t="s">
        <v>69</v>
      </c>
      <c r="D77" s="2"/>
      <c r="E77" s="2">
        <v>2</v>
      </c>
      <c r="F77" s="41"/>
      <c r="G77" s="2">
        <v>2</v>
      </c>
    </row>
    <row r="78" spans="1:7" x14ac:dyDescent="0.3">
      <c r="A78" s="46">
        <f>riassunto!A76</f>
        <v>44936</v>
      </c>
      <c r="B78" s="2"/>
      <c r="C78" s="2"/>
      <c r="D78" s="2"/>
      <c r="E78" s="2"/>
      <c r="F78" s="41"/>
      <c r="G78" s="2"/>
    </row>
    <row r="79" spans="1:7" x14ac:dyDescent="0.3">
      <c r="A79" s="46">
        <f>riassunto!A77</f>
        <v>44937</v>
      </c>
      <c r="B79" s="2" t="s">
        <v>63</v>
      </c>
      <c r="C79" s="2" t="s">
        <v>70</v>
      </c>
      <c r="D79" s="2"/>
      <c r="E79" s="2">
        <v>1.5</v>
      </c>
      <c r="F79" s="41"/>
      <c r="G79" s="2">
        <v>1.5</v>
      </c>
    </row>
    <row r="80" spans="1:7" x14ac:dyDescent="0.3">
      <c r="A80" s="46">
        <f>riassunto!A78</f>
        <v>44938</v>
      </c>
      <c r="B80" s="2"/>
      <c r="C80" s="2"/>
      <c r="D80" s="2"/>
      <c r="E80" s="2"/>
      <c r="F80" s="41"/>
      <c r="G80" s="2"/>
    </row>
    <row r="81" spans="1:7" x14ac:dyDescent="0.3">
      <c r="A81" s="46">
        <f>riassunto!A79</f>
        <v>44939</v>
      </c>
      <c r="B81" s="2"/>
      <c r="C81" s="2"/>
      <c r="D81" s="2"/>
      <c r="E81" s="2"/>
      <c r="F81" s="41"/>
      <c r="G81" s="2"/>
    </row>
    <row r="82" spans="1:7" x14ac:dyDescent="0.3">
      <c r="A82" s="46">
        <f>riassunto!A80</f>
        <v>44940</v>
      </c>
      <c r="B82" s="2" t="s">
        <v>63</v>
      </c>
      <c r="C82" s="2" t="s">
        <v>71</v>
      </c>
      <c r="D82" s="2"/>
      <c r="E82" s="2">
        <v>1</v>
      </c>
      <c r="F82" s="41"/>
      <c r="G82" s="2">
        <v>1</v>
      </c>
    </row>
    <row r="83" spans="1:7" x14ac:dyDescent="0.3">
      <c r="A83" s="46">
        <f>riassunto!A81</f>
        <v>44941</v>
      </c>
      <c r="B83" s="2"/>
      <c r="C83" s="2"/>
      <c r="D83" s="2"/>
      <c r="E83" s="2"/>
      <c r="F83" s="41"/>
      <c r="G83" s="2"/>
    </row>
    <row r="84" spans="1:7" x14ac:dyDescent="0.3">
      <c r="A84" s="46">
        <f>riassunto!A82</f>
        <v>44942</v>
      </c>
      <c r="B84" s="2"/>
      <c r="C84" s="2"/>
      <c r="D84" s="2"/>
      <c r="E84" s="2"/>
      <c r="F84" s="41"/>
      <c r="G84" s="2"/>
    </row>
    <row r="85" spans="1:7" x14ac:dyDescent="0.3">
      <c r="A85" s="46">
        <f>riassunto!A83</f>
        <v>44943</v>
      </c>
      <c r="B85" s="2"/>
      <c r="C85" s="2"/>
      <c r="D85" s="2"/>
      <c r="E85" s="2"/>
      <c r="F85" s="41"/>
      <c r="G85" s="2"/>
    </row>
    <row r="86" spans="1:7" x14ac:dyDescent="0.3">
      <c r="A86" s="46">
        <f>riassunto!A84</f>
        <v>44944</v>
      </c>
      <c r="B86" s="2" t="s">
        <v>63</v>
      </c>
      <c r="C86" s="2" t="s">
        <v>72</v>
      </c>
      <c r="D86" s="2"/>
      <c r="E86" s="2">
        <v>1.5</v>
      </c>
      <c r="F86" s="41"/>
      <c r="G86" s="2">
        <v>1.5</v>
      </c>
    </row>
    <row r="87" spans="1:7" x14ac:dyDescent="0.3">
      <c r="A87" s="46">
        <f>riassunto!A85</f>
        <v>44945</v>
      </c>
      <c r="B87" s="2"/>
      <c r="C87" s="2"/>
      <c r="D87" s="2"/>
      <c r="E87" s="2"/>
      <c r="F87" s="41"/>
      <c r="G87" s="2"/>
    </row>
    <row r="88" spans="1:7" x14ac:dyDescent="0.3">
      <c r="A88" s="46">
        <f>riassunto!A86</f>
        <v>44946</v>
      </c>
      <c r="B88" s="2" t="s">
        <v>63</v>
      </c>
      <c r="C88" s="2" t="s">
        <v>73</v>
      </c>
      <c r="D88" s="2"/>
      <c r="E88" s="2">
        <v>1</v>
      </c>
      <c r="F88" s="41"/>
      <c r="G88" s="2">
        <v>1</v>
      </c>
    </row>
    <row r="89" spans="1:7" x14ac:dyDescent="0.3">
      <c r="A89" s="46">
        <f>riassunto!A87</f>
        <v>44947</v>
      </c>
      <c r="B89" s="2"/>
      <c r="C89" s="2"/>
      <c r="D89" s="2"/>
      <c r="E89" s="2"/>
      <c r="F89" s="41"/>
      <c r="G89" s="2"/>
    </row>
    <row r="90" spans="1:7" x14ac:dyDescent="0.3">
      <c r="A90" s="46">
        <f>riassunto!A88</f>
        <v>44948</v>
      </c>
      <c r="B90" s="2" t="s">
        <v>63</v>
      </c>
      <c r="C90" s="2" t="s">
        <v>74</v>
      </c>
      <c r="D90" s="2"/>
      <c r="E90" s="2">
        <v>1.5</v>
      </c>
      <c r="F90" s="41"/>
      <c r="G90" s="2">
        <v>1.5</v>
      </c>
    </row>
    <row r="91" spans="1:7" x14ac:dyDescent="0.3">
      <c r="A91" s="46">
        <f>riassunto!A89</f>
        <v>44949</v>
      </c>
      <c r="B91" s="2"/>
      <c r="C91" s="2"/>
      <c r="D91" s="2"/>
      <c r="E91" s="2"/>
      <c r="F91" s="41"/>
      <c r="G91" s="2"/>
    </row>
    <row r="92" spans="1:7" x14ac:dyDescent="0.3">
      <c r="A92" s="46">
        <f>riassunto!A90</f>
        <v>44950</v>
      </c>
      <c r="B92" s="2" t="s">
        <v>63</v>
      </c>
      <c r="C92" s="2" t="s">
        <v>75</v>
      </c>
      <c r="D92" s="2"/>
      <c r="E92" s="2">
        <v>1.5</v>
      </c>
      <c r="F92" s="41"/>
      <c r="G92" s="2">
        <v>1.5</v>
      </c>
    </row>
    <row r="93" spans="1:7" x14ac:dyDescent="0.3">
      <c r="A93" s="46">
        <f>riassunto!A91</f>
        <v>44951</v>
      </c>
      <c r="B93" s="2"/>
      <c r="C93" s="2"/>
      <c r="D93" s="2"/>
      <c r="E93" s="2"/>
      <c r="F93" s="41"/>
      <c r="G93" s="2"/>
    </row>
    <row r="94" spans="1:7" x14ac:dyDescent="0.3">
      <c r="A94" s="46">
        <f>riassunto!A92</f>
        <v>44952</v>
      </c>
      <c r="B94" s="2" t="s">
        <v>63</v>
      </c>
      <c r="C94" s="2" t="s">
        <v>76</v>
      </c>
      <c r="D94" s="2"/>
      <c r="E94" s="2">
        <v>1</v>
      </c>
      <c r="F94" s="41"/>
      <c r="G94" s="2">
        <v>1</v>
      </c>
    </row>
    <row r="95" spans="1:7" x14ac:dyDescent="0.3">
      <c r="A95" s="46">
        <f>riassunto!A93</f>
        <v>44953</v>
      </c>
      <c r="B95" s="2"/>
      <c r="C95" s="2"/>
      <c r="D95" s="2"/>
      <c r="E95" s="2"/>
      <c r="F95" s="41"/>
      <c r="G95" s="2"/>
    </row>
    <row r="96" spans="1:7" x14ac:dyDescent="0.3">
      <c r="A96" s="46">
        <f>riassunto!A94</f>
        <v>44954</v>
      </c>
      <c r="B96" s="2" t="s">
        <v>63</v>
      </c>
      <c r="C96" s="2" t="s">
        <v>77</v>
      </c>
      <c r="D96" s="2"/>
      <c r="E96" s="2">
        <v>1.5</v>
      </c>
      <c r="F96" s="41"/>
      <c r="G96" s="2">
        <v>1.5</v>
      </c>
    </row>
    <row r="97" spans="1:7" x14ac:dyDescent="0.3">
      <c r="A97" s="46">
        <f>riassunto!A95</f>
        <v>44955</v>
      </c>
      <c r="B97" s="2" t="s">
        <v>63</v>
      </c>
      <c r="C97" s="2" t="s">
        <v>78</v>
      </c>
      <c r="D97" s="2"/>
      <c r="E97" s="2">
        <v>1.5</v>
      </c>
      <c r="F97" s="41"/>
      <c r="G97" s="2">
        <v>1.5</v>
      </c>
    </row>
    <row r="98" spans="1:7" x14ac:dyDescent="0.3">
      <c r="A98" s="46">
        <f>riassunto!A96</f>
        <v>44956</v>
      </c>
      <c r="B98" s="2"/>
      <c r="C98" s="2"/>
      <c r="D98" s="2"/>
      <c r="E98" s="2"/>
      <c r="F98" s="41"/>
      <c r="G98" s="2"/>
    </row>
    <row r="99" spans="1:7" x14ac:dyDescent="0.3">
      <c r="A99" s="46">
        <f>riassunto!A97</f>
        <v>44957</v>
      </c>
      <c r="B99" s="2" t="s">
        <v>63</v>
      </c>
      <c r="C99" s="2" t="s">
        <v>79</v>
      </c>
      <c r="D99" s="2"/>
      <c r="E99" s="2">
        <v>2.5</v>
      </c>
      <c r="F99" s="41"/>
      <c r="G99" s="2">
        <v>2.5</v>
      </c>
    </row>
    <row r="100" spans="1:7" x14ac:dyDescent="0.3">
      <c r="A100" s="46">
        <f>riassunto!A98</f>
        <v>44958</v>
      </c>
      <c r="B100" s="2" t="s">
        <v>80</v>
      </c>
      <c r="C100" s="2" t="s">
        <v>81</v>
      </c>
      <c r="D100" s="2"/>
      <c r="E100" s="2">
        <v>1</v>
      </c>
      <c r="F100" s="41"/>
      <c r="G100" s="2">
        <v>1</v>
      </c>
    </row>
    <row r="101" spans="1:7" x14ac:dyDescent="0.3">
      <c r="A101" s="46">
        <f>riassunto!A99</f>
        <v>44959</v>
      </c>
      <c r="B101" s="2" t="s">
        <v>80</v>
      </c>
      <c r="C101" s="2" t="s">
        <v>82</v>
      </c>
      <c r="D101" s="2"/>
      <c r="E101" s="2">
        <v>2</v>
      </c>
      <c r="F101" s="41"/>
      <c r="G101" s="2">
        <v>2</v>
      </c>
    </row>
    <row r="102" spans="1:7" x14ac:dyDescent="0.3">
      <c r="A102" s="46">
        <f>riassunto!A100</f>
        <v>44960</v>
      </c>
      <c r="B102" s="2"/>
      <c r="C102" s="2"/>
      <c r="D102" s="2"/>
      <c r="E102" s="2"/>
      <c r="F102" s="41"/>
      <c r="G102" s="2"/>
    </row>
    <row r="103" spans="1:7" x14ac:dyDescent="0.3">
      <c r="A103" s="46">
        <f>riassunto!A101</f>
        <v>44961</v>
      </c>
      <c r="B103" s="2" t="s">
        <v>80</v>
      </c>
      <c r="C103" s="2" t="s">
        <v>83</v>
      </c>
      <c r="D103" s="2"/>
      <c r="E103" s="2">
        <v>1.5</v>
      </c>
      <c r="F103" s="41"/>
      <c r="G103" s="2">
        <v>1.5</v>
      </c>
    </row>
    <row r="104" spans="1:7" x14ac:dyDescent="0.3">
      <c r="A104" s="46">
        <f>riassunto!A102</f>
        <v>44962</v>
      </c>
      <c r="B104" s="2"/>
      <c r="C104" s="2"/>
      <c r="D104" s="2"/>
      <c r="E104" s="2"/>
      <c r="F104" s="41"/>
      <c r="G104" s="2"/>
    </row>
    <row r="105" spans="1:7" x14ac:dyDescent="0.3">
      <c r="A105" s="46">
        <f>riassunto!A103</f>
        <v>44963</v>
      </c>
      <c r="B105" s="2"/>
      <c r="C105" s="2"/>
      <c r="D105" s="2"/>
      <c r="E105" s="2"/>
      <c r="F105" s="41"/>
      <c r="G105" s="2"/>
    </row>
    <row r="106" spans="1:7" x14ac:dyDescent="0.3">
      <c r="A106" s="46">
        <f>riassunto!A104</f>
        <v>44964</v>
      </c>
      <c r="B106" s="2" t="s">
        <v>60</v>
      </c>
      <c r="C106" s="2" t="s">
        <v>84</v>
      </c>
      <c r="D106" s="2"/>
      <c r="E106" s="2">
        <v>1</v>
      </c>
      <c r="F106" s="41"/>
      <c r="G106" s="2">
        <v>1</v>
      </c>
    </row>
    <row r="107" spans="1:7" x14ac:dyDescent="0.3">
      <c r="A107" s="46">
        <f>riassunto!A105</f>
        <v>44965</v>
      </c>
      <c r="B107" s="2"/>
      <c r="C107" s="2"/>
      <c r="D107" s="2"/>
      <c r="E107" s="2"/>
      <c r="F107" s="41"/>
      <c r="G107" s="2"/>
    </row>
    <row r="108" spans="1:7" x14ac:dyDescent="0.3">
      <c r="A108" s="46">
        <f>riassunto!A106</f>
        <v>44966</v>
      </c>
      <c r="B108" s="2"/>
      <c r="C108" s="2"/>
      <c r="D108" s="2"/>
      <c r="E108" s="2"/>
      <c r="F108" s="41"/>
      <c r="G108" s="2"/>
    </row>
    <row r="109" spans="1:7" x14ac:dyDescent="0.3">
      <c r="A109" s="46">
        <f>riassunto!A107</f>
        <v>44967</v>
      </c>
      <c r="B109" s="2"/>
      <c r="C109" s="2"/>
      <c r="D109" s="2"/>
      <c r="E109" s="2"/>
      <c r="F109" s="41"/>
      <c r="G109" s="2"/>
    </row>
    <row r="110" spans="1:7" x14ac:dyDescent="0.3">
      <c r="A110" s="46">
        <f>riassunto!A108</f>
        <v>44968</v>
      </c>
      <c r="B110" s="2"/>
      <c r="C110" s="2"/>
      <c r="D110" s="2"/>
      <c r="E110" s="2"/>
      <c r="F110" s="41"/>
      <c r="G110" s="2"/>
    </row>
    <row r="111" spans="1:7" x14ac:dyDescent="0.3">
      <c r="A111" s="46">
        <f>riassunto!A109</f>
        <v>44969</v>
      </c>
      <c r="B111" s="2" t="s">
        <v>85</v>
      </c>
      <c r="C111" s="2" t="s">
        <v>86</v>
      </c>
      <c r="D111" s="2"/>
      <c r="E111" s="2">
        <v>1</v>
      </c>
      <c r="F111" s="41"/>
      <c r="G111" s="2">
        <v>1</v>
      </c>
    </row>
    <row r="112" spans="1:7" x14ac:dyDescent="0.3">
      <c r="A112" s="46">
        <f>riassunto!A110</f>
        <v>44970</v>
      </c>
      <c r="B112" s="2"/>
      <c r="C112" s="2"/>
      <c r="D112" s="2"/>
      <c r="E112" s="2"/>
      <c r="F112" s="41"/>
      <c r="G112" s="2"/>
    </row>
  </sheetData>
  <protectedRanges>
    <protectedRange algorithmName="SHA-512" hashValue="ozdJKCgl0x756uL8uYteq691/DINyFqbWHm2q1FeEP2GtVazwjBPQ7n5qSY0+5AvXEDDUi57DVh6ptRoHsw7uQ==" saltValue="/Vkgm+peRN2TcedZywaPvw==" spinCount="100000" sqref="F4:F112" name="Intervallo3"/>
    <protectedRange algorithmName="SHA-512" hashValue="FqcOujno9n6dchQ6j0XIFbrghyJbgrPeTQPbUVM6MZk4Aek3qUwZUJwxI6JAK1o1NWeREjiBnRE0dc2rxU9+0A==" saltValue="nIntAX8RZBOczwDZwh02cg==" spinCount="100000" sqref="B4:E112" name="Intervallo1"/>
    <protectedRange algorithmName="SHA-512" hashValue="Dh5zIsEYabTsaD6Y8ZZxqM8hVtHR945UEru8EJAQL8pttTrqzu2kSzENpavzdm9oTx4xubAa06fa5J5x6otO6w==" saltValue="icAFazf0BUqLtJLKGKGcQQ==" spinCount="100000" sqref="G4:G112" name="Intervallo2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2"/>
  <sheetViews>
    <sheetView topLeftCell="A90" workbookViewId="0">
      <selection activeCell="G106" sqref="G106"/>
    </sheetView>
  </sheetViews>
  <sheetFormatPr defaultRowHeight="14.4" x14ac:dyDescent="0.3"/>
  <cols>
    <col min="1" max="1" width="19.88671875" customWidth="1"/>
    <col min="2" max="2" width="24" customWidth="1"/>
    <col min="3" max="3" width="30.33203125" customWidth="1"/>
    <col min="4" max="4" width="27.33203125" customWidth="1"/>
    <col min="5" max="5" width="22.88671875" customWidth="1"/>
    <col min="6" max="6" width="21.33203125" customWidth="1"/>
    <col min="7" max="7" width="17.33203125" customWidth="1"/>
  </cols>
  <sheetData>
    <row r="1" spans="1:7" x14ac:dyDescent="0.3">
      <c r="B1" s="1" t="s">
        <v>23</v>
      </c>
      <c r="C1" s="1">
        <f>info!A3</f>
        <v>512110747</v>
      </c>
      <c r="D1" s="18" t="str">
        <f>info!C3</f>
        <v>Avella</v>
      </c>
    </row>
    <row r="3" spans="1:7" x14ac:dyDescent="0.3">
      <c r="A3" s="3" t="s">
        <v>24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30</v>
      </c>
    </row>
    <row r="4" spans="1:7" x14ac:dyDescent="0.3">
      <c r="A4" s="47">
        <f>riassunto!A2</f>
        <v>44862</v>
      </c>
      <c r="B4" s="49" t="s">
        <v>31</v>
      </c>
      <c r="C4" s="40" t="s">
        <v>31</v>
      </c>
      <c r="D4" s="40" t="s">
        <v>32</v>
      </c>
      <c r="E4" s="40">
        <v>1.5</v>
      </c>
      <c r="F4" s="41">
        <v>0</v>
      </c>
      <c r="G4" s="2">
        <v>0</v>
      </c>
    </row>
    <row r="5" spans="1:7" x14ac:dyDescent="0.3">
      <c r="A5" s="46">
        <f>riassunto!A3</f>
        <v>44863</v>
      </c>
      <c r="B5" s="2"/>
      <c r="C5" s="2"/>
      <c r="D5" s="2"/>
      <c r="E5" s="2"/>
      <c r="F5" s="41"/>
      <c r="G5" s="2"/>
    </row>
    <row r="6" spans="1:7" x14ac:dyDescent="0.3">
      <c r="A6" s="46">
        <f>riassunto!A4</f>
        <v>44864</v>
      </c>
      <c r="B6" s="2"/>
      <c r="C6" s="2"/>
      <c r="D6" s="2"/>
      <c r="E6" s="2"/>
      <c r="F6" s="41"/>
      <c r="G6" s="2"/>
    </row>
    <row r="7" spans="1:7" x14ac:dyDescent="0.3">
      <c r="A7" s="46">
        <f>riassunto!A5</f>
        <v>44865</v>
      </c>
      <c r="B7" s="2" t="s">
        <v>33</v>
      </c>
      <c r="C7" s="2" t="s">
        <v>87</v>
      </c>
      <c r="D7" s="2" t="s">
        <v>88</v>
      </c>
      <c r="E7" s="2">
        <v>1</v>
      </c>
      <c r="F7" s="41"/>
      <c r="G7" s="2">
        <v>1</v>
      </c>
    </row>
    <row r="8" spans="1:7" x14ac:dyDescent="0.3">
      <c r="A8" s="46">
        <f>riassunto!A6</f>
        <v>44866</v>
      </c>
      <c r="B8" s="2"/>
      <c r="C8" s="2"/>
      <c r="D8" s="2"/>
      <c r="E8" s="2"/>
      <c r="F8" s="41"/>
      <c r="G8" s="2"/>
    </row>
    <row r="9" spans="1:7" x14ac:dyDescent="0.3">
      <c r="A9" s="46">
        <f>riassunto!A7</f>
        <v>44867</v>
      </c>
      <c r="B9" s="2"/>
      <c r="C9" s="2"/>
      <c r="D9" s="2"/>
      <c r="E9" s="2"/>
      <c r="F9" s="41"/>
      <c r="G9" s="2"/>
    </row>
    <row r="10" spans="1:7" x14ac:dyDescent="0.3">
      <c r="A10" s="46">
        <f>riassunto!A8</f>
        <v>44868</v>
      </c>
      <c r="B10" s="2" t="s">
        <v>33</v>
      </c>
      <c r="C10" s="2" t="s">
        <v>89</v>
      </c>
      <c r="D10" s="2" t="s">
        <v>90</v>
      </c>
      <c r="E10" s="2">
        <v>1</v>
      </c>
      <c r="F10" s="41"/>
      <c r="G10" s="2">
        <v>1</v>
      </c>
    </row>
    <row r="11" spans="1:7" x14ac:dyDescent="0.3">
      <c r="A11" s="46">
        <f>riassunto!A9</f>
        <v>44869</v>
      </c>
      <c r="B11" s="2"/>
      <c r="C11" s="2"/>
      <c r="D11" s="2"/>
      <c r="E11" s="2"/>
      <c r="F11" s="41"/>
      <c r="G11" s="2"/>
    </row>
    <row r="12" spans="1:7" x14ac:dyDescent="0.3">
      <c r="A12" s="46">
        <f>riassunto!A10</f>
        <v>44870</v>
      </c>
      <c r="B12" s="2" t="s">
        <v>31</v>
      </c>
      <c r="C12" s="2"/>
      <c r="D12" s="2"/>
      <c r="E12" s="2">
        <v>1</v>
      </c>
      <c r="F12" s="41"/>
      <c r="G12" s="2">
        <v>1</v>
      </c>
    </row>
    <row r="13" spans="1:7" x14ac:dyDescent="0.3">
      <c r="A13" s="46">
        <f>riassunto!A11</f>
        <v>44871</v>
      </c>
      <c r="B13" s="2"/>
      <c r="C13" s="2"/>
      <c r="D13" s="2"/>
      <c r="E13" s="2"/>
      <c r="F13" s="41"/>
      <c r="G13" s="2"/>
    </row>
    <row r="14" spans="1:7" x14ac:dyDescent="0.3">
      <c r="A14" s="46">
        <f>riassunto!A12</f>
        <v>44872</v>
      </c>
      <c r="B14" s="2" t="s">
        <v>33</v>
      </c>
      <c r="C14" s="2" t="s">
        <v>38</v>
      </c>
      <c r="D14" s="2" t="s">
        <v>39</v>
      </c>
      <c r="E14" s="2">
        <v>1</v>
      </c>
      <c r="F14" s="41"/>
      <c r="G14" s="2">
        <v>1</v>
      </c>
    </row>
    <row r="15" spans="1:7" x14ac:dyDescent="0.3">
      <c r="A15" s="46">
        <f>riassunto!A13</f>
        <v>44873</v>
      </c>
      <c r="B15" s="2"/>
      <c r="C15" s="2"/>
      <c r="D15" s="2"/>
      <c r="E15" s="2"/>
      <c r="F15" s="41"/>
      <c r="G15" s="2"/>
    </row>
    <row r="16" spans="1:7" x14ac:dyDescent="0.3">
      <c r="A16" s="46">
        <f>riassunto!A14</f>
        <v>44874</v>
      </c>
      <c r="B16" s="2"/>
      <c r="C16" s="2"/>
      <c r="D16" s="2"/>
      <c r="E16" s="2"/>
      <c r="F16" s="41"/>
      <c r="G16" s="2"/>
    </row>
    <row r="17" spans="1:7" x14ac:dyDescent="0.3">
      <c r="A17" s="46">
        <f>riassunto!A15</f>
        <v>44875</v>
      </c>
      <c r="B17" s="2"/>
      <c r="C17" s="2"/>
      <c r="D17" s="2"/>
      <c r="E17" s="2"/>
      <c r="F17" s="41"/>
      <c r="G17" s="2"/>
    </row>
    <row r="18" spans="1:7" x14ac:dyDescent="0.3">
      <c r="A18" s="46">
        <f>riassunto!A16</f>
        <v>44876</v>
      </c>
      <c r="B18" s="2" t="s">
        <v>33</v>
      </c>
      <c r="C18" s="2" t="s">
        <v>91</v>
      </c>
      <c r="D18" s="2"/>
      <c r="E18" s="2">
        <v>0.5</v>
      </c>
      <c r="F18" s="41"/>
      <c r="G18" s="2">
        <v>0.5</v>
      </c>
    </row>
    <row r="19" spans="1:7" x14ac:dyDescent="0.3">
      <c r="A19" s="46">
        <f>riassunto!A17</f>
        <v>44877</v>
      </c>
      <c r="B19" s="2" t="s">
        <v>31</v>
      </c>
      <c r="C19" s="2"/>
      <c r="D19" s="2"/>
      <c r="E19" s="2">
        <v>1</v>
      </c>
      <c r="F19" s="41"/>
      <c r="G19" s="2">
        <v>1</v>
      </c>
    </row>
    <row r="20" spans="1:7" x14ac:dyDescent="0.3">
      <c r="A20" s="46">
        <f>riassunto!A18</f>
        <v>44878</v>
      </c>
      <c r="B20" s="2" t="s">
        <v>33</v>
      </c>
      <c r="C20" s="2" t="s">
        <v>92</v>
      </c>
      <c r="D20" s="2"/>
      <c r="E20" s="2">
        <v>0.5</v>
      </c>
      <c r="F20" s="41"/>
      <c r="G20" s="2">
        <v>0.5</v>
      </c>
    </row>
    <row r="21" spans="1:7" x14ac:dyDescent="0.3">
      <c r="A21" s="46">
        <f>riassunto!A19</f>
        <v>44879</v>
      </c>
      <c r="B21" s="2"/>
      <c r="C21" s="2"/>
      <c r="D21" s="2"/>
      <c r="E21" s="2"/>
      <c r="F21" s="41"/>
      <c r="G21" s="2"/>
    </row>
    <row r="22" spans="1:7" x14ac:dyDescent="0.3">
      <c r="A22" s="46">
        <f>riassunto!A20</f>
        <v>44880</v>
      </c>
      <c r="B22" s="2"/>
      <c r="C22" s="2"/>
      <c r="D22" s="2"/>
      <c r="E22" s="2"/>
      <c r="F22" s="41"/>
      <c r="G22" s="2"/>
    </row>
    <row r="23" spans="1:7" x14ac:dyDescent="0.3">
      <c r="A23" s="46">
        <f>riassunto!A21</f>
        <v>44881</v>
      </c>
      <c r="B23" s="2" t="s">
        <v>44</v>
      </c>
      <c r="C23" s="2" t="s">
        <v>45</v>
      </c>
      <c r="D23" s="2"/>
      <c r="E23" s="2">
        <v>1</v>
      </c>
      <c r="F23" s="41"/>
      <c r="G23" s="2">
        <v>1</v>
      </c>
    </row>
    <row r="24" spans="1:7" x14ac:dyDescent="0.3">
      <c r="A24" s="46">
        <f>riassunto!A22</f>
        <v>44882</v>
      </c>
      <c r="B24" s="2" t="s">
        <v>44</v>
      </c>
      <c r="C24" s="2" t="s">
        <v>62</v>
      </c>
      <c r="D24" s="2"/>
      <c r="E24" s="2">
        <v>1.5</v>
      </c>
      <c r="F24" s="41"/>
      <c r="G24" s="2">
        <v>1.5</v>
      </c>
    </row>
    <row r="25" spans="1:7" x14ac:dyDescent="0.3">
      <c r="A25" s="46">
        <f>riassunto!A23</f>
        <v>44883</v>
      </c>
      <c r="B25" s="2"/>
      <c r="C25" s="2"/>
      <c r="D25" s="2"/>
      <c r="E25" s="2"/>
      <c r="F25" s="41"/>
      <c r="G25" s="2"/>
    </row>
    <row r="26" spans="1:7" x14ac:dyDescent="0.3">
      <c r="A26" s="46">
        <f>riassunto!A24</f>
        <v>44884</v>
      </c>
      <c r="B26" s="2" t="s">
        <v>93</v>
      </c>
      <c r="C26" s="2" t="s">
        <v>94</v>
      </c>
      <c r="D26" s="2"/>
      <c r="E26" s="2">
        <v>1</v>
      </c>
      <c r="F26" s="41"/>
      <c r="G26" s="2">
        <v>1</v>
      </c>
    </row>
    <row r="27" spans="1:7" x14ac:dyDescent="0.3">
      <c r="A27" s="46">
        <f>riassunto!A25</f>
        <v>44885</v>
      </c>
      <c r="B27" s="2" t="s">
        <v>93</v>
      </c>
      <c r="C27" s="2" t="s">
        <v>47</v>
      </c>
      <c r="D27" s="2"/>
      <c r="E27" s="2">
        <v>1</v>
      </c>
      <c r="F27" s="41"/>
      <c r="G27" s="2">
        <v>1</v>
      </c>
    </row>
    <row r="28" spans="1:7" x14ac:dyDescent="0.3">
      <c r="A28" s="46">
        <f>riassunto!A26</f>
        <v>44886</v>
      </c>
      <c r="B28" s="2"/>
      <c r="C28" s="2"/>
      <c r="D28" s="2"/>
      <c r="E28" s="2"/>
      <c r="F28" s="41"/>
      <c r="G28" s="2"/>
    </row>
    <row r="29" spans="1:7" x14ac:dyDescent="0.3">
      <c r="A29" s="46">
        <f>riassunto!A27</f>
        <v>44887</v>
      </c>
      <c r="B29" s="2" t="s">
        <v>44</v>
      </c>
      <c r="C29" s="2" t="s">
        <v>95</v>
      </c>
      <c r="D29" s="2"/>
      <c r="E29" s="2">
        <v>0.5</v>
      </c>
      <c r="F29" s="41"/>
      <c r="G29" s="2">
        <v>0.5</v>
      </c>
    </row>
    <row r="30" spans="1:7" x14ac:dyDescent="0.3">
      <c r="A30" s="46">
        <f>riassunto!A28</f>
        <v>44888</v>
      </c>
      <c r="B30" s="2" t="s">
        <v>93</v>
      </c>
      <c r="C30" s="2" t="s">
        <v>96</v>
      </c>
      <c r="D30" s="2"/>
      <c r="E30" s="2">
        <v>1</v>
      </c>
      <c r="F30" s="41"/>
      <c r="G30" s="2">
        <v>1</v>
      </c>
    </row>
    <row r="31" spans="1:7" x14ac:dyDescent="0.3">
      <c r="A31" s="46">
        <f>riassunto!A29</f>
        <v>44889</v>
      </c>
      <c r="B31" s="2"/>
      <c r="C31" s="2"/>
      <c r="D31" s="2"/>
      <c r="E31" s="2"/>
      <c r="F31" s="41"/>
      <c r="G31" s="2"/>
    </row>
    <row r="32" spans="1:7" x14ac:dyDescent="0.3">
      <c r="A32" s="46">
        <f>riassunto!A30</f>
        <v>44890</v>
      </c>
      <c r="B32" s="2"/>
      <c r="C32" s="2"/>
      <c r="D32" s="2"/>
      <c r="E32" s="2"/>
      <c r="F32" s="41"/>
      <c r="G32" s="2"/>
    </row>
    <row r="33" spans="1:7" x14ac:dyDescent="0.3">
      <c r="A33" s="46">
        <f>riassunto!A31</f>
        <v>44891</v>
      </c>
      <c r="B33" s="2"/>
      <c r="C33" s="2"/>
      <c r="D33" s="2"/>
      <c r="E33" s="2"/>
      <c r="F33" s="41"/>
      <c r="G33" s="2"/>
    </row>
    <row r="34" spans="1:7" x14ac:dyDescent="0.3">
      <c r="A34" s="46">
        <f>riassunto!A32</f>
        <v>44892</v>
      </c>
      <c r="B34" s="2"/>
      <c r="C34" s="2"/>
      <c r="D34" s="2"/>
      <c r="E34" s="2"/>
      <c r="F34" s="41"/>
      <c r="G34" s="2"/>
    </row>
    <row r="35" spans="1:7" x14ac:dyDescent="0.3">
      <c r="A35" s="46">
        <f>riassunto!A33</f>
        <v>44893</v>
      </c>
      <c r="B35" s="2" t="s">
        <v>48</v>
      </c>
      <c r="C35" s="2" t="s">
        <v>97</v>
      </c>
      <c r="D35" s="2"/>
      <c r="E35" s="2">
        <v>1</v>
      </c>
      <c r="F35" s="41"/>
      <c r="G35" s="2">
        <v>1</v>
      </c>
    </row>
    <row r="36" spans="1:7" x14ac:dyDescent="0.3">
      <c r="A36" s="46">
        <f>riassunto!A34</f>
        <v>44894</v>
      </c>
      <c r="B36" s="2"/>
      <c r="C36" s="2"/>
      <c r="D36" s="2"/>
      <c r="E36" s="2"/>
      <c r="F36" s="41"/>
      <c r="G36" s="2"/>
    </row>
    <row r="37" spans="1:7" x14ac:dyDescent="0.3">
      <c r="A37" s="46">
        <f>riassunto!A35</f>
        <v>44895</v>
      </c>
      <c r="B37" s="2"/>
      <c r="C37" s="2"/>
      <c r="D37" s="2"/>
      <c r="E37" s="2"/>
      <c r="F37" s="41"/>
      <c r="G37" s="2"/>
    </row>
    <row r="38" spans="1:7" x14ac:dyDescent="0.3">
      <c r="A38" s="46">
        <f>riassunto!A36</f>
        <v>44896</v>
      </c>
      <c r="B38" s="2" t="s">
        <v>48</v>
      </c>
      <c r="C38" s="2" t="s">
        <v>98</v>
      </c>
      <c r="D38" s="2"/>
      <c r="E38" s="2">
        <v>0.5</v>
      </c>
      <c r="F38" s="41"/>
      <c r="G38" s="2">
        <v>0.5</v>
      </c>
    </row>
    <row r="39" spans="1:7" x14ac:dyDescent="0.3">
      <c r="A39" s="46">
        <f>riassunto!A37</f>
        <v>44897</v>
      </c>
      <c r="B39" s="2"/>
      <c r="C39" s="2"/>
      <c r="D39" s="2"/>
      <c r="E39" s="2"/>
      <c r="F39" s="41"/>
      <c r="G39" s="2"/>
    </row>
    <row r="40" spans="1:7" x14ac:dyDescent="0.3">
      <c r="A40" s="46">
        <f>riassunto!A38</f>
        <v>44898</v>
      </c>
      <c r="B40" s="2"/>
      <c r="C40" s="2"/>
      <c r="D40" s="2"/>
      <c r="E40" s="2"/>
      <c r="F40" s="41"/>
      <c r="G40" s="2"/>
    </row>
    <row r="41" spans="1:7" x14ac:dyDescent="0.3">
      <c r="A41" s="46">
        <f>riassunto!A39</f>
        <v>44899</v>
      </c>
      <c r="B41" s="2"/>
      <c r="C41" s="2"/>
      <c r="D41" s="2"/>
      <c r="E41" s="2"/>
      <c r="F41" s="41"/>
      <c r="G41" s="2"/>
    </row>
    <row r="42" spans="1:7" x14ac:dyDescent="0.3">
      <c r="A42" s="46">
        <f>riassunto!A40</f>
        <v>44900</v>
      </c>
      <c r="B42" s="2" t="s">
        <v>99</v>
      </c>
      <c r="C42" s="2" t="s">
        <v>54</v>
      </c>
      <c r="D42" s="2"/>
      <c r="E42" s="2">
        <v>1</v>
      </c>
      <c r="F42" s="41"/>
      <c r="G42" s="2">
        <v>1</v>
      </c>
    </row>
    <row r="43" spans="1:7" x14ac:dyDescent="0.3">
      <c r="A43" s="46">
        <f>riassunto!A41</f>
        <v>44901</v>
      </c>
      <c r="B43" s="2"/>
      <c r="C43" s="2"/>
      <c r="D43" s="2"/>
      <c r="E43" s="2"/>
      <c r="F43" s="41"/>
      <c r="G43" s="2"/>
    </row>
    <row r="44" spans="1:7" x14ac:dyDescent="0.3">
      <c r="A44" s="46">
        <f>riassunto!A42</f>
        <v>44902</v>
      </c>
      <c r="B44" s="2"/>
      <c r="C44" s="2"/>
      <c r="D44" s="2"/>
      <c r="E44" s="2"/>
      <c r="F44" s="41"/>
      <c r="G44" s="2"/>
    </row>
    <row r="45" spans="1:7" x14ac:dyDescent="0.3">
      <c r="A45" s="46">
        <f>riassunto!A43</f>
        <v>44903</v>
      </c>
      <c r="B45" s="2"/>
      <c r="C45" s="2"/>
      <c r="D45" s="2"/>
      <c r="E45" s="2"/>
      <c r="F45" s="41"/>
      <c r="G45" s="2"/>
    </row>
    <row r="46" spans="1:7" x14ac:dyDescent="0.3">
      <c r="A46" s="46">
        <f>riassunto!A44</f>
        <v>44904</v>
      </c>
      <c r="B46" s="2" t="s">
        <v>100</v>
      </c>
      <c r="C46" s="2" t="s">
        <v>101</v>
      </c>
      <c r="D46" s="2"/>
      <c r="E46" s="2">
        <v>1</v>
      </c>
      <c r="F46" s="41"/>
      <c r="G46" s="2">
        <v>1</v>
      </c>
    </row>
    <row r="47" spans="1:7" x14ac:dyDescent="0.3">
      <c r="A47" s="46">
        <f>riassunto!A45</f>
        <v>44905</v>
      </c>
      <c r="B47" s="2"/>
      <c r="C47" s="2"/>
      <c r="D47" s="2"/>
      <c r="E47" s="2"/>
      <c r="F47" s="41"/>
      <c r="G47" s="2"/>
    </row>
    <row r="48" spans="1:7" x14ac:dyDescent="0.3">
      <c r="A48" s="46">
        <f>riassunto!A46</f>
        <v>44906</v>
      </c>
      <c r="B48" s="2" t="s">
        <v>57</v>
      </c>
      <c r="C48" s="2" t="s">
        <v>102</v>
      </c>
      <c r="D48" s="2" t="s">
        <v>59</v>
      </c>
      <c r="E48" s="2">
        <v>1</v>
      </c>
      <c r="F48" s="41"/>
      <c r="G48" s="2">
        <v>1</v>
      </c>
    </row>
    <row r="49" spans="1:7" x14ac:dyDescent="0.3">
      <c r="A49" s="46">
        <f>riassunto!A47</f>
        <v>44907</v>
      </c>
      <c r="B49" s="2"/>
      <c r="C49" s="2"/>
      <c r="D49" s="2"/>
      <c r="E49" s="2"/>
      <c r="F49" s="41"/>
      <c r="G49" s="2"/>
    </row>
    <row r="50" spans="1:7" x14ac:dyDescent="0.3">
      <c r="A50" s="46">
        <f>riassunto!A48</f>
        <v>44908</v>
      </c>
      <c r="B50" s="2"/>
      <c r="C50" s="2"/>
      <c r="D50" s="2"/>
      <c r="E50" s="2"/>
      <c r="F50" s="41"/>
      <c r="G50" s="2"/>
    </row>
    <row r="51" spans="1:7" x14ac:dyDescent="0.3">
      <c r="A51" s="46">
        <f>riassunto!A49</f>
        <v>44909</v>
      </c>
      <c r="B51" s="2"/>
      <c r="C51" s="2"/>
      <c r="D51" s="2"/>
      <c r="E51" s="2"/>
      <c r="F51" s="41"/>
      <c r="G51" s="2"/>
    </row>
    <row r="52" spans="1:7" x14ac:dyDescent="0.3">
      <c r="A52" s="46">
        <f>riassunto!A50</f>
        <v>44910</v>
      </c>
      <c r="B52" s="2"/>
      <c r="C52" s="2"/>
      <c r="D52" s="2"/>
      <c r="E52" s="2"/>
      <c r="F52" s="41"/>
      <c r="G52" s="2"/>
    </row>
    <row r="53" spans="1:7" x14ac:dyDescent="0.3">
      <c r="A53" s="46">
        <f>riassunto!A51</f>
        <v>44911</v>
      </c>
      <c r="B53" s="2"/>
      <c r="C53" s="2"/>
      <c r="D53" s="2"/>
      <c r="E53" s="2"/>
      <c r="F53" s="41"/>
      <c r="G53" s="2"/>
    </row>
    <row r="54" spans="1:7" x14ac:dyDescent="0.3">
      <c r="A54" s="46">
        <f>riassunto!A52</f>
        <v>44912</v>
      </c>
      <c r="B54" s="2"/>
      <c r="C54" s="2"/>
      <c r="D54" s="2"/>
      <c r="E54" s="2"/>
      <c r="F54" s="41"/>
      <c r="G54" s="2"/>
    </row>
    <row r="55" spans="1:7" x14ac:dyDescent="0.3">
      <c r="A55" s="46">
        <f>riassunto!A53</f>
        <v>44913</v>
      </c>
      <c r="B55" s="2"/>
      <c r="C55" s="2"/>
      <c r="D55" s="2"/>
      <c r="E55" s="2"/>
      <c r="F55" s="41"/>
      <c r="G55" s="2"/>
    </row>
    <row r="56" spans="1:7" x14ac:dyDescent="0.3">
      <c r="A56" s="46">
        <f>riassunto!A54</f>
        <v>44914</v>
      </c>
      <c r="B56" s="2"/>
      <c r="C56" s="2"/>
      <c r="D56" s="2"/>
      <c r="E56" s="2"/>
      <c r="F56" s="41"/>
      <c r="G56" s="2"/>
    </row>
    <row r="57" spans="1:7" x14ac:dyDescent="0.3">
      <c r="A57" s="46">
        <f>riassunto!A55</f>
        <v>44915</v>
      </c>
      <c r="B57" s="2"/>
      <c r="C57" s="2"/>
      <c r="D57" s="2"/>
      <c r="E57" s="2"/>
      <c r="F57" s="41"/>
      <c r="G57" s="2"/>
    </row>
    <row r="58" spans="1:7" x14ac:dyDescent="0.3">
      <c r="A58" s="46">
        <f>riassunto!A56</f>
        <v>44916</v>
      </c>
      <c r="B58" s="2"/>
      <c r="C58" s="2"/>
      <c r="D58" s="2"/>
      <c r="E58" s="2"/>
      <c r="F58" s="41"/>
      <c r="G58" s="2"/>
    </row>
    <row r="59" spans="1:7" x14ac:dyDescent="0.3">
      <c r="A59" s="46">
        <f>riassunto!A57</f>
        <v>44917</v>
      </c>
      <c r="B59" s="2"/>
      <c r="C59" s="2"/>
      <c r="D59" s="2"/>
      <c r="E59" s="2"/>
      <c r="F59" s="41"/>
      <c r="G59" s="2"/>
    </row>
    <row r="60" spans="1:7" x14ac:dyDescent="0.3">
      <c r="A60" s="46">
        <f>riassunto!A58</f>
        <v>44918</v>
      </c>
      <c r="B60" s="2" t="s">
        <v>103</v>
      </c>
      <c r="C60" s="2" t="s">
        <v>104</v>
      </c>
      <c r="D60" s="2"/>
      <c r="E60" s="2">
        <v>2</v>
      </c>
      <c r="F60" s="41"/>
      <c r="G60" s="2">
        <v>2</v>
      </c>
    </row>
    <row r="61" spans="1:7" x14ac:dyDescent="0.3">
      <c r="A61" s="46">
        <f>riassunto!A59</f>
        <v>44919</v>
      </c>
      <c r="B61" s="2"/>
      <c r="C61" s="2"/>
      <c r="D61" s="2"/>
      <c r="E61" s="2"/>
      <c r="F61" s="41"/>
      <c r="G61" s="2"/>
    </row>
    <row r="62" spans="1:7" x14ac:dyDescent="0.3">
      <c r="A62" s="46">
        <f>riassunto!A60</f>
        <v>44920</v>
      </c>
      <c r="B62" s="2"/>
      <c r="C62" s="2"/>
      <c r="D62" s="2"/>
      <c r="E62" s="2"/>
      <c r="F62" s="41"/>
      <c r="G62" s="2"/>
    </row>
    <row r="63" spans="1:7" x14ac:dyDescent="0.3">
      <c r="A63" s="46">
        <f>riassunto!A61</f>
        <v>44921</v>
      </c>
      <c r="B63" s="2" t="s">
        <v>63</v>
      </c>
      <c r="C63" s="2" t="s">
        <v>64</v>
      </c>
      <c r="D63" s="2"/>
      <c r="E63" s="2">
        <v>1</v>
      </c>
      <c r="F63" s="41"/>
      <c r="G63" s="2">
        <v>1</v>
      </c>
    </row>
    <row r="64" spans="1:7" x14ac:dyDescent="0.3">
      <c r="A64" s="46">
        <f>riassunto!A62</f>
        <v>44922</v>
      </c>
      <c r="B64" s="2" t="s">
        <v>63</v>
      </c>
      <c r="C64" s="2" t="s">
        <v>105</v>
      </c>
      <c r="D64" s="2"/>
      <c r="E64" s="2">
        <v>2</v>
      </c>
      <c r="F64" s="41"/>
      <c r="G64" s="2">
        <v>2</v>
      </c>
    </row>
    <row r="65" spans="1:7" x14ac:dyDescent="0.3">
      <c r="A65" s="46">
        <f>riassunto!A63</f>
        <v>44923</v>
      </c>
      <c r="B65" s="2"/>
      <c r="C65" s="2"/>
      <c r="D65" s="2"/>
      <c r="E65" s="2"/>
      <c r="F65" s="41"/>
      <c r="G65" s="2"/>
    </row>
    <row r="66" spans="1:7" x14ac:dyDescent="0.3">
      <c r="A66" s="46">
        <f>riassunto!A64</f>
        <v>44924</v>
      </c>
      <c r="B66" s="2" t="s">
        <v>31</v>
      </c>
      <c r="C66" s="2" t="s">
        <v>65</v>
      </c>
      <c r="D66" s="2"/>
      <c r="E66" s="2">
        <v>1</v>
      </c>
      <c r="F66" s="41"/>
      <c r="G66" s="2">
        <v>1</v>
      </c>
    </row>
    <row r="67" spans="1:7" x14ac:dyDescent="0.3">
      <c r="A67" s="46">
        <f>riassunto!A65</f>
        <v>44925</v>
      </c>
      <c r="B67" s="2"/>
      <c r="C67" s="2"/>
      <c r="D67" s="2"/>
      <c r="E67" s="2"/>
      <c r="F67" s="41"/>
      <c r="G67" s="2"/>
    </row>
    <row r="68" spans="1:7" x14ac:dyDescent="0.3">
      <c r="A68" s="46">
        <f>riassunto!A66</f>
        <v>44926</v>
      </c>
      <c r="B68" s="2"/>
      <c r="C68" s="2"/>
      <c r="D68" s="2"/>
      <c r="E68" s="2"/>
      <c r="F68" s="41"/>
      <c r="G68" s="2"/>
    </row>
    <row r="69" spans="1:7" x14ac:dyDescent="0.3">
      <c r="A69" s="46">
        <f>riassunto!A67</f>
        <v>44927</v>
      </c>
      <c r="B69" s="2" t="s">
        <v>63</v>
      </c>
      <c r="C69" s="2" t="s">
        <v>106</v>
      </c>
      <c r="D69" s="2"/>
      <c r="E69" s="2">
        <v>1</v>
      </c>
      <c r="F69" s="41"/>
      <c r="G69" s="2">
        <v>1</v>
      </c>
    </row>
    <row r="70" spans="1:7" x14ac:dyDescent="0.3">
      <c r="A70" s="46">
        <f>riassunto!A68</f>
        <v>44928</v>
      </c>
      <c r="B70" s="2"/>
      <c r="C70" s="2"/>
      <c r="D70" s="2"/>
      <c r="E70" s="2"/>
      <c r="F70" s="41"/>
      <c r="G70" s="2"/>
    </row>
    <row r="71" spans="1:7" x14ac:dyDescent="0.3">
      <c r="A71" s="46">
        <f>riassunto!A69</f>
        <v>44929</v>
      </c>
      <c r="B71" s="2" t="s">
        <v>63</v>
      </c>
      <c r="C71" s="2" t="s">
        <v>107</v>
      </c>
      <c r="D71" s="2"/>
      <c r="E71" s="2">
        <v>1</v>
      </c>
      <c r="F71" s="41"/>
      <c r="G71" s="2">
        <v>1</v>
      </c>
    </row>
    <row r="72" spans="1:7" x14ac:dyDescent="0.3">
      <c r="A72" s="46">
        <f>riassunto!A70</f>
        <v>44930</v>
      </c>
      <c r="B72" s="2"/>
      <c r="C72" s="2"/>
      <c r="D72" s="2"/>
      <c r="E72" s="2"/>
      <c r="F72" s="41"/>
      <c r="G72" s="2"/>
    </row>
    <row r="73" spans="1:7" x14ac:dyDescent="0.3">
      <c r="A73" s="46">
        <f>riassunto!A71</f>
        <v>44931</v>
      </c>
      <c r="B73" s="2" t="s">
        <v>63</v>
      </c>
      <c r="C73" s="2" t="s">
        <v>108</v>
      </c>
      <c r="D73" s="2"/>
      <c r="E73" s="2">
        <v>1.5</v>
      </c>
      <c r="F73" s="41"/>
      <c r="G73" s="2">
        <v>1.5</v>
      </c>
    </row>
    <row r="74" spans="1:7" x14ac:dyDescent="0.3">
      <c r="A74" s="46">
        <f>riassunto!A72</f>
        <v>44932</v>
      </c>
      <c r="B74" s="2"/>
      <c r="C74" s="2"/>
      <c r="D74" s="2"/>
      <c r="E74" s="2"/>
      <c r="F74" s="41"/>
      <c r="G74" s="2"/>
    </row>
    <row r="75" spans="1:7" x14ac:dyDescent="0.3">
      <c r="A75" s="46">
        <f>riassunto!A73</f>
        <v>44933</v>
      </c>
      <c r="B75" s="2"/>
      <c r="C75" s="2"/>
      <c r="D75" s="2"/>
      <c r="E75" s="2"/>
      <c r="F75" s="41"/>
      <c r="G75" s="2"/>
    </row>
    <row r="76" spans="1:7" x14ac:dyDescent="0.3">
      <c r="A76" s="46">
        <f>riassunto!A74</f>
        <v>44934</v>
      </c>
      <c r="B76" s="2" t="s">
        <v>63</v>
      </c>
      <c r="C76" s="2" t="s">
        <v>109</v>
      </c>
      <c r="D76" s="2"/>
      <c r="E76" s="2">
        <v>1.5</v>
      </c>
      <c r="F76" s="41"/>
      <c r="G76" s="2">
        <v>1.5</v>
      </c>
    </row>
    <row r="77" spans="1:7" x14ac:dyDescent="0.3">
      <c r="A77" s="46">
        <f>riassunto!A75</f>
        <v>44935</v>
      </c>
      <c r="B77" s="2"/>
      <c r="C77" s="2"/>
      <c r="D77" s="2"/>
      <c r="E77" s="2"/>
      <c r="F77" s="41"/>
      <c r="G77" s="2"/>
    </row>
    <row r="78" spans="1:7" x14ac:dyDescent="0.3">
      <c r="A78" s="46">
        <f>riassunto!A76</f>
        <v>44936</v>
      </c>
      <c r="B78" s="2" t="s">
        <v>63</v>
      </c>
      <c r="C78" s="2" t="s">
        <v>110</v>
      </c>
      <c r="D78" s="2"/>
      <c r="E78" s="2">
        <v>1.5</v>
      </c>
      <c r="F78" s="41"/>
      <c r="G78" s="2">
        <v>1.5</v>
      </c>
    </row>
    <row r="79" spans="1:7" x14ac:dyDescent="0.3">
      <c r="A79" s="46">
        <f>riassunto!A77</f>
        <v>44937</v>
      </c>
      <c r="B79" s="2"/>
      <c r="C79" s="2"/>
      <c r="D79" s="2"/>
      <c r="E79" s="2"/>
      <c r="F79" s="41"/>
      <c r="G79" s="2"/>
    </row>
    <row r="80" spans="1:7" x14ac:dyDescent="0.3">
      <c r="A80" s="46">
        <f>riassunto!A78</f>
        <v>44938</v>
      </c>
      <c r="B80" s="2"/>
      <c r="C80" s="2"/>
      <c r="D80" s="2"/>
      <c r="E80" s="2"/>
      <c r="F80" s="41"/>
      <c r="G80" s="2"/>
    </row>
    <row r="81" spans="1:7" x14ac:dyDescent="0.3">
      <c r="A81" s="46">
        <f>riassunto!A79</f>
        <v>44939</v>
      </c>
      <c r="B81" s="2" t="s">
        <v>63</v>
      </c>
      <c r="C81" s="2" t="s">
        <v>110</v>
      </c>
      <c r="D81" s="2"/>
      <c r="E81" s="2">
        <v>1.5</v>
      </c>
      <c r="F81" s="41"/>
      <c r="G81" s="2">
        <v>1.5</v>
      </c>
    </row>
    <row r="82" spans="1:7" x14ac:dyDescent="0.3">
      <c r="A82" s="46">
        <f>riassunto!A80</f>
        <v>44940</v>
      </c>
      <c r="B82" s="2"/>
      <c r="C82" s="2"/>
      <c r="D82" s="2"/>
      <c r="E82" s="2"/>
      <c r="F82" s="41"/>
      <c r="G82" s="2"/>
    </row>
    <row r="83" spans="1:7" x14ac:dyDescent="0.3">
      <c r="A83" s="46">
        <f>riassunto!A81</f>
        <v>44941</v>
      </c>
      <c r="B83" s="2"/>
      <c r="C83" s="2"/>
      <c r="D83" s="2"/>
      <c r="E83" s="2"/>
      <c r="F83" s="41"/>
      <c r="G83" s="2"/>
    </row>
    <row r="84" spans="1:7" x14ac:dyDescent="0.3">
      <c r="A84" s="46">
        <f>riassunto!A82</f>
        <v>44942</v>
      </c>
      <c r="B84" s="2" t="s">
        <v>63</v>
      </c>
      <c r="C84" s="2" t="s">
        <v>111</v>
      </c>
      <c r="D84" s="2"/>
      <c r="E84" s="2">
        <v>1.5</v>
      </c>
      <c r="F84" s="41"/>
      <c r="G84" s="2">
        <v>1.5</v>
      </c>
    </row>
    <row r="85" spans="1:7" x14ac:dyDescent="0.3">
      <c r="A85" s="46">
        <f>riassunto!A83</f>
        <v>44943</v>
      </c>
      <c r="B85" s="2"/>
      <c r="C85" s="2"/>
      <c r="D85" s="2"/>
      <c r="E85" s="2"/>
      <c r="F85" s="41"/>
      <c r="G85" s="2"/>
    </row>
    <row r="86" spans="1:7" x14ac:dyDescent="0.3">
      <c r="A86" s="46">
        <f>riassunto!A84</f>
        <v>44944</v>
      </c>
      <c r="B86" s="2"/>
      <c r="C86" s="2"/>
      <c r="D86" s="2"/>
      <c r="E86" s="2"/>
      <c r="F86" s="41"/>
      <c r="G86" s="2"/>
    </row>
    <row r="87" spans="1:7" x14ac:dyDescent="0.3">
      <c r="A87" s="46">
        <f>riassunto!A85</f>
        <v>44945</v>
      </c>
      <c r="B87" s="2" t="s">
        <v>63</v>
      </c>
      <c r="C87" s="2" t="s">
        <v>112</v>
      </c>
      <c r="D87" s="2"/>
      <c r="E87" s="2">
        <v>1.5</v>
      </c>
      <c r="F87" s="41"/>
      <c r="G87" s="2">
        <v>1.5</v>
      </c>
    </row>
    <row r="88" spans="1:7" x14ac:dyDescent="0.3">
      <c r="A88" s="46">
        <f>riassunto!A86</f>
        <v>44946</v>
      </c>
      <c r="B88" s="2"/>
      <c r="C88" s="2"/>
      <c r="D88" s="2"/>
      <c r="E88" s="2"/>
      <c r="F88" s="41"/>
      <c r="G88" s="2"/>
    </row>
    <row r="89" spans="1:7" x14ac:dyDescent="0.3">
      <c r="A89" s="46">
        <f>riassunto!A87</f>
        <v>44947</v>
      </c>
      <c r="B89" s="2" t="s">
        <v>63</v>
      </c>
      <c r="C89" s="2" t="s">
        <v>113</v>
      </c>
      <c r="D89" s="2"/>
      <c r="E89" s="2">
        <v>1</v>
      </c>
      <c r="F89" s="41"/>
      <c r="G89" s="2">
        <v>1</v>
      </c>
    </row>
    <row r="90" spans="1:7" x14ac:dyDescent="0.3">
      <c r="A90" s="46">
        <f>riassunto!A88</f>
        <v>44948</v>
      </c>
      <c r="B90" s="2"/>
      <c r="C90" s="2"/>
      <c r="D90" s="2"/>
      <c r="E90" s="2"/>
      <c r="F90" s="41"/>
      <c r="G90" s="2"/>
    </row>
    <row r="91" spans="1:7" x14ac:dyDescent="0.3">
      <c r="A91" s="46">
        <f>riassunto!A89</f>
        <v>44949</v>
      </c>
      <c r="B91" s="2" t="s">
        <v>63</v>
      </c>
      <c r="C91" s="2" t="s">
        <v>114</v>
      </c>
      <c r="D91" s="2"/>
      <c r="E91" s="2">
        <v>1.5</v>
      </c>
      <c r="F91" s="41"/>
      <c r="G91" s="2">
        <v>1.5</v>
      </c>
    </row>
    <row r="92" spans="1:7" x14ac:dyDescent="0.3">
      <c r="A92" s="46">
        <f>riassunto!A90</f>
        <v>44950</v>
      </c>
      <c r="B92" s="2"/>
      <c r="C92" s="2"/>
      <c r="D92" s="2"/>
      <c r="E92" s="2"/>
      <c r="F92" s="41"/>
      <c r="G92" s="2"/>
    </row>
    <row r="93" spans="1:7" x14ac:dyDescent="0.3">
      <c r="A93" s="46">
        <f>riassunto!A91</f>
        <v>44951</v>
      </c>
      <c r="B93" s="2" t="s">
        <v>63</v>
      </c>
      <c r="C93" s="2" t="s">
        <v>115</v>
      </c>
      <c r="D93" s="2"/>
      <c r="E93" s="2">
        <v>1</v>
      </c>
      <c r="F93" s="41"/>
      <c r="G93" s="2">
        <v>1</v>
      </c>
    </row>
    <row r="94" spans="1:7" x14ac:dyDescent="0.3">
      <c r="A94" s="46">
        <f>riassunto!A92</f>
        <v>44952</v>
      </c>
      <c r="B94" s="2"/>
      <c r="C94" s="2"/>
      <c r="D94" s="2"/>
      <c r="E94" s="2"/>
      <c r="F94" s="41"/>
      <c r="G94" s="2"/>
    </row>
    <row r="95" spans="1:7" x14ac:dyDescent="0.3">
      <c r="A95" s="46">
        <f>riassunto!A93</f>
        <v>44953</v>
      </c>
      <c r="B95" s="2" t="s">
        <v>63</v>
      </c>
      <c r="C95" s="2" t="s">
        <v>116</v>
      </c>
      <c r="D95" s="2"/>
      <c r="E95" s="2">
        <v>1</v>
      </c>
      <c r="F95" s="41"/>
      <c r="G95" s="2">
        <v>1</v>
      </c>
    </row>
    <row r="96" spans="1:7" x14ac:dyDescent="0.3">
      <c r="A96" s="46">
        <f>riassunto!A94</f>
        <v>44954</v>
      </c>
      <c r="B96" s="2" t="s">
        <v>63</v>
      </c>
      <c r="C96" s="2" t="s">
        <v>117</v>
      </c>
      <c r="D96" s="2"/>
      <c r="E96" s="2">
        <v>1</v>
      </c>
      <c r="F96" s="41"/>
      <c r="G96" s="2">
        <v>1</v>
      </c>
    </row>
    <row r="97" spans="1:7" x14ac:dyDescent="0.3">
      <c r="A97" s="46">
        <f>riassunto!A95</f>
        <v>44955</v>
      </c>
      <c r="B97" s="2"/>
      <c r="C97" s="2"/>
      <c r="D97" s="2"/>
      <c r="E97" s="2"/>
      <c r="F97" s="41"/>
      <c r="G97" s="2"/>
    </row>
    <row r="98" spans="1:7" x14ac:dyDescent="0.3">
      <c r="A98" s="46">
        <f>riassunto!A96</f>
        <v>44956</v>
      </c>
      <c r="B98" s="2" t="s">
        <v>63</v>
      </c>
      <c r="C98" s="2" t="s">
        <v>118</v>
      </c>
      <c r="D98" s="2"/>
      <c r="E98" s="2">
        <v>1</v>
      </c>
      <c r="F98" s="41"/>
      <c r="G98" s="2">
        <v>1</v>
      </c>
    </row>
    <row r="99" spans="1:7" x14ac:dyDescent="0.3">
      <c r="A99" s="46">
        <f>riassunto!A97</f>
        <v>44957</v>
      </c>
      <c r="B99" s="2" t="s">
        <v>63</v>
      </c>
      <c r="C99" s="2" t="s">
        <v>119</v>
      </c>
      <c r="D99" s="2"/>
      <c r="E99" s="2">
        <v>1</v>
      </c>
      <c r="F99" s="41"/>
      <c r="G99" s="2">
        <v>1</v>
      </c>
    </row>
    <row r="100" spans="1:7" x14ac:dyDescent="0.3">
      <c r="A100" s="46">
        <f>riassunto!A98</f>
        <v>44958</v>
      </c>
      <c r="B100" s="2"/>
      <c r="C100" s="2"/>
      <c r="D100" s="2"/>
      <c r="E100" s="2"/>
      <c r="F100" s="41"/>
      <c r="G100" s="2"/>
    </row>
    <row r="101" spans="1:7" x14ac:dyDescent="0.3">
      <c r="A101" s="46">
        <f>riassunto!A99</f>
        <v>44959</v>
      </c>
      <c r="B101" s="2" t="s">
        <v>80</v>
      </c>
      <c r="C101" s="2" t="s">
        <v>81</v>
      </c>
      <c r="D101" s="2"/>
      <c r="E101" s="2">
        <v>1.5</v>
      </c>
      <c r="F101" s="41"/>
      <c r="G101" s="2">
        <v>1.5</v>
      </c>
    </row>
    <row r="102" spans="1:7" x14ac:dyDescent="0.3">
      <c r="A102" s="46">
        <f>riassunto!A100</f>
        <v>44960</v>
      </c>
      <c r="B102" s="2"/>
      <c r="C102" s="2"/>
      <c r="D102" s="2"/>
      <c r="E102" s="2"/>
      <c r="F102" s="41"/>
      <c r="G102" s="2"/>
    </row>
    <row r="103" spans="1:7" x14ac:dyDescent="0.3">
      <c r="A103" s="46">
        <f>riassunto!A101</f>
        <v>44961</v>
      </c>
      <c r="B103" s="2" t="s">
        <v>80</v>
      </c>
      <c r="C103" s="2" t="s">
        <v>120</v>
      </c>
      <c r="D103" s="2"/>
      <c r="E103" s="2">
        <v>1.5</v>
      </c>
      <c r="F103" s="41"/>
      <c r="G103" s="2">
        <v>1.5</v>
      </c>
    </row>
    <row r="104" spans="1:7" x14ac:dyDescent="0.3">
      <c r="A104" s="46">
        <f>riassunto!A102</f>
        <v>44962</v>
      </c>
      <c r="B104" s="2"/>
      <c r="C104" s="2"/>
      <c r="D104" s="2"/>
      <c r="E104" s="2"/>
      <c r="F104" s="41"/>
      <c r="G104" s="2"/>
    </row>
    <row r="105" spans="1:7" x14ac:dyDescent="0.3">
      <c r="A105" s="46">
        <f>riassunto!A103</f>
        <v>44963</v>
      </c>
      <c r="B105" s="2"/>
      <c r="C105" s="2"/>
      <c r="D105" s="2"/>
      <c r="E105" s="2"/>
      <c r="F105" s="41"/>
      <c r="G105" s="2"/>
    </row>
    <row r="106" spans="1:7" x14ac:dyDescent="0.3">
      <c r="A106" s="46">
        <f>riassunto!A104</f>
        <v>44964</v>
      </c>
      <c r="B106" s="2" t="s">
        <v>121</v>
      </c>
      <c r="C106" s="2" t="s">
        <v>122</v>
      </c>
      <c r="D106" s="2"/>
      <c r="E106" s="2">
        <v>1.5</v>
      </c>
      <c r="F106" s="41"/>
      <c r="G106" s="2">
        <v>1.5</v>
      </c>
    </row>
    <row r="107" spans="1:7" x14ac:dyDescent="0.3">
      <c r="A107" s="46">
        <f>riassunto!A105</f>
        <v>44965</v>
      </c>
      <c r="B107" s="2"/>
      <c r="C107" s="2"/>
      <c r="D107" s="2"/>
      <c r="E107" s="2"/>
      <c r="F107" s="41"/>
      <c r="G107" s="2"/>
    </row>
    <row r="108" spans="1:7" x14ac:dyDescent="0.3">
      <c r="A108" s="46">
        <f>riassunto!A106</f>
        <v>44966</v>
      </c>
      <c r="B108" s="2"/>
      <c r="C108" s="2"/>
      <c r="D108" s="2"/>
      <c r="E108" s="2"/>
      <c r="F108" s="41"/>
      <c r="G108" s="2"/>
    </row>
    <row r="109" spans="1:7" x14ac:dyDescent="0.3">
      <c r="A109" s="46">
        <f>riassunto!A107</f>
        <v>44967</v>
      </c>
      <c r="B109" s="2"/>
      <c r="C109" s="2"/>
      <c r="D109" s="2"/>
      <c r="E109" s="2"/>
      <c r="F109" s="41"/>
      <c r="G109" s="2"/>
    </row>
    <row r="110" spans="1:7" x14ac:dyDescent="0.3">
      <c r="A110" s="46">
        <f>riassunto!A108</f>
        <v>44968</v>
      </c>
      <c r="B110" s="2" t="s">
        <v>123</v>
      </c>
      <c r="C110" s="2" t="s">
        <v>124</v>
      </c>
      <c r="D110" s="2"/>
      <c r="E110" s="2">
        <v>2</v>
      </c>
      <c r="F110" s="41"/>
      <c r="G110" s="2">
        <v>2</v>
      </c>
    </row>
    <row r="111" spans="1:7" x14ac:dyDescent="0.3">
      <c r="A111" s="46">
        <f>riassunto!A109</f>
        <v>44969</v>
      </c>
      <c r="B111" s="2" t="s">
        <v>123</v>
      </c>
      <c r="C111" s="2" t="s">
        <v>125</v>
      </c>
      <c r="D111" s="2"/>
      <c r="E111" s="2">
        <v>1</v>
      </c>
      <c r="F111" s="41"/>
      <c r="G111" s="2">
        <v>1</v>
      </c>
    </row>
    <row r="112" spans="1:7" x14ac:dyDescent="0.3">
      <c r="A112" s="46">
        <f>riassunto!A110</f>
        <v>44970</v>
      </c>
      <c r="B112" s="2"/>
      <c r="C112" s="2"/>
      <c r="D112" s="2"/>
      <c r="E112" s="2"/>
      <c r="F112" s="41"/>
      <c r="G112" s="2"/>
    </row>
  </sheetData>
  <protectedRanges>
    <protectedRange algorithmName="SHA-512" hashValue="mtc2Fjclgeq3R/Ud6wthwxMCop2o9qMSmVZaoFkCcXQgx7Gtgv/Tp8H4Ab5FVTiF/3uOzSq4u9QnJnK0u1QBrg==" saltValue="OW4CQPC5Ubl2fVwA/7BkjA==" spinCount="100000" sqref="G5:G112" name="Intervallo3"/>
    <protectedRange algorithmName="SHA-512" hashValue="kLYuSjqyHJBGjmufZKBEEJ1PyerU5C7ukL1tMX3Gp7dOuQUUC5y57ZEGh/pSRTYQmVkQoG6smH77D/zOAc54qg==" saltValue="HSIxAQuj4U7/JIJMdG0YtQ==" spinCount="100000" sqref="B5:E7 B9:E11 E8 E12 B13:E112" name="Intervallo1"/>
    <protectedRange algorithmName="SHA-512" hashValue="M3PDNs8Rxd6Az0s+c9s+7rlz5+8zbG9Ju9BScj/53pnm2rqVHqPksGBFbG3KhVXj8cYXrgGG/FEyfWn8Oi775w==" saltValue="/bEMguBqNSu3b1k9rp4K6g==" spinCount="100000" sqref="F5:F112" name="Intervallo2"/>
    <protectedRange algorithmName="SHA-512" hashValue="4Ny9cCIflIxgSleb4ICPCyZWJxHd0Xa4Ro66VkREcMDfSV0qwmmXn8aGEt2dhOBGbjVpFYtm5i1HWGeFBKno2g==" saltValue="ROwUdJN4j5eXrjbozm48Xw==" spinCount="100000" sqref="B8" name="Intervallo1_1"/>
    <protectedRange algorithmName="SHA-512" hashValue="BxY6EjJ5AYnAkHB3MpWZq7x8xvW0jG4wUIqYJW3mxRpPwn4UozTTzUvUMIJjOEdh69rUNCep2CLn0hpmQDvfgQ==" saltValue="2OAb/LTDPyuHEgtQBBmx4A==" spinCount="100000" sqref="C8" name="Intervallo1_2"/>
    <protectedRange algorithmName="SHA-512" hashValue="SM1fUEdx9cOSZDH2uDdNFqz688oCDmC6ItoIMQmjbpca4R6alyMbjY6ZnV6O5WrhoBEP9KkAdMTKCCINq9mSfg==" saltValue="wQicypBXfLaTnwREeijbJQ==" spinCount="100000" sqref="D8" name="Intervallo1_3"/>
    <protectedRange algorithmName="SHA-512" hashValue="xq5XYbIIz3bf8lIYg9c5hyx6C9OouseiZx/SqZ2IkG8WOoH0YJgu5jnkjmtdXfzUeQQeKQG36g0Z/pLWZuXVbg==" saltValue="OLi0U0abBxjvH0AAbITYNg==" spinCount="100000" sqref="B4" name="Intervallo1_4"/>
    <protectedRange algorithmName="SHA-512" hashValue="regCs+CGqV2xLYUJWTfvDgpXTayF1KLHj69AwauGwCYu+4sZHYOQCqgOZ/Fwq4uwPRzv1SuVLzgbFBjj1JXcww==" saltValue="6y0+6DIHwThm+Y6BaNtTQw==" spinCount="100000" sqref="C4" name="Intervallo1_5"/>
    <protectedRange algorithmName="SHA-512" hashValue="Bw97Wbd19C0qIvPBFRITAKXHKW1Cnnxo0CUyhZ8pifdDSTkx6u7SHF6NYc2y4NrpLMAkCge14CLj7TnZk77++w==" saltValue="W0W4CwS0BMxBbXHzSzNsXQ==" spinCount="100000" sqref="D4" name="Intervallo1_6"/>
    <protectedRange algorithmName="SHA-512" hashValue="rIziqQniyvKpczXMcT/JcNOaZyt+GqQ2Ad6ckL9N71AeHgUN/HZ4r9ayFodDNWz/MIyB3/01AfUB7b6IfQRSWQ==" saltValue="em5HyeE+adYsZpUnMTMn4Q==" spinCount="100000" sqref="E4" name="Intervallo1_7"/>
    <protectedRange algorithmName="SHA-512" hashValue="Lgnxm2DONyr+ehUk7xTiEQeffc8xNeM9kqXPi0b0KlELOzy5PjdTqwtjGopabHTalDb/MWtpz2wEh9JF5tYMGw==" saltValue="k96TrjuiW6XM7M+BFSZTMQ==" spinCount="100000" sqref="F4" name="Intervallo3_1"/>
    <protectedRange algorithmName="SHA-512" hashValue="bh+cOuNtsz3SHUXRtPq9BRDaqKYdIY2V9dZEBcrkmLG4+thh5obumLGa/3aaGfrCBW7KpKNm93WDwnS8kY74eg==" saltValue="x+3p7woFKj7RlZ+FjPHnFA==" spinCount="100000" sqref="G4" name="Intervallo2_1"/>
    <protectedRange algorithmName="SHA-512" hashValue="+AWtQCBcI1W7Luy+wkxUSqMrnyF4NRBUoSjaBjgoE8JAelTGV5JMKxmYKgc1gxJlkpcPHKHLjZrMNecx5vxPzQ==" saltValue="7rASpGT62UpryzL8PTTIXg==" spinCount="100000" sqref="B12" name="Intervallo1_8"/>
    <protectedRange algorithmName="SHA-512" hashValue="TgI0q5/C3iUYm6Kg0FA0OxwO4+3J56fgIDmZPHdODIdLzdnUR8JEgVSZH9pkyWE2cYfbA/+UOaSU2rfLdps2GA==" saltValue="NPEukQ40JYGQSKlx5Fc3DQ==" spinCount="100000" sqref="C12" name="Intervallo1_9"/>
    <protectedRange algorithmName="SHA-512" hashValue="/nIGxlh+CZOo92L5JWegZllUeYl51/wiUjWqZhMgtpLoIkPbhQLOtrW/aqFFtqGfu/vaMPOOQPxKfbxjvoWoEQ==" saltValue="r/0TIOtPPoezIxHPCLMBCA==" spinCount="100000" sqref="D12" name="Intervallo1_10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2"/>
  <sheetViews>
    <sheetView topLeftCell="A87" workbookViewId="0">
      <selection activeCell="G106" sqref="G106"/>
    </sheetView>
  </sheetViews>
  <sheetFormatPr defaultColWidth="9.109375" defaultRowHeight="14.4" x14ac:dyDescent="0.3"/>
  <cols>
    <col min="1" max="1" width="26.109375" customWidth="1"/>
    <col min="2" max="2" width="25.88671875" customWidth="1"/>
    <col min="3" max="3" width="26.109375" customWidth="1"/>
    <col min="4" max="4" width="26.33203125" customWidth="1"/>
    <col min="5" max="5" width="22" customWidth="1"/>
    <col min="6" max="7" width="23.109375" customWidth="1"/>
  </cols>
  <sheetData>
    <row r="1" spans="1:7" x14ac:dyDescent="0.3">
      <c r="B1" s="1" t="s">
        <v>23</v>
      </c>
      <c r="C1" s="1">
        <f>info!A4</f>
        <v>512109997</v>
      </c>
      <c r="D1" s="18" t="str">
        <f>info!C4</f>
        <v>Spagnuolo</v>
      </c>
    </row>
    <row r="3" spans="1:7" x14ac:dyDescent="0.3">
      <c r="A3" s="3" t="s">
        <v>24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30</v>
      </c>
    </row>
    <row r="4" spans="1:7" x14ac:dyDescent="0.3">
      <c r="A4" s="46">
        <f>riassunto!A2</f>
        <v>44862</v>
      </c>
      <c r="B4" s="49" t="s">
        <v>31</v>
      </c>
      <c r="C4" s="40" t="s">
        <v>31</v>
      </c>
      <c r="D4" s="40" t="s">
        <v>32</v>
      </c>
      <c r="E4" s="40">
        <v>1.5</v>
      </c>
      <c r="F4" s="41"/>
      <c r="G4" s="2">
        <v>0</v>
      </c>
    </row>
    <row r="5" spans="1:7" x14ac:dyDescent="0.3">
      <c r="A5" s="46">
        <f>riassunto!A3</f>
        <v>44863</v>
      </c>
      <c r="B5" s="2"/>
      <c r="C5" s="2"/>
      <c r="D5" s="2"/>
      <c r="E5" s="2"/>
      <c r="F5" s="48"/>
      <c r="G5" s="2"/>
    </row>
    <row r="6" spans="1:7" x14ac:dyDescent="0.3">
      <c r="A6" s="46">
        <f>riassunto!A4</f>
        <v>44864</v>
      </c>
      <c r="B6" s="2"/>
      <c r="C6" s="2"/>
      <c r="D6" s="2"/>
      <c r="E6" s="2"/>
      <c r="F6" s="41"/>
      <c r="G6" s="2"/>
    </row>
    <row r="7" spans="1:7" x14ac:dyDescent="0.3">
      <c r="A7" s="46">
        <f>riassunto!A5</f>
        <v>44865</v>
      </c>
      <c r="B7" s="2"/>
      <c r="C7" s="2"/>
      <c r="D7" s="2"/>
      <c r="E7" s="2"/>
      <c r="F7" s="41"/>
      <c r="G7" s="2"/>
    </row>
    <row r="8" spans="1:7" x14ac:dyDescent="0.3">
      <c r="A8" s="46">
        <f>riassunto!A6</f>
        <v>44866</v>
      </c>
      <c r="B8" s="2" t="s">
        <v>33</v>
      </c>
      <c r="C8" s="2" t="s">
        <v>126</v>
      </c>
      <c r="D8" s="2" t="s">
        <v>127</v>
      </c>
      <c r="E8" s="2">
        <v>1</v>
      </c>
      <c r="F8" s="41"/>
      <c r="G8" s="2">
        <v>1</v>
      </c>
    </row>
    <row r="9" spans="1:7" x14ac:dyDescent="0.3">
      <c r="A9" s="46">
        <f>riassunto!A7</f>
        <v>44867</v>
      </c>
      <c r="B9" s="2"/>
      <c r="C9" s="2"/>
      <c r="D9" s="2"/>
      <c r="E9" s="2"/>
      <c r="F9" s="41"/>
      <c r="G9" s="2"/>
    </row>
    <row r="10" spans="1:7" x14ac:dyDescent="0.3">
      <c r="A10" s="46">
        <f>riassunto!A8</f>
        <v>44868</v>
      </c>
      <c r="B10" s="2" t="s">
        <v>33</v>
      </c>
      <c r="C10" s="2" t="s">
        <v>128</v>
      </c>
      <c r="D10" s="2" t="s">
        <v>129</v>
      </c>
      <c r="E10" s="2">
        <v>1</v>
      </c>
      <c r="F10" s="41"/>
      <c r="G10" s="2">
        <v>1</v>
      </c>
    </row>
    <row r="11" spans="1:7" x14ac:dyDescent="0.3">
      <c r="A11" s="46">
        <f>riassunto!A9</f>
        <v>44869</v>
      </c>
      <c r="B11" s="2"/>
      <c r="C11" s="2"/>
      <c r="D11" s="2"/>
      <c r="E11" s="2"/>
      <c r="F11" s="41"/>
      <c r="G11" s="2"/>
    </row>
    <row r="12" spans="1:7" x14ac:dyDescent="0.3">
      <c r="A12" s="46">
        <f>riassunto!A10</f>
        <v>44870</v>
      </c>
      <c r="B12" s="2" t="s">
        <v>31</v>
      </c>
      <c r="C12" s="2"/>
      <c r="D12" s="2"/>
      <c r="E12" s="2">
        <v>1</v>
      </c>
      <c r="F12" s="41"/>
      <c r="G12" s="2">
        <v>1</v>
      </c>
    </row>
    <row r="13" spans="1:7" x14ac:dyDescent="0.3">
      <c r="A13" s="46">
        <f>riassunto!A11</f>
        <v>44871</v>
      </c>
      <c r="B13" s="2"/>
      <c r="C13" s="2"/>
      <c r="D13" s="2"/>
      <c r="E13" s="2"/>
      <c r="F13" s="41"/>
      <c r="G13" s="2"/>
    </row>
    <row r="14" spans="1:7" x14ac:dyDescent="0.3">
      <c r="A14" s="46">
        <f>riassunto!A12</f>
        <v>44872</v>
      </c>
      <c r="B14" s="2" t="s">
        <v>33</v>
      </c>
      <c r="C14" s="2" t="s">
        <v>38</v>
      </c>
      <c r="D14" s="2" t="s">
        <v>39</v>
      </c>
      <c r="E14" s="2">
        <v>1</v>
      </c>
      <c r="F14" s="41"/>
      <c r="G14" s="2">
        <v>1</v>
      </c>
    </row>
    <row r="15" spans="1:7" x14ac:dyDescent="0.3">
      <c r="A15" s="46">
        <f>riassunto!A13</f>
        <v>44873</v>
      </c>
      <c r="B15" s="2"/>
      <c r="C15" s="2"/>
      <c r="D15" s="2"/>
      <c r="E15" s="2"/>
      <c r="F15" s="41"/>
      <c r="G15" s="2"/>
    </row>
    <row r="16" spans="1:7" x14ac:dyDescent="0.3">
      <c r="A16" s="46">
        <f>riassunto!A14</f>
        <v>44874</v>
      </c>
      <c r="B16" s="2"/>
      <c r="C16" s="2"/>
      <c r="D16" s="2"/>
      <c r="E16" s="2"/>
      <c r="F16" s="41"/>
      <c r="G16" s="2"/>
    </row>
    <row r="17" spans="1:7" x14ac:dyDescent="0.3">
      <c r="A17" s="46">
        <f>riassunto!A15</f>
        <v>44875</v>
      </c>
      <c r="B17" s="2" t="s">
        <v>33</v>
      </c>
      <c r="C17" s="2" t="s">
        <v>130</v>
      </c>
      <c r="D17" s="2"/>
      <c r="E17" s="2">
        <v>0.5</v>
      </c>
      <c r="F17" s="41"/>
      <c r="G17" s="2">
        <v>0.5</v>
      </c>
    </row>
    <row r="18" spans="1:7" x14ac:dyDescent="0.3">
      <c r="A18" s="46">
        <f>riassunto!A16</f>
        <v>44876</v>
      </c>
      <c r="B18" s="2"/>
      <c r="C18" s="2"/>
      <c r="D18" s="2"/>
      <c r="E18" s="2"/>
      <c r="F18" s="41"/>
      <c r="G18" s="2"/>
    </row>
    <row r="19" spans="1:7" x14ac:dyDescent="0.3">
      <c r="A19" s="46">
        <f>riassunto!A17</f>
        <v>44877</v>
      </c>
      <c r="B19" s="2" t="s">
        <v>31</v>
      </c>
      <c r="C19" s="2"/>
      <c r="D19" s="2"/>
      <c r="E19" s="2">
        <v>1</v>
      </c>
      <c r="F19" s="41"/>
      <c r="G19" s="2">
        <v>1</v>
      </c>
    </row>
    <row r="20" spans="1:7" x14ac:dyDescent="0.3">
      <c r="A20" s="46">
        <f>riassunto!A18</f>
        <v>44878</v>
      </c>
      <c r="B20" s="2"/>
      <c r="C20" s="2"/>
      <c r="D20" s="2"/>
      <c r="E20" s="2"/>
      <c r="F20" s="41"/>
      <c r="G20" s="2"/>
    </row>
    <row r="21" spans="1:7" x14ac:dyDescent="0.3">
      <c r="A21" s="46">
        <f>riassunto!A19</f>
        <v>44879</v>
      </c>
      <c r="B21" s="2" t="s">
        <v>33</v>
      </c>
      <c r="C21" s="2" t="s">
        <v>131</v>
      </c>
      <c r="D21" s="2"/>
      <c r="E21" s="2">
        <v>0.5</v>
      </c>
      <c r="F21" s="41"/>
      <c r="G21" s="2">
        <v>0.5</v>
      </c>
    </row>
    <row r="22" spans="1:7" x14ac:dyDescent="0.3">
      <c r="A22" s="46">
        <f>riassunto!A20</f>
        <v>44880</v>
      </c>
      <c r="B22" s="2"/>
      <c r="C22" s="2"/>
      <c r="D22" s="2"/>
      <c r="E22" s="2"/>
      <c r="F22" s="41"/>
      <c r="G22" s="2"/>
    </row>
    <row r="23" spans="1:7" x14ac:dyDescent="0.3">
      <c r="A23" s="46">
        <f>riassunto!A21</f>
        <v>44881</v>
      </c>
      <c r="B23" s="2" t="s">
        <v>93</v>
      </c>
      <c r="C23" s="2" t="s">
        <v>45</v>
      </c>
      <c r="D23" s="2"/>
      <c r="E23" s="2">
        <v>1</v>
      </c>
      <c r="F23" s="41"/>
      <c r="G23" s="2">
        <v>1</v>
      </c>
    </row>
    <row r="24" spans="1:7" x14ac:dyDescent="0.3">
      <c r="A24" s="46">
        <f>riassunto!A22</f>
        <v>44882</v>
      </c>
      <c r="B24" s="2" t="s">
        <v>93</v>
      </c>
      <c r="C24" s="2" t="s">
        <v>132</v>
      </c>
      <c r="D24" s="2"/>
      <c r="E24" s="2">
        <v>2</v>
      </c>
      <c r="F24" s="41"/>
      <c r="G24" s="2">
        <v>2</v>
      </c>
    </row>
    <row r="25" spans="1:7" x14ac:dyDescent="0.3">
      <c r="A25" s="46">
        <f>riassunto!A23</f>
        <v>44883</v>
      </c>
      <c r="B25" s="2"/>
      <c r="C25" s="2"/>
      <c r="D25" s="2"/>
      <c r="E25" s="2"/>
      <c r="F25" s="41"/>
      <c r="G25" s="2"/>
    </row>
    <row r="26" spans="1:7" x14ac:dyDescent="0.3">
      <c r="A26" s="46">
        <f>riassunto!A24</f>
        <v>44884</v>
      </c>
      <c r="B26" s="2"/>
      <c r="C26" s="2"/>
      <c r="D26" s="2"/>
      <c r="E26" s="2"/>
      <c r="F26" s="41"/>
      <c r="G26" s="2"/>
    </row>
    <row r="27" spans="1:7" x14ac:dyDescent="0.3">
      <c r="A27" s="46">
        <f>riassunto!A25</f>
        <v>44885</v>
      </c>
      <c r="B27" s="2"/>
      <c r="C27" s="2"/>
      <c r="D27" s="2"/>
      <c r="E27" s="2"/>
      <c r="F27" s="41"/>
      <c r="G27" s="2"/>
    </row>
    <row r="28" spans="1:7" x14ac:dyDescent="0.3">
      <c r="A28" s="46">
        <f>riassunto!A26</f>
        <v>44886</v>
      </c>
      <c r="B28" s="2" t="s">
        <v>93</v>
      </c>
      <c r="C28" s="2" t="s">
        <v>133</v>
      </c>
      <c r="D28" s="2"/>
      <c r="E28" s="2">
        <v>1</v>
      </c>
      <c r="F28" s="41"/>
      <c r="G28" s="2">
        <v>1</v>
      </c>
    </row>
    <row r="29" spans="1:7" x14ac:dyDescent="0.3">
      <c r="A29" s="46">
        <f>riassunto!A27</f>
        <v>44887</v>
      </c>
      <c r="B29" s="2" t="s">
        <v>93</v>
      </c>
      <c r="C29" s="2" t="s">
        <v>134</v>
      </c>
      <c r="D29" s="2"/>
      <c r="E29" s="2">
        <v>0.5</v>
      </c>
      <c r="F29" s="41"/>
      <c r="G29" s="2">
        <v>0.5</v>
      </c>
    </row>
    <row r="30" spans="1:7" x14ac:dyDescent="0.3">
      <c r="A30" s="46">
        <f>riassunto!A28</f>
        <v>44888</v>
      </c>
      <c r="B30" s="2" t="s">
        <v>48</v>
      </c>
      <c r="C30" s="2" t="s">
        <v>135</v>
      </c>
      <c r="D30" s="2"/>
      <c r="E30" s="2">
        <v>1</v>
      </c>
      <c r="F30" s="41"/>
      <c r="G30" s="2">
        <v>1</v>
      </c>
    </row>
    <row r="31" spans="1:7" x14ac:dyDescent="0.3">
      <c r="A31" s="46">
        <f>riassunto!A29</f>
        <v>44889</v>
      </c>
      <c r="B31" s="2"/>
      <c r="C31" s="2"/>
      <c r="D31" s="2"/>
      <c r="E31" s="2"/>
      <c r="F31" s="41"/>
      <c r="G31" s="2"/>
    </row>
    <row r="32" spans="1:7" x14ac:dyDescent="0.3">
      <c r="A32" s="46">
        <f>riassunto!A30</f>
        <v>44890</v>
      </c>
      <c r="B32" s="2"/>
      <c r="C32" s="2"/>
      <c r="D32" s="2"/>
      <c r="E32" s="2"/>
      <c r="F32" s="41"/>
      <c r="G32" s="2"/>
    </row>
    <row r="33" spans="1:7" x14ac:dyDescent="0.3">
      <c r="A33" s="46">
        <f>riassunto!A31</f>
        <v>44891</v>
      </c>
      <c r="B33" s="2"/>
      <c r="C33" s="2"/>
      <c r="D33" s="2"/>
      <c r="E33" s="2"/>
      <c r="F33" s="41"/>
      <c r="G33" s="2"/>
    </row>
    <row r="34" spans="1:7" x14ac:dyDescent="0.3">
      <c r="A34" s="46">
        <f>riassunto!A32</f>
        <v>44892</v>
      </c>
      <c r="B34" s="2"/>
      <c r="C34" s="2"/>
      <c r="D34" s="2"/>
      <c r="E34" s="2"/>
      <c r="F34" s="41"/>
      <c r="G34" s="2"/>
    </row>
    <row r="35" spans="1:7" x14ac:dyDescent="0.3">
      <c r="A35" s="46">
        <f>riassunto!A33</f>
        <v>44893</v>
      </c>
      <c r="B35" s="2"/>
      <c r="C35" s="2"/>
      <c r="D35" s="2"/>
      <c r="E35" s="2"/>
      <c r="F35" s="41"/>
      <c r="G35" s="2"/>
    </row>
    <row r="36" spans="1:7" x14ac:dyDescent="0.3">
      <c r="A36" s="46">
        <f>riassunto!A34</f>
        <v>44894</v>
      </c>
      <c r="B36" s="2"/>
      <c r="C36" s="2"/>
      <c r="D36" s="2"/>
      <c r="E36" s="2"/>
      <c r="F36" s="41"/>
      <c r="G36" s="2"/>
    </row>
    <row r="37" spans="1:7" x14ac:dyDescent="0.3">
      <c r="A37" s="46">
        <f>riassunto!A35</f>
        <v>44895</v>
      </c>
      <c r="B37" s="2" t="s">
        <v>48</v>
      </c>
      <c r="C37" s="2" t="s">
        <v>136</v>
      </c>
      <c r="D37" s="2" t="s">
        <v>53</v>
      </c>
      <c r="E37" s="2">
        <v>1</v>
      </c>
      <c r="F37" s="41"/>
      <c r="G37" s="2">
        <v>1</v>
      </c>
    </row>
    <row r="38" spans="1:7" x14ac:dyDescent="0.3">
      <c r="A38" s="46">
        <f>riassunto!A36</f>
        <v>44896</v>
      </c>
      <c r="B38" s="2"/>
      <c r="C38" s="2"/>
      <c r="D38" s="2"/>
      <c r="E38" s="2"/>
      <c r="F38" s="41"/>
      <c r="G38" s="2"/>
    </row>
    <row r="39" spans="1:7" x14ac:dyDescent="0.3">
      <c r="A39" s="46">
        <f>riassunto!A37</f>
        <v>44897</v>
      </c>
      <c r="B39" s="2"/>
      <c r="C39" s="2"/>
      <c r="D39" s="2"/>
      <c r="E39" s="2"/>
      <c r="F39" s="41"/>
      <c r="G39" s="2"/>
    </row>
    <row r="40" spans="1:7" x14ac:dyDescent="0.3">
      <c r="A40" s="46">
        <f>riassunto!A38</f>
        <v>44898</v>
      </c>
      <c r="B40" s="2" t="s">
        <v>48</v>
      </c>
      <c r="C40" s="2" t="s">
        <v>137</v>
      </c>
      <c r="D40" s="2"/>
      <c r="E40" s="2">
        <v>1</v>
      </c>
      <c r="F40" s="41"/>
      <c r="G40" s="2">
        <v>1</v>
      </c>
    </row>
    <row r="41" spans="1:7" x14ac:dyDescent="0.3">
      <c r="A41" s="46">
        <f>riassunto!A39</f>
        <v>44899</v>
      </c>
      <c r="B41" s="2"/>
      <c r="C41" s="2"/>
      <c r="D41" s="2"/>
      <c r="E41" s="2"/>
      <c r="F41" s="41"/>
      <c r="G41" s="2"/>
    </row>
    <row r="42" spans="1:7" x14ac:dyDescent="0.3">
      <c r="A42" s="46">
        <f>riassunto!A40</f>
        <v>44900</v>
      </c>
      <c r="B42" s="2" t="s">
        <v>48</v>
      </c>
      <c r="C42" s="2" t="s">
        <v>138</v>
      </c>
      <c r="D42" s="2"/>
      <c r="E42" s="2">
        <v>1</v>
      </c>
      <c r="F42" s="41"/>
      <c r="G42" s="2">
        <v>1</v>
      </c>
    </row>
    <row r="43" spans="1:7" x14ac:dyDescent="0.3">
      <c r="A43" s="46">
        <f>riassunto!A41</f>
        <v>44901</v>
      </c>
      <c r="B43" s="2"/>
      <c r="C43" s="2"/>
      <c r="D43" s="2"/>
      <c r="E43" s="2"/>
      <c r="F43" s="41"/>
      <c r="G43" s="2"/>
    </row>
    <row r="44" spans="1:7" x14ac:dyDescent="0.3">
      <c r="A44" s="46">
        <f>riassunto!A42</f>
        <v>44902</v>
      </c>
      <c r="B44" s="2"/>
      <c r="C44" s="2"/>
      <c r="D44" s="2"/>
      <c r="E44" s="2"/>
      <c r="F44" s="41"/>
      <c r="G44" s="2"/>
    </row>
    <row r="45" spans="1:7" x14ac:dyDescent="0.3">
      <c r="A45" s="46">
        <f>riassunto!A43</f>
        <v>44903</v>
      </c>
      <c r="B45" s="2"/>
      <c r="C45" s="2"/>
      <c r="D45" s="2"/>
      <c r="E45" s="2"/>
      <c r="F45" s="41"/>
      <c r="G45" s="2"/>
    </row>
    <row r="46" spans="1:7" x14ac:dyDescent="0.3">
      <c r="A46" s="46">
        <f>riassunto!A44</f>
        <v>44904</v>
      </c>
      <c r="B46" s="2" t="s">
        <v>100</v>
      </c>
      <c r="C46" s="2" t="s">
        <v>139</v>
      </c>
      <c r="D46" s="2"/>
      <c r="E46" s="2">
        <v>1</v>
      </c>
      <c r="F46" s="41"/>
      <c r="G46" s="2">
        <v>1</v>
      </c>
    </row>
    <row r="47" spans="1:7" x14ac:dyDescent="0.3">
      <c r="A47" s="46">
        <f>riassunto!A45</f>
        <v>44905</v>
      </c>
      <c r="B47" s="2"/>
      <c r="C47" s="2"/>
      <c r="D47" s="2"/>
      <c r="E47" s="2"/>
      <c r="F47" s="41"/>
      <c r="G47" s="2"/>
    </row>
    <row r="48" spans="1:7" x14ac:dyDescent="0.3">
      <c r="A48" s="46">
        <f>riassunto!A46</f>
        <v>44906</v>
      </c>
      <c r="B48" s="2" t="s">
        <v>57</v>
      </c>
      <c r="C48" s="2" t="s">
        <v>121</v>
      </c>
      <c r="D48" s="2" t="s">
        <v>59</v>
      </c>
      <c r="E48" s="2">
        <v>1</v>
      </c>
      <c r="F48" s="41"/>
      <c r="G48" s="2">
        <v>1</v>
      </c>
    </row>
    <row r="49" spans="1:7" x14ac:dyDescent="0.3">
      <c r="A49" s="46">
        <f>riassunto!A47</f>
        <v>44907</v>
      </c>
      <c r="B49" s="2"/>
      <c r="C49" s="2"/>
      <c r="D49" s="2"/>
      <c r="E49" s="2"/>
      <c r="F49" s="41"/>
      <c r="G49" s="2"/>
    </row>
    <row r="50" spans="1:7" x14ac:dyDescent="0.3">
      <c r="A50" s="46">
        <f>riassunto!A48</f>
        <v>44908</v>
      </c>
      <c r="B50" s="2"/>
      <c r="C50" s="2"/>
      <c r="D50" s="2"/>
      <c r="E50" s="2"/>
      <c r="F50" s="41"/>
      <c r="G50" s="2"/>
    </row>
    <row r="51" spans="1:7" x14ac:dyDescent="0.3">
      <c r="A51" s="46">
        <f>riassunto!A49</f>
        <v>44909</v>
      </c>
      <c r="B51" s="2"/>
      <c r="C51" s="2"/>
      <c r="D51" s="2"/>
      <c r="E51" s="2"/>
      <c r="F51" s="41"/>
      <c r="G51" s="2"/>
    </row>
    <row r="52" spans="1:7" x14ac:dyDescent="0.3">
      <c r="A52" s="46">
        <f>riassunto!A50</f>
        <v>44910</v>
      </c>
      <c r="B52" s="2"/>
      <c r="C52" s="2"/>
      <c r="D52" s="2"/>
      <c r="E52" s="2"/>
      <c r="F52" s="41"/>
      <c r="G52" s="2"/>
    </row>
    <row r="53" spans="1:7" x14ac:dyDescent="0.3">
      <c r="A53" s="46">
        <f>riassunto!A51</f>
        <v>44911</v>
      </c>
      <c r="B53" s="2"/>
      <c r="C53" s="2"/>
      <c r="D53" s="2"/>
      <c r="E53" s="2"/>
      <c r="F53" s="41"/>
      <c r="G53" s="2"/>
    </row>
    <row r="54" spans="1:7" x14ac:dyDescent="0.3">
      <c r="A54" s="46">
        <f>riassunto!A52</f>
        <v>44912</v>
      </c>
      <c r="B54" s="2"/>
      <c r="C54" s="2"/>
      <c r="D54" s="2"/>
      <c r="E54" s="2"/>
      <c r="F54" s="41"/>
      <c r="G54" s="2"/>
    </row>
    <row r="55" spans="1:7" x14ac:dyDescent="0.3">
      <c r="A55" s="46">
        <f>riassunto!A53</f>
        <v>44913</v>
      </c>
      <c r="B55" s="2"/>
      <c r="C55" s="2"/>
      <c r="D55" s="2"/>
      <c r="E55" s="2"/>
      <c r="F55" s="41"/>
      <c r="G55" s="2"/>
    </row>
    <row r="56" spans="1:7" x14ac:dyDescent="0.3">
      <c r="A56" s="46">
        <f>riassunto!A54</f>
        <v>44914</v>
      </c>
      <c r="B56" s="2" t="s">
        <v>60</v>
      </c>
      <c r="C56" s="2" t="s">
        <v>140</v>
      </c>
      <c r="D56" s="2"/>
      <c r="E56" s="2">
        <v>1</v>
      </c>
      <c r="F56" s="41"/>
      <c r="G56" s="2">
        <v>1</v>
      </c>
    </row>
    <row r="57" spans="1:7" x14ac:dyDescent="0.3">
      <c r="A57" s="46">
        <f>riassunto!A55</f>
        <v>44915</v>
      </c>
      <c r="B57" s="2" t="s">
        <v>60</v>
      </c>
      <c r="C57" s="2" t="s">
        <v>141</v>
      </c>
      <c r="D57" s="2"/>
      <c r="E57" s="2">
        <v>1.5</v>
      </c>
      <c r="F57" s="41"/>
      <c r="G57" s="2">
        <v>1.5</v>
      </c>
    </row>
    <row r="58" spans="1:7" x14ac:dyDescent="0.3">
      <c r="A58" s="46">
        <f>riassunto!A56</f>
        <v>44916</v>
      </c>
      <c r="B58" s="2"/>
      <c r="C58" s="2"/>
      <c r="D58" s="2"/>
      <c r="E58" s="2"/>
      <c r="F58" s="41"/>
      <c r="G58" s="2"/>
    </row>
    <row r="59" spans="1:7" x14ac:dyDescent="0.3">
      <c r="A59" s="46">
        <f>riassunto!A57</f>
        <v>44917</v>
      </c>
      <c r="B59" s="2"/>
      <c r="C59" s="2"/>
      <c r="D59" s="2"/>
      <c r="E59" s="2"/>
      <c r="F59" s="41"/>
      <c r="G59" s="2"/>
    </row>
    <row r="60" spans="1:7" x14ac:dyDescent="0.3">
      <c r="A60" s="46">
        <f>riassunto!A58</f>
        <v>44918</v>
      </c>
      <c r="B60" s="2"/>
      <c r="C60" s="2"/>
      <c r="D60" s="2"/>
      <c r="E60" s="2"/>
      <c r="F60" s="41"/>
      <c r="G60" s="2"/>
    </row>
    <row r="61" spans="1:7" x14ac:dyDescent="0.3">
      <c r="A61" s="46">
        <f>riassunto!A59</f>
        <v>44919</v>
      </c>
      <c r="B61" s="2" t="s">
        <v>60</v>
      </c>
      <c r="C61" s="2" t="s">
        <v>62</v>
      </c>
      <c r="D61" s="2"/>
      <c r="E61" s="2">
        <v>1</v>
      </c>
      <c r="F61" s="41"/>
      <c r="G61" s="2">
        <v>1</v>
      </c>
    </row>
    <row r="62" spans="1:7" x14ac:dyDescent="0.3">
      <c r="A62" s="46">
        <f>riassunto!A60</f>
        <v>44920</v>
      </c>
      <c r="B62" s="2"/>
      <c r="C62" s="2"/>
      <c r="D62" s="2"/>
      <c r="E62" s="2"/>
      <c r="F62" s="41"/>
      <c r="G62" s="2"/>
    </row>
    <row r="63" spans="1:7" x14ac:dyDescent="0.3">
      <c r="A63" s="46">
        <f>riassunto!A61</f>
        <v>44921</v>
      </c>
      <c r="B63" s="2"/>
      <c r="C63" s="2"/>
      <c r="D63" s="2"/>
      <c r="E63" s="2"/>
      <c r="F63" s="41"/>
      <c r="G63" s="2"/>
    </row>
    <row r="64" spans="1:7" x14ac:dyDescent="0.3">
      <c r="A64" s="46">
        <f>riassunto!A62</f>
        <v>44922</v>
      </c>
      <c r="B64" s="2"/>
      <c r="C64" s="2"/>
      <c r="D64" s="2"/>
      <c r="E64" s="2"/>
      <c r="F64" s="41"/>
      <c r="G64" s="2"/>
    </row>
    <row r="65" spans="1:7" x14ac:dyDescent="0.3">
      <c r="A65" s="46">
        <f>riassunto!A63</f>
        <v>44923</v>
      </c>
      <c r="B65" s="2"/>
      <c r="C65" s="2"/>
      <c r="D65" s="2"/>
      <c r="E65" s="2"/>
      <c r="F65" s="41"/>
      <c r="G65" s="2"/>
    </row>
    <row r="66" spans="1:7" x14ac:dyDescent="0.3">
      <c r="A66" s="46">
        <f>riassunto!A64</f>
        <v>44924</v>
      </c>
      <c r="B66" s="2" t="s">
        <v>31</v>
      </c>
      <c r="C66" s="2" t="s">
        <v>65</v>
      </c>
      <c r="D66" s="2"/>
      <c r="E66" s="2">
        <v>1</v>
      </c>
      <c r="F66" s="41"/>
      <c r="G66" s="2">
        <v>1</v>
      </c>
    </row>
    <row r="67" spans="1:7" x14ac:dyDescent="0.3">
      <c r="A67" s="46">
        <f>riassunto!A65</f>
        <v>44925</v>
      </c>
      <c r="B67" s="2"/>
      <c r="C67" s="2"/>
      <c r="D67" s="2"/>
      <c r="E67" s="2"/>
      <c r="F67" s="41"/>
      <c r="G67" s="2"/>
    </row>
    <row r="68" spans="1:7" x14ac:dyDescent="0.3">
      <c r="A68" s="46">
        <f>riassunto!A66</f>
        <v>44926</v>
      </c>
      <c r="B68" s="2" t="s">
        <v>63</v>
      </c>
      <c r="C68" s="2" t="s">
        <v>142</v>
      </c>
      <c r="D68" s="2"/>
      <c r="E68" s="2">
        <v>2</v>
      </c>
      <c r="F68" s="41"/>
      <c r="G68" s="2">
        <v>2</v>
      </c>
    </row>
    <row r="69" spans="1:7" x14ac:dyDescent="0.3">
      <c r="A69" s="46">
        <f>riassunto!A67</f>
        <v>44927</v>
      </c>
      <c r="B69" s="2"/>
      <c r="C69" s="2"/>
      <c r="D69" s="2"/>
      <c r="E69" s="2"/>
      <c r="F69" s="41"/>
      <c r="G69" s="2"/>
    </row>
    <row r="70" spans="1:7" x14ac:dyDescent="0.3">
      <c r="A70" s="46">
        <f>riassunto!A68</f>
        <v>44928</v>
      </c>
      <c r="B70" s="2" t="s">
        <v>63</v>
      </c>
      <c r="C70" s="2" t="s">
        <v>143</v>
      </c>
      <c r="D70" s="2"/>
      <c r="E70" s="2">
        <v>2</v>
      </c>
      <c r="F70" s="41"/>
      <c r="G70" s="2">
        <v>2</v>
      </c>
    </row>
    <row r="71" spans="1:7" x14ac:dyDescent="0.3">
      <c r="A71" s="46">
        <f>riassunto!A69</f>
        <v>44929</v>
      </c>
      <c r="B71" s="2"/>
      <c r="C71" s="2"/>
      <c r="D71" s="2"/>
      <c r="E71" s="2"/>
      <c r="F71" s="41"/>
      <c r="G71" s="2"/>
    </row>
    <row r="72" spans="1:7" x14ac:dyDescent="0.3">
      <c r="A72" s="46">
        <f>riassunto!A70</f>
        <v>44930</v>
      </c>
      <c r="B72" s="2"/>
      <c r="C72" s="2"/>
      <c r="D72" s="2"/>
      <c r="E72" s="2"/>
      <c r="F72" s="41"/>
      <c r="G72" s="2"/>
    </row>
    <row r="73" spans="1:7" x14ac:dyDescent="0.3">
      <c r="A73" s="46">
        <f>riassunto!A71</f>
        <v>44931</v>
      </c>
      <c r="B73" s="2"/>
      <c r="C73" s="2"/>
      <c r="D73" s="2"/>
      <c r="E73" s="2"/>
      <c r="F73" s="41"/>
      <c r="G73" s="2"/>
    </row>
    <row r="74" spans="1:7" x14ac:dyDescent="0.3">
      <c r="A74" s="46">
        <f>riassunto!A72</f>
        <v>44932</v>
      </c>
      <c r="B74" s="2"/>
      <c r="C74" s="2"/>
      <c r="D74" s="2"/>
      <c r="E74" s="2"/>
      <c r="F74" s="41"/>
      <c r="G74" s="2"/>
    </row>
    <row r="75" spans="1:7" x14ac:dyDescent="0.3">
      <c r="A75" s="46">
        <f>riassunto!A73</f>
        <v>44933</v>
      </c>
      <c r="B75" s="2"/>
      <c r="C75" s="2"/>
      <c r="D75" s="2"/>
      <c r="E75" s="2"/>
      <c r="F75" s="41"/>
      <c r="G75" s="2"/>
    </row>
    <row r="76" spans="1:7" x14ac:dyDescent="0.3">
      <c r="A76" s="46">
        <f>riassunto!A74</f>
        <v>44934</v>
      </c>
      <c r="B76" s="2"/>
      <c r="C76" s="2"/>
      <c r="D76" s="2"/>
      <c r="E76" s="2"/>
      <c r="F76" s="41"/>
      <c r="G76" s="2"/>
    </row>
    <row r="77" spans="1:7" x14ac:dyDescent="0.3">
      <c r="A77" s="46">
        <f>riassunto!A75</f>
        <v>44935</v>
      </c>
      <c r="B77" s="2" t="s">
        <v>63</v>
      </c>
      <c r="C77" s="2" t="s">
        <v>144</v>
      </c>
      <c r="D77" s="2"/>
      <c r="E77" s="2">
        <v>2</v>
      </c>
      <c r="F77" s="41"/>
      <c r="G77" s="2">
        <v>2</v>
      </c>
    </row>
    <row r="78" spans="1:7" x14ac:dyDescent="0.3">
      <c r="A78" s="46">
        <f>riassunto!A76</f>
        <v>44936</v>
      </c>
      <c r="B78" s="2"/>
      <c r="C78" s="2"/>
      <c r="D78" s="2"/>
      <c r="E78" s="2"/>
      <c r="F78" s="41"/>
      <c r="G78" s="2"/>
    </row>
    <row r="79" spans="1:7" x14ac:dyDescent="0.3">
      <c r="A79" s="46">
        <f>riassunto!A77</f>
        <v>44937</v>
      </c>
      <c r="B79" s="2"/>
      <c r="C79" s="2"/>
      <c r="D79" s="2"/>
      <c r="E79" s="2"/>
      <c r="F79" s="41"/>
      <c r="G79" s="2"/>
    </row>
    <row r="80" spans="1:7" x14ac:dyDescent="0.3">
      <c r="A80" s="46">
        <f>riassunto!A78</f>
        <v>44938</v>
      </c>
      <c r="B80" s="2"/>
      <c r="C80" s="2"/>
      <c r="D80" s="2"/>
      <c r="E80" s="2"/>
      <c r="F80" s="41"/>
      <c r="G80" s="2"/>
    </row>
    <row r="81" spans="1:7" x14ac:dyDescent="0.3">
      <c r="A81" s="46">
        <f>riassunto!A79</f>
        <v>44939</v>
      </c>
      <c r="B81" s="2"/>
      <c r="C81" s="2"/>
      <c r="D81" s="2"/>
      <c r="E81" s="2"/>
      <c r="F81" s="41"/>
      <c r="G81" s="2"/>
    </row>
    <row r="82" spans="1:7" x14ac:dyDescent="0.3">
      <c r="A82" s="46">
        <f>riassunto!A80</f>
        <v>44940</v>
      </c>
      <c r="B82" s="2" t="s">
        <v>63</v>
      </c>
      <c r="C82" s="2" t="s">
        <v>145</v>
      </c>
      <c r="D82" s="2"/>
      <c r="E82" s="2">
        <v>2</v>
      </c>
      <c r="F82" s="41"/>
      <c r="G82" s="2">
        <v>2</v>
      </c>
    </row>
    <row r="83" spans="1:7" x14ac:dyDescent="0.3">
      <c r="A83" s="46">
        <f>riassunto!A81</f>
        <v>44941</v>
      </c>
      <c r="B83" s="2"/>
      <c r="C83" s="2"/>
      <c r="D83" s="2"/>
      <c r="E83" s="2"/>
      <c r="F83" s="41"/>
      <c r="G83" s="2"/>
    </row>
    <row r="84" spans="1:7" x14ac:dyDescent="0.3">
      <c r="A84" s="46">
        <f>riassunto!A82</f>
        <v>44942</v>
      </c>
      <c r="B84" s="2"/>
      <c r="C84" s="2"/>
      <c r="D84" s="2"/>
      <c r="E84" s="2"/>
      <c r="F84" s="41"/>
      <c r="G84" s="2"/>
    </row>
    <row r="85" spans="1:7" x14ac:dyDescent="0.3">
      <c r="A85" s="46">
        <f>riassunto!A83</f>
        <v>44943</v>
      </c>
      <c r="B85" s="2" t="s">
        <v>63</v>
      </c>
      <c r="C85" s="2" t="s">
        <v>146</v>
      </c>
      <c r="D85" s="2"/>
      <c r="E85" s="2">
        <v>2</v>
      </c>
      <c r="F85" s="41"/>
      <c r="G85" s="2">
        <v>2</v>
      </c>
    </row>
    <row r="86" spans="1:7" x14ac:dyDescent="0.3">
      <c r="A86" s="46">
        <f>riassunto!A84</f>
        <v>44944</v>
      </c>
      <c r="B86" s="2"/>
      <c r="C86" s="2"/>
      <c r="D86" s="2"/>
      <c r="E86" s="2"/>
      <c r="F86" s="41"/>
      <c r="G86" s="2"/>
    </row>
    <row r="87" spans="1:7" x14ac:dyDescent="0.3">
      <c r="A87" s="46">
        <f>riassunto!A85</f>
        <v>44945</v>
      </c>
      <c r="B87" s="2" t="s">
        <v>63</v>
      </c>
      <c r="C87" s="2" t="s">
        <v>146</v>
      </c>
      <c r="D87" s="2"/>
      <c r="E87" s="2">
        <v>2</v>
      </c>
      <c r="F87" s="41"/>
      <c r="G87" s="2">
        <v>2</v>
      </c>
    </row>
    <row r="88" spans="1:7" x14ac:dyDescent="0.3">
      <c r="A88" s="46">
        <f>riassunto!A86</f>
        <v>44946</v>
      </c>
      <c r="B88" s="2" t="s">
        <v>63</v>
      </c>
      <c r="C88" s="2" t="s">
        <v>147</v>
      </c>
      <c r="D88" s="2"/>
      <c r="E88" s="2">
        <v>2</v>
      </c>
      <c r="F88" s="41"/>
      <c r="G88" s="2">
        <v>2</v>
      </c>
    </row>
    <row r="89" spans="1:7" x14ac:dyDescent="0.3">
      <c r="A89" s="46">
        <f>riassunto!A87</f>
        <v>44947</v>
      </c>
      <c r="B89" s="2" t="s">
        <v>63</v>
      </c>
      <c r="C89" s="2" t="s">
        <v>148</v>
      </c>
      <c r="D89" s="2"/>
      <c r="E89" s="2">
        <v>2</v>
      </c>
      <c r="F89" s="41"/>
      <c r="G89" s="2">
        <v>2</v>
      </c>
    </row>
    <row r="90" spans="1:7" x14ac:dyDescent="0.3">
      <c r="A90" s="46">
        <f>riassunto!A88</f>
        <v>44948</v>
      </c>
      <c r="B90" s="2"/>
      <c r="C90" s="2"/>
      <c r="D90" s="2"/>
      <c r="E90" s="2"/>
      <c r="F90" s="41"/>
      <c r="G90" s="2"/>
    </row>
    <row r="91" spans="1:7" x14ac:dyDescent="0.3">
      <c r="A91" s="46">
        <f>riassunto!A89</f>
        <v>44949</v>
      </c>
      <c r="B91" s="2"/>
      <c r="C91" s="2"/>
      <c r="D91" s="2"/>
      <c r="E91" s="2"/>
      <c r="F91" s="41"/>
      <c r="G91" s="2"/>
    </row>
    <row r="92" spans="1:7" x14ac:dyDescent="0.3">
      <c r="A92" s="46">
        <f>riassunto!A90</f>
        <v>44950</v>
      </c>
      <c r="B92" s="2" t="s">
        <v>63</v>
      </c>
      <c r="C92" s="2" t="s">
        <v>149</v>
      </c>
      <c r="D92" s="2"/>
      <c r="E92" s="2">
        <v>2</v>
      </c>
      <c r="F92" s="41"/>
      <c r="G92" s="2">
        <v>2</v>
      </c>
    </row>
    <row r="93" spans="1:7" x14ac:dyDescent="0.3">
      <c r="A93" s="46">
        <f>riassunto!A91</f>
        <v>44951</v>
      </c>
      <c r="B93" s="2"/>
      <c r="C93" s="2"/>
      <c r="D93" s="2"/>
      <c r="E93" s="2"/>
      <c r="F93" s="41"/>
      <c r="G93" s="2"/>
    </row>
    <row r="94" spans="1:7" x14ac:dyDescent="0.3">
      <c r="A94" s="46">
        <f>riassunto!A92</f>
        <v>44952</v>
      </c>
      <c r="B94" s="2"/>
      <c r="C94" s="2"/>
      <c r="D94" s="2"/>
      <c r="E94" s="2"/>
      <c r="F94" s="41"/>
      <c r="G94" s="2"/>
    </row>
    <row r="95" spans="1:7" x14ac:dyDescent="0.3">
      <c r="A95" s="46">
        <f>riassunto!A93</f>
        <v>44953</v>
      </c>
      <c r="B95" s="2"/>
      <c r="C95" s="2"/>
      <c r="D95" s="2"/>
      <c r="E95" s="2"/>
      <c r="F95" s="41"/>
      <c r="G95" s="2"/>
    </row>
    <row r="96" spans="1:7" x14ac:dyDescent="0.3">
      <c r="A96" s="46">
        <f>riassunto!A94</f>
        <v>44954</v>
      </c>
      <c r="B96" s="2"/>
      <c r="C96" s="2"/>
      <c r="D96" s="2"/>
      <c r="E96" s="2"/>
      <c r="F96" s="41"/>
      <c r="G96" s="2"/>
    </row>
    <row r="97" spans="1:7" x14ac:dyDescent="0.3">
      <c r="A97" s="46">
        <f>riassunto!A95</f>
        <v>44955</v>
      </c>
      <c r="B97" s="2"/>
      <c r="C97" s="2"/>
      <c r="D97" s="2"/>
      <c r="E97" s="2"/>
      <c r="F97" s="41"/>
      <c r="G97" s="2"/>
    </row>
    <row r="98" spans="1:7" x14ac:dyDescent="0.3">
      <c r="A98" s="46">
        <f>riassunto!A96</f>
        <v>44956</v>
      </c>
      <c r="B98" s="2"/>
      <c r="C98" s="2"/>
      <c r="D98" s="2"/>
      <c r="E98" s="2"/>
      <c r="F98" s="41"/>
      <c r="G98" s="2"/>
    </row>
    <row r="99" spans="1:7" x14ac:dyDescent="0.3">
      <c r="A99" s="46">
        <f>riassunto!A97</f>
        <v>44957</v>
      </c>
      <c r="B99" s="2" t="s">
        <v>150</v>
      </c>
      <c r="C99" s="2" t="s">
        <v>81</v>
      </c>
      <c r="D99" s="2"/>
      <c r="E99" s="2">
        <v>2</v>
      </c>
      <c r="F99" s="41"/>
      <c r="G99" s="2">
        <v>2</v>
      </c>
    </row>
    <row r="100" spans="1:7" x14ac:dyDescent="0.3">
      <c r="A100" s="46">
        <f>riassunto!A98</f>
        <v>44958</v>
      </c>
      <c r="B100" s="2"/>
      <c r="C100" s="2"/>
      <c r="D100" s="2"/>
      <c r="E100" s="2"/>
      <c r="F100" s="41"/>
      <c r="G100" s="2"/>
    </row>
    <row r="101" spans="1:7" x14ac:dyDescent="0.3">
      <c r="A101" s="46">
        <f>riassunto!A99</f>
        <v>44959</v>
      </c>
      <c r="B101" s="2" t="s">
        <v>150</v>
      </c>
      <c r="C101" s="2" t="s">
        <v>120</v>
      </c>
      <c r="D101" s="2"/>
      <c r="E101" s="2">
        <v>2</v>
      </c>
      <c r="F101" s="41"/>
      <c r="G101" s="2">
        <v>2</v>
      </c>
    </row>
    <row r="102" spans="1:7" x14ac:dyDescent="0.3">
      <c r="A102" s="46">
        <f>riassunto!A100</f>
        <v>44960</v>
      </c>
      <c r="B102" s="2" t="s">
        <v>150</v>
      </c>
      <c r="C102" s="2" t="s">
        <v>151</v>
      </c>
      <c r="D102" s="2"/>
      <c r="E102" s="2">
        <v>1.5</v>
      </c>
      <c r="F102" s="41"/>
      <c r="G102" s="2">
        <v>1.5</v>
      </c>
    </row>
    <row r="103" spans="1:7" x14ac:dyDescent="0.3">
      <c r="A103" s="46">
        <f>riassunto!A101</f>
        <v>44961</v>
      </c>
      <c r="B103" s="2"/>
      <c r="C103" s="2"/>
      <c r="D103" s="2"/>
      <c r="E103" s="2"/>
      <c r="F103" s="41"/>
      <c r="G103" s="2"/>
    </row>
    <row r="104" spans="1:7" x14ac:dyDescent="0.3">
      <c r="A104" s="46">
        <f>riassunto!A102</f>
        <v>44962</v>
      </c>
      <c r="B104" s="2"/>
      <c r="C104" s="2"/>
      <c r="D104" s="2"/>
      <c r="E104" s="2"/>
      <c r="F104" s="41"/>
      <c r="G104" s="2"/>
    </row>
    <row r="105" spans="1:7" x14ac:dyDescent="0.3">
      <c r="A105" s="46">
        <f>riassunto!A103</f>
        <v>44963</v>
      </c>
      <c r="B105" s="2"/>
      <c r="C105" s="2"/>
      <c r="D105" s="2"/>
      <c r="E105" s="2"/>
      <c r="F105" s="41"/>
      <c r="G105" s="2"/>
    </row>
    <row r="106" spans="1:7" x14ac:dyDescent="0.3">
      <c r="A106" s="46">
        <f>riassunto!A104</f>
        <v>44964</v>
      </c>
      <c r="B106" s="2" t="s">
        <v>150</v>
      </c>
      <c r="C106" s="2" t="s">
        <v>152</v>
      </c>
      <c r="D106" s="2"/>
      <c r="E106" s="2">
        <v>2</v>
      </c>
      <c r="F106" s="41"/>
      <c r="G106" s="2">
        <v>2</v>
      </c>
    </row>
    <row r="107" spans="1:7" x14ac:dyDescent="0.3">
      <c r="A107" s="46">
        <f>riassunto!A105</f>
        <v>44965</v>
      </c>
      <c r="B107" s="2"/>
      <c r="C107" s="2"/>
      <c r="D107" s="2"/>
      <c r="E107" s="2"/>
      <c r="F107" s="41"/>
      <c r="G107" s="2"/>
    </row>
    <row r="108" spans="1:7" x14ac:dyDescent="0.3">
      <c r="A108" s="46">
        <f>riassunto!A106</f>
        <v>44966</v>
      </c>
      <c r="B108" s="2"/>
      <c r="C108" s="2"/>
      <c r="D108" s="2"/>
      <c r="E108" s="2"/>
      <c r="F108" s="41"/>
      <c r="G108" s="2"/>
    </row>
    <row r="109" spans="1:7" x14ac:dyDescent="0.3">
      <c r="A109" s="46">
        <f>riassunto!A107</f>
        <v>44967</v>
      </c>
      <c r="B109" s="2"/>
      <c r="C109" s="2"/>
      <c r="D109" s="2"/>
      <c r="E109" s="2"/>
      <c r="F109" s="41"/>
      <c r="G109" s="2"/>
    </row>
    <row r="110" spans="1:7" x14ac:dyDescent="0.3">
      <c r="A110" s="46">
        <f>riassunto!A108</f>
        <v>44968</v>
      </c>
      <c r="B110" s="2"/>
      <c r="C110" s="2"/>
      <c r="D110" s="2"/>
      <c r="E110" s="2"/>
      <c r="F110" s="41"/>
      <c r="G110" s="2"/>
    </row>
    <row r="111" spans="1:7" x14ac:dyDescent="0.3">
      <c r="A111" s="46">
        <f>riassunto!A109</f>
        <v>44969</v>
      </c>
      <c r="B111" s="2" t="s">
        <v>123</v>
      </c>
      <c r="C111" s="2" t="s">
        <v>125</v>
      </c>
      <c r="D111" s="2"/>
      <c r="E111" s="2">
        <v>2</v>
      </c>
      <c r="F111" s="41"/>
      <c r="G111" s="2">
        <v>2</v>
      </c>
    </row>
    <row r="112" spans="1:7" x14ac:dyDescent="0.3">
      <c r="A112" s="46">
        <f>riassunto!A110</f>
        <v>44970</v>
      </c>
      <c r="B112" s="2"/>
      <c r="C112" s="2"/>
      <c r="D112" s="2"/>
      <c r="E112" s="2"/>
      <c r="F112" s="41"/>
      <c r="G112" s="2"/>
    </row>
  </sheetData>
  <protectedRanges>
    <protectedRange algorithmName="SHA-512" hashValue="inJy+NVtQuWARXbx1tPAo2BBY0PUIpeWib080qZ3x3Jfd3+/KSmGgVxS2h11BNHdehVcwS85HkCz06JZsCAmBg==" saltValue="hdXuateVLuSumRpi49MoEQ==" spinCount="100000" sqref="G5:G112" name="Intervallo3"/>
    <protectedRange algorithmName="SHA-512" hashValue="XxcbrDSmEsesmVAOS9O9sxVExe3MbXdtI5Z+Brqp3PdRtAzgL9k5FIoSEcTHuLNpQdiAv35HSLBlR467KKiLGw==" saltValue="tr0F9Pfjt59Dr8wFKK6+dA==" spinCount="100000" sqref="B5:E6 B9:E11 E7 E12 C8:E8 B13:E112" name="Intervallo1"/>
    <protectedRange algorithmName="SHA-512" hashValue="dkBNsGVZYfl6p83p2HTEhoi7N2B+lEm8+Z18OZfxKomHwBQcMGYBLWLwPmv7tiQPG8y2QVqom5W6+pDPp4E1bA==" saltValue="zpVP+i+DFtPWCOkI4hvsRw==" spinCount="100000" sqref="F5:F112" name="Intervallo2"/>
    <protectedRange algorithmName="SHA-512" hashValue="BzTh5TQxsXxeRFB7KomxtImmPNGUqFFLg8jntuj6CRHpVHWvh4KH93nOd9GWhlbqJSTlY6MFyAbFmOqWIQ+5YQ==" saltValue="5/HNK1BXsZgBM3uk9d9TKg==" spinCount="100000" sqref="B4" name="Intervallo1_1"/>
    <protectedRange algorithmName="SHA-512" hashValue="Cqt99ES+f7KleOL6xCNnB1zrDAD8RgTVPZOdaI8hdxf4X2u1VcNv/M8iDxOZmZJbTzHPCYIcNwEKE2fW6/pp0w==" saltValue="oWpje7rZSWM9pkjhlng5XA==" spinCount="100000" sqref="C4" name="Intervallo1_2"/>
    <protectedRange algorithmName="SHA-512" hashValue="1Z1diTgQ+TGSfah0EDIeA28tydP3ZJd3xzfQGhshBt5dRDG+WDs7OgQWdTvrWuHWKjIbOG03Ho/dEbqI3NJhlQ==" saltValue="r1ztDt3osQ8wQugi1il+EA==" spinCount="100000" sqref="D4" name="Intervallo1_3"/>
    <protectedRange algorithmName="SHA-512" hashValue="usCy/X8JxGAde1vcfbyQuO1fufBOQ8nTR8E8U+NhVHGofgVEm63QX3YG62mbNXcSkTQUkTzPpQDBDIzXaySrfw==" saltValue="JTuD8PdWweTsx/YWfXo10g==" spinCount="100000" sqref="E4" name="Intervallo1_4"/>
    <protectedRange algorithmName="SHA-512" hashValue="85OvYwvHnJnewWG/HU6ss6dY8C6mUOJ3wU9zzll35grxo2BobH8/JrBjBwEty9Cqp2wb+xGBtSL66bHXOJrU6w==" saltValue="vWnWPKEngrcxokXhtcu8GQ==" spinCount="100000" sqref="F4" name="Intervallo3_1"/>
    <protectedRange algorithmName="SHA-512" hashValue="wdpiB4U9M6OisDQt3SVFhLbzETznLhtwxLyzqChWhP64SLG1270VGeKP8VTisdUdTbNSERX/oUevJpaP0asvxA==" saltValue="kRALPrfQeDYe/L7WbgfPtg==" spinCount="100000" sqref="G4" name="Intervallo2_1"/>
    <protectedRange algorithmName="SHA-512" hashValue="NiSezgBLPPtVnbaN1fQpGIFC54n5iBr5YsWjdwYeX1de0UuEBB8Kh64dgfIsXaUosNaSUIDPnQQh5shhqq7mZg==" saltValue="joNja4puqICh6hDZU5unIw==" spinCount="100000" sqref="B7:B8" name="Intervallo1_1_1"/>
    <protectedRange algorithmName="SHA-512" hashValue="on+M6qgF8U9zvuOfHzYeEaOKJ595/tcfV3VajHXq3OYsKToxkKhphPWmeDccxZ+XdfsGqffNoIEuwRQwDdseRg==" saltValue="Fn2gnEbMsvKRFN7pr0Edcg==" spinCount="100000" sqref="C7" name="Intervallo1_2_1"/>
    <protectedRange algorithmName="SHA-512" hashValue="vfUaMC5paVgbPfDlpM90Jt0730FZpIfWtxXcM2iwqPcGosvs69nR6ygKyB1hz6kQYfvxj9Ztis4xuMu8FvnQbA==" saltValue="rokv271vvX2YAkgPIsDpZw==" spinCount="100000" sqref="D7" name="Intervallo1_3_1"/>
    <protectedRange algorithmName="SHA-512" hashValue="bBI2v/DDOiCefl6q4Aydy7YE64NZlPZmja7TO9JIa4t9bONALkdYFHHEP4OtiIKqwJ/GyVb1l7jXWW3nWNqaHg==" saltValue="pLl7GYLq+GtsQpau12iKZQ==" spinCount="100000" sqref="B12" name="Intervallo1_5"/>
    <protectedRange algorithmName="SHA-512" hashValue="Ch4SOV0UJl6IXEZT5+YoWRJPgI5Nr+QC2IVyh3BsBETKvlTd7oeK3wvpY/nIE98y74o0Xz+mL9wxrmcKf3nYEg==" saltValue="c1N8S1u1hCKdy0yBKwUV7A==" spinCount="100000" sqref="C12" name="Intervallo1_6"/>
    <protectedRange algorithmName="SHA-512" hashValue="LXrVZ9FOsECXoN6jJ5KAMWKUkLaKC6OLQHeXe9JsHQ7qGQkA+CKnJCKDhQpNUuMJa26QxC+qCVzFWSRR5Cx+3Q==" saltValue="aAfYL7lGb0lC9B4HlmCgQg==" spinCount="100000" sqref="D12" name="Intervallo1_7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12"/>
  <sheetViews>
    <sheetView topLeftCell="A90" workbookViewId="0">
      <selection activeCell="G108" sqref="G108"/>
    </sheetView>
  </sheetViews>
  <sheetFormatPr defaultRowHeight="14.4" x14ac:dyDescent="0.3"/>
  <cols>
    <col min="1" max="1" width="26.44140625" customWidth="1"/>
    <col min="2" max="2" width="21.6640625" customWidth="1"/>
    <col min="3" max="3" width="28" customWidth="1"/>
    <col min="4" max="4" width="30.5546875" customWidth="1"/>
    <col min="5" max="5" width="27.109375" customWidth="1"/>
    <col min="6" max="6" width="23.6640625" customWidth="1"/>
    <col min="7" max="7" width="19.33203125" customWidth="1"/>
  </cols>
  <sheetData>
    <row r="1" spans="1:7" x14ac:dyDescent="0.3">
      <c r="B1" s="1" t="s">
        <v>23</v>
      </c>
      <c r="C1" s="1">
        <f>info!A5</f>
        <v>512111740</v>
      </c>
      <c r="D1" s="1" t="str">
        <f>info!C5</f>
        <v>Sorrentino</v>
      </c>
    </row>
    <row r="3" spans="1:7" x14ac:dyDescent="0.3">
      <c r="A3" s="3" t="s">
        <v>24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30</v>
      </c>
    </row>
    <row r="4" spans="1:7" x14ac:dyDescent="0.3">
      <c r="A4" s="46">
        <f>riassunto!A2</f>
        <v>44862</v>
      </c>
      <c r="B4" s="49" t="s">
        <v>31</v>
      </c>
      <c r="C4" s="40" t="s">
        <v>31</v>
      </c>
      <c r="D4" s="40" t="s">
        <v>32</v>
      </c>
      <c r="E4" s="2">
        <v>1.5</v>
      </c>
      <c r="F4" s="41"/>
      <c r="G4" s="2">
        <v>0</v>
      </c>
    </row>
    <row r="5" spans="1:7" x14ac:dyDescent="0.3">
      <c r="A5" s="46">
        <f>riassunto!A3</f>
        <v>44863</v>
      </c>
      <c r="B5" s="2" t="s">
        <v>33</v>
      </c>
      <c r="C5" s="2" t="s">
        <v>153</v>
      </c>
      <c r="D5" s="2" t="s">
        <v>154</v>
      </c>
      <c r="E5" s="2">
        <v>1</v>
      </c>
      <c r="F5" s="41"/>
      <c r="G5" s="2">
        <v>1</v>
      </c>
    </row>
    <row r="6" spans="1:7" x14ac:dyDescent="0.3">
      <c r="A6" s="46">
        <f>riassunto!A4</f>
        <v>44864</v>
      </c>
      <c r="B6" s="2"/>
      <c r="C6" s="2"/>
      <c r="D6" s="2"/>
      <c r="E6" s="2"/>
      <c r="F6" s="41"/>
      <c r="G6" s="2"/>
    </row>
    <row r="7" spans="1:7" x14ac:dyDescent="0.3">
      <c r="A7" s="46">
        <f>riassunto!A5</f>
        <v>44865</v>
      </c>
      <c r="B7" s="2"/>
      <c r="C7" s="2"/>
      <c r="D7" s="2"/>
      <c r="E7" s="2"/>
      <c r="F7" s="41"/>
      <c r="G7" s="2"/>
    </row>
    <row r="8" spans="1:7" x14ac:dyDescent="0.3">
      <c r="A8" s="46">
        <f>riassunto!A6</f>
        <v>44866</v>
      </c>
      <c r="B8" s="2"/>
      <c r="C8" s="2"/>
      <c r="D8" s="2"/>
      <c r="E8" s="2"/>
      <c r="F8" s="41"/>
      <c r="G8" s="2"/>
    </row>
    <row r="9" spans="1:7" x14ac:dyDescent="0.3">
      <c r="A9" s="46">
        <f>riassunto!A7</f>
        <v>44867</v>
      </c>
      <c r="B9" s="2"/>
      <c r="C9" s="2"/>
      <c r="D9" s="2"/>
      <c r="E9" s="2"/>
      <c r="F9" s="41"/>
      <c r="G9" s="2"/>
    </row>
    <row r="10" spans="1:7" x14ac:dyDescent="0.3">
      <c r="A10" s="46">
        <f>riassunto!A8</f>
        <v>44868</v>
      </c>
      <c r="B10" s="2"/>
      <c r="C10" s="2"/>
      <c r="D10" s="2"/>
      <c r="E10" s="2"/>
      <c r="F10" s="41"/>
      <c r="G10" s="2"/>
    </row>
    <row r="11" spans="1:7" x14ac:dyDescent="0.3">
      <c r="A11" s="46">
        <f>riassunto!A9</f>
        <v>44869</v>
      </c>
      <c r="B11" s="2" t="s">
        <v>33</v>
      </c>
      <c r="C11" s="2" t="s">
        <v>155</v>
      </c>
      <c r="D11" s="2" t="s">
        <v>156</v>
      </c>
      <c r="E11" s="2">
        <v>1</v>
      </c>
      <c r="F11" s="41"/>
      <c r="G11" s="2">
        <v>1</v>
      </c>
    </row>
    <row r="12" spans="1:7" x14ac:dyDescent="0.3">
      <c r="A12" s="46">
        <f>riassunto!A10</f>
        <v>44870</v>
      </c>
      <c r="B12" s="2" t="s">
        <v>31</v>
      </c>
      <c r="C12" s="2"/>
      <c r="D12" s="2"/>
      <c r="E12" s="2">
        <v>1</v>
      </c>
      <c r="F12" s="41"/>
      <c r="G12" s="2">
        <v>1</v>
      </c>
    </row>
    <row r="13" spans="1:7" x14ac:dyDescent="0.3">
      <c r="A13" s="46">
        <f>riassunto!A11</f>
        <v>44871</v>
      </c>
      <c r="B13" s="2"/>
      <c r="C13" s="2"/>
      <c r="D13" s="2"/>
      <c r="E13" s="2"/>
      <c r="F13" s="41"/>
      <c r="G13" s="2"/>
    </row>
    <row r="14" spans="1:7" x14ac:dyDescent="0.3">
      <c r="A14" s="46">
        <f>riassunto!A12</f>
        <v>44872</v>
      </c>
      <c r="B14" s="2" t="s">
        <v>33</v>
      </c>
      <c r="C14" s="2" t="s">
        <v>38</v>
      </c>
      <c r="D14" s="2" t="s">
        <v>39</v>
      </c>
      <c r="E14" s="2">
        <v>1</v>
      </c>
      <c r="F14" s="41"/>
      <c r="G14" s="2">
        <v>1</v>
      </c>
    </row>
    <row r="15" spans="1:7" x14ac:dyDescent="0.3">
      <c r="A15" s="46">
        <f>riassunto!A13</f>
        <v>44873</v>
      </c>
      <c r="B15" s="2"/>
      <c r="C15" s="2"/>
      <c r="D15" s="2"/>
      <c r="E15" s="2"/>
      <c r="F15" s="41"/>
      <c r="G15" s="2"/>
    </row>
    <row r="16" spans="1:7" x14ac:dyDescent="0.3">
      <c r="A16" s="46">
        <f>riassunto!A14</f>
        <v>44874</v>
      </c>
      <c r="B16" s="2"/>
      <c r="C16" s="2"/>
      <c r="D16" s="2"/>
      <c r="E16" s="2"/>
      <c r="F16" s="41"/>
      <c r="G16" s="2"/>
    </row>
    <row r="17" spans="1:7" x14ac:dyDescent="0.3">
      <c r="A17" s="46">
        <f>riassunto!A15</f>
        <v>44875</v>
      </c>
      <c r="B17" s="2"/>
      <c r="C17" s="2"/>
      <c r="D17" s="2"/>
      <c r="E17" s="2"/>
      <c r="F17" s="41"/>
      <c r="G17" s="2"/>
    </row>
    <row r="18" spans="1:7" x14ac:dyDescent="0.3">
      <c r="A18" s="46">
        <f>riassunto!A16</f>
        <v>44876</v>
      </c>
      <c r="B18" s="2" t="s">
        <v>33</v>
      </c>
      <c r="C18" s="2" t="s">
        <v>157</v>
      </c>
      <c r="D18" s="2"/>
      <c r="E18" s="2">
        <v>0.5</v>
      </c>
      <c r="F18" s="41"/>
      <c r="G18" s="2">
        <v>0.5</v>
      </c>
    </row>
    <row r="19" spans="1:7" x14ac:dyDescent="0.3">
      <c r="A19" s="46">
        <f>riassunto!A17</f>
        <v>44877</v>
      </c>
      <c r="B19" s="2" t="s">
        <v>41</v>
      </c>
      <c r="C19" s="2" t="s">
        <v>158</v>
      </c>
      <c r="D19" s="2"/>
      <c r="E19" s="2">
        <v>1.5</v>
      </c>
      <c r="F19" s="41"/>
      <c r="G19" s="2">
        <v>1.5</v>
      </c>
    </row>
    <row r="20" spans="1:7" x14ac:dyDescent="0.3">
      <c r="A20" s="46">
        <f>riassunto!A18</f>
        <v>44878</v>
      </c>
      <c r="B20" s="2"/>
      <c r="C20" s="2"/>
      <c r="D20" s="2"/>
      <c r="E20" s="2"/>
      <c r="F20" s="41"/>
      <c r="G20" s="2"/>
    </row>
    <row r="21" spans="1:7" x14ac:dyDescent="0.3">
      <c r="A21" s="46">
        <f>riassunto!A19</f>
        <v>44879</v>
      </c>
      <c r="B21" s="2"/>
      <c r="C21" s="2"/>
      <c r="D21" s="2"/>
      <c r="E21" s="2"/>
      <c r="F21" s="41"/>
      <c r="G21" s="2"/>
    </row>
    <row r="22" spans="1:7" x14ac:dyDescent="0.3">
      <c r="A22" s="46">
        <f>riassunto!A20</f>
        <v>44880</v>
      </c>
      <c r="B22" s="2" t="s">
        <v>33</v>
      </c>
      <c r="C22" s="2" t="s">
        <v>159</v>
      </c>
      <c r="D22" s="2"/>
      <c r="E22" s="2">
        <v>2.5</v>
      </c>
      <c r="F22" s="41"/>
      <c r="G22" s="2">
        <v>2.5</v>
      </c>
    </row>
    <row r="23" spans="1:7" x14ac:dyDescent="0.3">
      <c r="A23" s="46">
        <f>riassunto!A21</f>
        <v>44881</v>
      </c>
      <c r="B23" s="2" t="s">
        <v>93</v>
      </c>
      <c r="C23" s="2" t="s">
        <v>45</v>
      </c>
      <c r="D23" s="2"/>
      <c r="E23" s="2">
        <v>1</v>
      </c>
      <c r="F23" s="41"/>
      <c r="G23" s="2">
        <v>1</v>
      </c>
    </row>
    <row r="24" spans="1:7" x14ac:dyDescent="0.3">
      <c r="A24" s="46">
        <f>riassunto!A22</f>
        <v>44882</v>
      </c>
      <c r="B24" s="2"/>
      <c r="C24" s="2"/>
      <c r="D24" s="2"/>
      <c r="E24" s="2"/>
      <c r="F24" s="41"/>
      <c r="G24" s="2"/>
    </row>
    <row r="25" spans="1:7" x14ac:dyDescent="0.3">
      <c r="A25" s="46">
        <f>riassunto!A23</f>
        <v>44883</v>
      </c>
      <c r="B25" s="2"/>
      <c r="C25" s="2"/>
      <c r="D25" s="2"/>
      <c r="E25" s="2"/>
      <c r="F25" s="41"/>
      <c r="G25" s="2"/>
    </row>
    <row r="26" spans="1:7" x14ac:dyDescent="0.3">
      <c r="A26" s="46">
        <f>riassunto!A24</f>
        <v>44884</v>
      </c>
      <c r="B26" s="2" t="s">
        <v>93</v>
      </c>
      <c r="C26" s="2" t="s">
        <v>94</v>
      </c>
      <c r="D26" s="2"/>
      <c r="E26" s="2">
        <v>1</v>
      </c>
      <c r="F26" s="41"/>
      <c r="G26" s="2">
        <v>1</v>
      </c>
    </row>
    <row r="27" spans="1:7" x14ac:dyDescent="0.3">
      <c r="A27" s="46">
        <f>riassunto!A25</f>
        <v>44885</v>
      </c>
      <c r="B27" s="2" t="s">
        <v>93</v>
      </c>
      <c r="C27" s="2" t="s">
        <v>47</v>
      </c>
      <c r="D27" s="2"/>
      <c r="E27" s="2">
        <v>1</v>
      </c>
      <c r="F27" s="41"/>
      <c r="G27" s="2">
        <v>1</v>
      </c>
    </row>
    <row r="28" spans="1:7" x14ac:dyDescent="0.3">
      <c r="A28" s="46">
        <f>riassunto!A26</f>
        <v>44886</v>
      </c>
      <c r="B28" s="2"/>
      <c r="C28" s="2"/>
      <c r="D28" s="2"/>
      <c r="E28" s="2"/>
      <c r="F28" s="41"/>
      <c r="G28" s="2"/>
    </row>
    <row r="29" spans="1:7" x14ac:dyDescent="0.3">
      <c r="A29" s="46">
        <f>riassunto!A27</f>
        <v>44887</v>
      </c>
      <c r="B29" s="2"/>
      <c r="C29" s="2"/>
      <c r="D29" s="2"/>
      <c r="E29" s="2"/>
      <c r="F29" s="41"/>
      <c r="G29" s="2"/>
    </row>
    <row r="30" spans="1:7" x14ac:dyDescent="0.3">
      <c r="A30" s="46">
        <f>riassunto!A28</f>
        <v>44888</v>
      </c>
      <c r="B30" s="2"/>
      <c r="C30" s="2"/>
      <c r="D30" s="2"/>
      <c r="E30" s="2"/>
      <c r="F30" s="41"/>
      <c r="G30" s="2"/>
    </row>
    <row r="31" spans="1:7" x14ac:dyDescent="0.3">
      <c r="A31" s="46">
        <f>riassunto!A29</f>
        <v>44889</v>
      </c>
      <c r="B31" s="2"/>
      <c r="C31" s="2"/>
      <c r="D31" s="2"/>
      <c r="E31" s="2"/>
      <c r="F31" s="41"/>
      <c r="G31" s="2"/>
    </row>
    <row r="32" spans="1:7" x14ac:dyDescent="0.3">
      <c r="A32" s="46">
        <f>riassunto!A30</f>
        <v>44890</v>
      </c>
      <c r="B32" s="2"/>
      <c r="C32" s="2"/>
      <c r="D32" s="2"/>
      <c r="E32" s="2"/>
      <c r="F32" s="41"/>
      <c r="G32" s="2"/>
    </row>
    <row r="33" spans="1:7" x14ac:dyDescent="0.3">
      <c r="A33" s="46">
        <f>riassunto!A31</f>
        <v>44891</v>
      </c>
      <c r="B33" s="2"/>
      <c r="C33" s="2"/>
      <c r="D33" s="2"/>
      <c r="E33" s="2"/>
      <c r="F33" s="41"/>
      <c r="G33" s="2"/>
    </row>
    <row r="34" spans="1:7" x14ac:dyDescent="0.3">
      <c r="A34" s="46">
        <f>riassunto!A32</f>
        <v>44892</v>
      </c>
      <c r="B34" s="2"/>
      <c r="C34" s="2"/>
      <c r="D34" s="2"/>
      <c r="E34" s="2"/>
      <c r="F34" s="41"/>
      <c r="G34" s="2"/>
    </row>
    <row r="35" spans="1:7" x14ac:dyDescent="0.3">
      <c r="A35" s="46">
        <f>riassunto!A33</f>
        <v>44893</v>
      </c>
      <c r="B35" s="2" t="s">
        <v>48</v>
      </c>
      <c r="C35" s="2" t="s">
        <v>160</v>
      </c>
      <c r="D35" s="2"/>
      <c r="E35" s="2">
        <v>1</v>
      </c>
      <c r="F35" s="41"/>
      <c r="G35" s="2">
        <v>1</v>
      </c>
    </row>
    <row r="36" spans="1:7" x14ac:dyDescent="0.3">
      <c r="A36" s="46">
        <f>riassunto!A34</f>
        <v>44894</v>
      </c>
      <c r="B36" s="2"/>
      <c r="C36" s="2"/>
      <c r="D36" s="2"/>
      <c r="E36" s="2"/>
      <c r="F36" s="41"/>
      <c r="G36" s="2"/>
    </row>
    <row r="37" spans="1:7" x14ac:dyDescent="0.3">
      <c r="A37" s="46">
        <f>riassunto!A35</f>
        <v>44895</v>
      </c>
      <c r="B37" s="2"/>
      <c r="C37" s="2"/>
      <c r="D37" s="2"/>
      <c r="E37" s="2"/>
      <c r="F37" s="41"/>
      <c r="G37" s="2"/>
    </row>
    <row r="38" spans="1:7" x14ac:dyDescent="0.3">
      <c r="A38" s="46">
        <f>riassunto!A36</f>
        <v>44896</v>
      </c>
      <c r="B38" s="2"/>
      <c r="C38" s="2"/>
      <c r="D38" s="2"/>
      <c r="E38" s="2"/>
      <c r="F38" s="41"/>
      <c r="G38" s="2"/>
    </row>
    <row r="39" spans="1:7" x14ac:dyDescent="0.3">
      <c r="A39" s="46">
        <f>riassunto!A37</f>
        <v>44897</v>
      </c>
      <c r="B39" s="2"/>
      <c r="C39" s="2"/>
      <c r="D39" s="2"/>
      <c r="E39" s="2"/>
      <c r="F39" s="41"/>
      <c r="G39" s="2"/>
    </row>
    <row r="40" spans="1:7" x14ac:dyDescent="0.3">
      <c r="A40" s="46">
        <f>riassunto!A38</f>
        <v>44898</v>
      </c>
      <c r="B40" s="2" t="s">
        <v>48</v>
      </c>
      <c r="C40" s="2" t="s">
        <v>161</v>
      </c>
      <c r="D40" s="2" t="s">
        <v>53</v>
      </c>
      <c r="E40" s="2">
        <v>1.5</v>
      </c>
      <c r="F40" s="41"/>
      <c r="G40" s="2">
        <v>1.5</v>
      </c>
    </row>
    <row r="41" spans="1:7" x14ac:dyDescent="0.3">
      <c r="A41" s="46">
        <f>riassunto!A39</f>
        <v>44899</v>
      </c>
      <c r="B41" s="2"/>
      <c r="C41" s="2"/>
      <c r="D41" s="2"/>
      <c r="E41" s="2"/>
      <c r="F41" s="41"/>
      <c r="G41" s="2"/>
    </row>
    <row r="42" spans="1:7" x14ac:dyDescent="0.3">
      <c r="A42" s="46">
        <f>riassunto!A40</f>
        <v>44900</v>
      </c>
      <c r="B42" s="2" t="s">
        <v>48</v>
      </c>
      <c r="C42" s="2" t="s">
        <v>54</v>
      </c>
      <c r="D42" s="2"/>
      <c r="E42" s="2">
        <v>1</v>
      </c>
      <c r="F42" s="41"/>
      <c r="G42" s="2">
        <v>1</v>
      </c>
    </row>
    <row r="43" spans="1:7" x14ac:dyDescent="0.3">
      <c r="A43" s="46">
        <f>riassunto!A41</f>
        <v>44901</v>
      </c>
      <c r="B43" s="2"/>
      <c r="C43" s="2"/>
      <c r="D43" s="2"/>
      <c r="E43" s="2"/>
      <c r="F43" s="41"/>
      <c r="G43" s="2"/>
    </row>
    <row r="44" spans="1:7" x14ac:dyDescent="0.3">
      <c r="A44" s="46">
        <f>riassunto!A42</f>
        <v>44902</v>
      </c>
      <c r="B44" s="2"/>
      <c r="C44" s="2"/>
      <c r="D44" s="2"/>
      <c r="E44" s="2"/>
      <c r="F44" s="41"/>
      <c r="G44" s="2"/>
    </row>
    <row r="45" spans="1:7" x14ac:dyDescent="0.3">
      <c r="A45" s="46">
        <f>riassunto!A43</f>
        <v>44903</v>
      </c>
      <c r="B45" s="2"/>
      <c r="C45" s="2"/>
      <c r="D45" s="2"/>
      <c r="E45" s="2"/>
      <c r="F45" s="41"/>
      <c r="G45" s="2"/>
    </row>
    <row r="46" spans="1:7" x14ac:dyDescent="0.3">
      <c r="A46" s="46">
        <f>riassunto!A44</f>
        <v>44904</v>
      </c>
      <c r="B46" s="2"/>
      <c r="C46" s="2"/>
      <c r="D46" s="2"/>
      <c r="E46" s="2"/>
      <c r="F46" s="41"/>
      <c r="G46" s="2"/>
    </row>
    <row r="47" spans="1:7" x14ac:dyDescent="0.3">
      <c r="A47" s="46">
        <f>riassunto!A45</f>
        <v>44905</v>
      </c>
      <c r="B47" s="52" t="s">
        <v>55</v>
      </c>
      <c r="C47" s="51" t="s">
        <v>139</v>
      </c>
      <c r="D47" s="2"/>
      <c r="E47" s="2">
        <v>1.5</v>
      </c>
      <c r="F47" s="41"/>
      <c r="G47" s="2">
        <v>1.5</v>
      </c>
    </row>
    <row r="48" spans="1:7" x14ac:dyDescent="0.3">
      <c r="A48" s="46">
        <f>riassunto!A46</f>
        <v>44906</v>
      </c>
      <c r="B48" s="2" t="s">
        <v>57</v>
      </c>
      <c r="C48" s="2" t="s">
        <v>121</v>
      </c>
      <c r="D48" s="2" t="s">
        <v>59</v>
      </c>
      <c r="E48" s="2">
        <v>1</v>
      </c>
      <c r="F48" s="41"/>
      <c r="G48" s="2">
        <v>1</v>
      </c>
    </row>
    <row r="49" spans="1:7" x14ac:dyDescent="0.3">
      <c r="A49" s="46">
        <f>riassunto!A47</f>
        <v>44907</v>
      </c>
      <c r="B49" s="2"/>
      <c r="C49" s="2"/>
      <c r="D49" s="2"/>
      <c r="E49" s="2"/>
      <c r="F49" s="41"/>
      <c r="G49" s="2"/>
    </row>
    <row r="50" spans="1:7" x14ac:dyDescent="0.3">
      <c r="A50" s="46">
        <f>riassunto!A48</f>
        <v>44908</v>
      </c>
      <c r="B50" s="2"/>
      <c r="C50" s="2"/>
      <c r="D50" s="2"/>
      <c r="E50" s="2"/>
      <c r="F50" s="41"/>
      <c r="G50" s="2"/>
    </row>
    <row r="51" spans="1:7" x14ac:dyDescent="0.3">
      <c r="A51" s="46">
        <f>riassunto!A49</f>
        <v>44909</v>
      </c>
      <c r="B51" s="2"/>
      <c r="C51" s="2"/>
      <c r="D51" s="2"/>
      <c r="E51" s="2"/>
      <c r="F51" s="41"/>
      <c r="G51" s="2"/>
    </row>
    <row r="52" spans="1:7" x14ac:dyDescent="0.3">
      <c r="A52" s="46">
        <f>riassunto!A50</f>
        <v>44910</v>
      </c>
      <c r="B52" s="2"/>
      <c r="C52" s="2"/>
      <c r="D52" s="2"/>
      <c r="E52" s="2"/>
      <c r="F52" s="41"/>
      <c r="G52" s="2"/>
    </row>
    <row r="53" spans="1:7" x14ac:dyDescent="0.3">
      <c r="A53" s="46">
        <f>riassunto!A51</f>
        <v>44911</v>
      </c>
      <c r="B53" s="2"/>
      <c r="C53" s="2"/>
      <c r="D53" s="2"/>
      <c r="E53" s="2"/>
      <c r="F53" s="41"/>
      <c r="G53" s="2"/>
    </row>
    <row r="54" spans="1:7" x14ac:dyDescent="0.3">
      <c r="A54" s="46">
        <f>riassunto!A52</f>
        <v>44912</v>
      </c>
      <c r="B54" s="2"/>
      <c r="C54" s="2"/>
      <c r="D54" s="2"/>
      <c r="E54" s="2"/>
      <c r="F54" s="41"/>
      <c r="G54" s="2"/>
    </row>
    <row r="55" spans="1:7" x14ac:dyDescent="0.3">
      <c r="A55" s="46">
        <f>riassunto!A53</f>
        <v>44913</v>
      </c>
      <c r="B55" s="2"/>
      <c r="C55" s="2"/>
      <c r="D55" s="2"/>
      <c r="E55" s="2"/>
      <c r="F55" s="41"/>
      <c r="G55" s="2"/>
    </row>
    <row r="56" spans="1:7" x14ac:dyDescent="0.3">
      <c r="A56" s="46">
        <f>riassunto!A54</f>
        <v>44914</v>
      </c>
      <c r="B56" s="2"/>
      <c r="C56" s="2"/>
      <c r="D56" s="2"/>
      <c r="E56" s="2"/>
      <c r="F56" s="41"/>
      <c r="G56" s="2"/>
    </row>
    <row r="57" spans="1:7" x14ac:dyDescent="0.3">
      <c r="A57" s="46">
        <f>riassunto!A55</f>
        <v>44915</v>
      </c>
      <c r="B57" s="2" t="s">
        <v>162</v>
      </c>
      <c r="C57" s="2" t="s">
        <v>163</v>
      </c>
      <c r="D57" s="2"/>
      <c r="E57" s="2">
        <v>1.5</v>
      </c>
      <c r="F57" s="41"/>
      <c r="G57" s="2">
        <v>1.5</v>
      </c>
    </row>
    <row r="58" spans="1:7" x14ac:dyDescent="0.3">
      <c r="A58" s="46">
        <f>riassunto!A56</f>
        <v>44916</v>
      </c>
      <c r="B58" s="2"/>
      <c r="C58" s="2"/>
      <c r="D58" s="2"/>
      <c r="E58" s="2"/>
      <c r="F58" s="41"/>
      <c r="G58" s="2"/>
    </row>
    <row r="59" spans="1:7" x14ac:dyDescent="0.3">
      <c r="A59" s="46">
        <f>riassunto!A57</f>
        <v>44917</v>
      </c>
      <c r="B59" s="2"/>
      <c r="C59" s="2"/>
      <c r="D59" s="2"/>
      <c r="E59" s="2"/>
      <c r="F59" s="41"/>
      <c r="G59" s="2"/>
    </row>
    <row r="60" spans="1:7" x14ac:dyDescent="0.3">
      <c r="A60" s="46">
        <f>riassunto!A58</f>
        <v>44918</v>
      </c>
      <c r="B60" s="2"/>
      <c r="C60" s="2"/>
      <c r="D60" s="2"/>
      <c r="E60" s="2"/>
      <c r="F60" s="41"/>
      <c r="G60" s="2"/>
    </row>
    <row r="61" spans="1:7" x14ac:dyDescent="0.3">
      <c r="A61" s="46">
        <f>riassunto!A59</f>
        <v>44919</v>
      </c>
      <c r="B61" s="2" t="s">
        <v>162</v>
      </c>
      <c r="C61" s="2" t="s">
        <v>62</v>
      </c>
      <c r="D61" s="2"/>
      <c r="E61" s="2">
        <v>1</v>
      </c>
      <c r="F61" s="41"/>
      <c r="G61" s="2">
        <v>1</v>
      </c>
    </row>
    <row r="62" spans="1:7" x14ac:dyDescent="0.3">
      <c r="A62" s="46">
        <f>riassunto!A60</f>
        <v>44920</v>
      </c>
      <c r="B62" s="2"/>
      <c r="C62" s="2"/>
      <c r="D62" s="2"/>
      <c r="E62" s="2"/>
      <c r="F62" s="41"/>
      <c r="G62" s="2"/>
    </row>
    <row r="63" spans="1:7" x14ac:dyDescent="0.3">
      <c r="A63" s="46">
        <f>riassunto!A61</f>
        <v>44921</v>
      </c>
      <c r="B63" s="2"/>
      <c r="C63" s="2"/>
      <c r="D63" s="2"/>
      <c r="E63" s="2"/>
      <c r="F63" s="41"/>
      <c r="G63" s="2"/>
    </row>
    <row r="64" spans="1:7" x14ac:dyDescent="0.3">
      <c r="A64" s="46">
        <f>riassunto!A62</f>
        <v>44922</v>
      </c>
      <c r="B64" s="2" t="s">
        <v>63</v>
      </c>
      <c r="C64" s="2" t="s">
        <v>164</v>
      </c>
      <c r="D64" s="2"/>
      <c r="E64" s="2">
        <v>2</v>
      </c>
      <c r="F64" s="41"/>
      <c r="G64" s="2">
        <v>2</v>
      </c>
    </row>
    <row r="65" spans="1:7" x14ac:dyDescent="0.3">
      <c r="A65" s="46">
        <f>riassunto!A63</f>
        <v>44923</v>
      </c>
      <c r="B65" s="2"/>
      <c r="C65" s="2"/>
      <c r="D65" s="2"/>
      <c r="E65" s="2"/>
      <c r="F65" s="41"/>
      <c r="G65" s="2"/>
    </row>
    <row r="66" spans="1:7" x14ac:dyDescent="0.3">
      <c r="A66" s="46">
        <f>riassunto!A64</f>
        <v>44924</v>
      </c>
      <c r="B66" s="2" t="s">
        <v>31</v>
      </c>
      <c r="C66" s="2" t="s">
        <v>65</v>
      </c>
      <c r="D66" s="2"/>
      <c r="E66" s="2">
        <v>1</v>
      </c>
      <c r="F66" s="41"/>
      <c r="G66" s="2">
        <v>1</v>
      </c>
    </row>
    <row r="67" spans="1:7" x14ac:dyDescent="0.3">
      <c r="A67" s="46">
        <f>riassunto!A65</f>
        <v>44925</v>
      </c>
      <c r="B67" s="2"/>
      <c r="C67" s="2"/>
      <c r="D67" s="2"/>
      <c r="E67" s="2"/>
      <c r="F67" s="41"/>
      <c r="G67" s="2"/>
    </row>
    <row r="68" spans="1:7" x14ac:dyDescent="0.3">
      <c r="A68" s="46">
        <f>riassunto!A66</f>
        <v>44926</v>
      </c>
      <c r="B68" s="2"/>
      <c r="C68" s="2"/>
      <c r="D68" s="2"/>
      <c r="E68" s="2"/>
      <c r="F68" s="41"/>
      <c r="G68" s="2"/>
    </row>
    <row r="69" spans="1:7" x14ac:dyDescent="0.3">
      <c r="A69" s="46">
        <f>riassunto!A67</f>
        <v>44927</v>
      </c>
      <c r="B69" s="2"/>
      <c r="C69" s="2"/>
      <c r="D69" s="2"/>
      <c r="E69" s="2"/>
      <c r="F69" s="41"/>
      <c r="G69" s="2"/>
    </row>
    <row r="70" spans="1:7" x14ac:dyDescent="0.3">
      <c r="A70" s="46">
        <f>riassunto!A68</f>
        <v>44928</v>
      </c>
      <c r="B70" s="2"/>
      <c r="C70" s="2"/>
      <c r="D70" s="2"/>
      <c r="E70" s="2"/>
      <c r="F70" s="41"/>
      <c r="G70" s="2"/>
    </row>
    <row r="71" spans="1:7" x14ac:dyDescent="0.3">
      <c r="A71" s="46">
        <f>riassunto!A69</f>
        <v>44929</v>
      </c>
      <c r="B71" s="2"/>
      <c r="C71" s="2"/>
      <c r="D71" s="2"/>
      <c r="E71" s="2"/>
      <c r="F71" s="41"/>
      <c r="G71" s="2"/>
    </row>
    <row r="72" spans="1:7" x14ac:dyDescent="0.3">
      <c r="A72" s="46">
        <f>riassunto!A70</f>
        <v>44930</v>
      </c>
      <c r="B72" s="2"/>
      <c r="C72" s="2"/>
      <c r="D72" s="2"/>
      <c r="E72" s="2"/>
      <c r="F72" s="41"/>
      <c r="G72" s="2"/>
    </row>
    <row r="73" spans="1:7" x14ac:dyDescent="0.3">
      <c r="A73" s="46">
        <f>riassunto!A71</f>
        <v>44931</v>
      </c>
      <c r="B73" s="2" t="s">
        <v>63</v>
      </c>
      <c r="C73" s="2" t="s">
        <v>67</v>
      </c>
      <c r="D73" s="2"/>
      <c r="E73" s="2">
        <v>2</v>
      </c>
      <c r="F73" s="41"/>
      <c r="G73" s="2">
        <v>2</v>
      </c>
    </row>
    <row r="74" spans="1:7" x14ac:dyDescent="0.3">
      <c r="A74" s="46">
        <f>riassunto!A72</f>
        <v>44932</v>
      </c>
      <c r="B74" s="2"/>
      <c r="C74" s="2"/>
      <c r="D74" s="2"/>
      <c r="E74" s="2"/>
      <c r="F74" s="41"/>
      <c r="G74" s="2"/>
    </row>
    <row r="75" spans="1:7" x14ac:dyDescent="0.3">
      <c r="A75" s="46">
        <f>riassunto!A73</f>
        <v>44933</v>
      </c>
      <c r="B75" s="2"/>
      <c r="C75" s="2"/>
      <c r="D75" s="2"/>
      <c r="E75" s="2"/>
      <c r="F75" s="41"/>
      <c r="G75" s="2"/>
    </row>
    <row r="76" spans="1:7" x14ac:dyDescent="0.3">
      <c r="A76" s="46">
        <f>riassunto!A74</f>
        <v>44934</v>
      </c>
      <c r="B76" s="2"/>
      <c r="C76" s="2"/>
      <c r="D76" s="2"/>
      <c r="E76" s="2"/>
      <c r="F76" s="41"/>
      <c r="G76" s="2"/>
    </row>
    <row r="77" spans="1:7" x14ac:dyDescent="0.3">
      <c r="A77" s="46">
        <f>riassunto!A75</f>
        <v>44935</v>
      </c>
      <c r="B77" s="2"/>
      <c r="C77" s="2"/>
      <c r="D77" s="2"/>
      <c r="E77" s="2"/>
      <c r="F77" s="41"/>
      <c r="G77" s="2"/>
    </row>
    <row r="78" spans="1:7" x14ac:dyDescent="0.3">
      <c r="A78" s="46">
        <f>riassunto!A76</f>
        <v>44936</v>
      </c>
      <c r="B78" s="2" t="s">
        <v>63</v>
      </c>
      <c r="C78" s="2" t="s">
        <v>165</v>
      </c>
      <c r="D78" s="2"/>
      <c r="E78" s="2">
        <v>3</v>
      </c>
      <c r="F78" s="41"/>
      <c r="G78" s="2">
        <v>3</v>
      </c>
    </row>
    <row r="79" spans="1:7" x14ac:dyDescent="0.3">
      <c r="A79" s="46">
        <f>riassunto!A77</f>
        <v>44937</v>
      </c>
      <c r="B79" s="2"/>
      <c r="C79" s="2"/>
      <c r="D79" s="2"/>
      <c r="E79" s="2"/>
      <c r="F79" s="41"/>
      <c r="G79" s="2"/>
    </row>
    <row r="80" spans="1:7" x14ac:dyDescent="0.3">
      <c r="A80" s="46">
        <f>riassunto!A78</f>
        <v>44938</v>
      </c>
      <c r="B80" s="2"/>
      <c r="C80" s="2"/>
      <c r="D80" s="2"/>
      <c r="E80" s="2"/>
      <c r="F80" s="41"/>
      <c r="G80" s="2"/>
    </row>
    <row r="81" spans="1:7" x14ac:dyDescent="0.3">
      <c r="A81" s="46">
        <f>riassunto!A79</f>
        <v>44939</v>
      </c>
      <c r="B81" s="2"/>
      <c r="C81" s="2"/>
      <c r="D81" s="2"/>
      <c r="E81" s="2"/>
      <c r="F81" s="41"/>
      <c r="G81" s="2"/>
    </row>
    <row r="82" spans="1:7" x14ac:dyDescent="0.3">
      <c r="A82" s="46">
        <f>riassunto!A80</f>
        <v>44940</v>
      </c>
      <c r="B82" s="2" t="s">
        <v>63</v>
      </c>
      <c r="C82" s="2" t="s">
        <v>166</v>
      </c>
      <c r="D82" s="2"/>
      <c r="E82" s="2">
        <v>3</v>
      </c>
      <c r="F82" s="41"/>
      <c r="G82" s="2">
        <v>3</v>
      </c>
    </row>
    <row r="83" spans="1:7" x14ac:dyDescent="0.3">
      <c r="A83" s="46">
        <f>riassunto!A81</f>
        <v>44941</v>
      </c>
      <c r="B83" s="2"/>
      <c r="C83" s="2"/>
      <c r="D83" s="2"/>
      <c r="E83" s="2"/>
      <c r="F83" s="41"/>
      <c r="G83" s="2"/>
    </row>
    <row r="84" spans="1:7" x14ac:dyDescent="0.3">
      <c r="A84" s="46">
        <f>riassunto!A82</f>
        <v>44942</v>
      </c>
      <c r="B84" s="2"/>
      <c r="C84" s="2"/>
      <c r="D84" s="2"/>
      <c r="E84" s="2"/>
      <c r="F84" s="41"/>
      <c r="G84" s="2"/>
    </row>
    <row r="85" spans="1:7" x14ac:dyDescent="0.3">
      <c r="A85" s="46">
        <f>riassunto!A83</f>
        <v>44943</v>
      </c>
      <c r="B85" s="2" t="s">
        <v>63</v>
      </c>
      <c r="C85" s="2" t="s">
        <v>167</v>
      </c>
      <c r="D85" s="2"/>
      <c r="E85" s="2">
        <v>2</v>
      </c>
      <c r="F85" s="41"/>
      <c r="G85" s="2">
        <v>2</v>
      </c>
    </row>
    <row r="86" spans="1:7" x14ac:dyDescent="0.3">
      <c r="A86" s="46">
        <f>riassunto!A84</f>
        <v>44944</v>
      </c>
      <c r="B86" s="2"/>
      <c r="C86" s="2"/>
      <c r="D86" s="2"/>
      <c r="E86" s="2"/>
      <c r="F86" s="41"/>
      <c r="G86" s="2"/>
    </row>
    <row r="87" spans="1:7" x14ac:dyDescent="0.3">
      <c r="A87" s="46">
        <f>riassunto!A85</f>
        <v>44945</v>
      </c>
      <c r="B87" s="2"/>
      <c r="C87" s="2"/>
      <c r="D87" s="2"/>
      <c r="E87" s="2"/>
      <c r="F87" s="41"/>
      <c r="G87" s="2"/>
    </row>
    <row r="88" spans="1:7" x14ac:dyDescent="0.3">
      <c r="A88" s="46">
        <f>riassunto!A86</f>
        <v>44946</v>
      </c>
      <c r="B88" s="2" t="s">
        <v>63</v>
      </c>
      <c r="C88" s="2" t="s">
        <v>168</v>
      </c>
      <c r="D88" s="2"/>
      <c r="E88" s="2">
        <v>2</v>
      </c>
      <c r="F88" s="41"/>
      <c r="G88" s="2">
        <v>2</v>
      </c>
    </row>
    <row r="89" spans="1:7" x14ac:dyDescent="0.3">
      <c r="A89" s="46">
        <f>riassunto!A87</f>
        <v>44947</v>
      </c>
      <c r="B89" s="2"/>
      <c r="C89" s="2"/>
      <c r="D89" s="2"/>
      <c r="E89" s="2"/>
      <c r="F89" s="41"/>
      <c r="G89" s="2"/>
    </row>
    <row r="90" spans="1:7" x14ac:dyDescent="0.3">
      <c r="A90" s="46">
        <f>riassunto!A88</f>
        <v>44948</v>
      </c>
      <c r="B90" s="2"/>
      <c r="C90" s="2"/>
      <c r="D90" s="2"/>
      <c r="E90" s="2"/>
      <c r="F90" s="41"/>
      <c r="G90" s="2"/>
    </row>
    <row r="91" spans="1:7" x14ac:dyDescent="0.3">
      <c r="A91" s="46">
        <f>riassunto!A89</f>
        <v>44949</v>
      </c>
      <c r="B91" s="2" t="s">
        <v>63</v>
      </c>
      <c r="C91" s="2" t="s">
        <v>169</v>
      </c>
      <c r="D91" s="2"/>
      <c r="E91" s="2">
        <v>2</v>
      </c>
      <c r="F91" s="41"/>
      <c r="G91" s="2">
        <v>2</v>
      </c>
    </row>
    <row r="92" spans="1:7" x14ac:dyDescent="0.3">
      <c r="A92" s="46">
        <f>riassunto!A90</f>
        <v>44950</v>
      </c>
      <c r="B92" s="2"/>
      <c r="C92" s="2"/>
      <c r="D92" s="2"/>
      <c r="E92" s="2"/>
      <c r="F92" s="41"/>
      <c r="G92" s="2"/>
    </row>
    <row r="93" spans="1:7" x14ac:dyDescent="0.3">
      <c r="A93" s="46">
        <f>riassunto!A91</f>
        <v>44951</v>
      </c>
      <c r="B93" s="2"/>
      <c r="C93" s="2"/>
      <c r="D93" s="2"/>
      <c r="E93" s="2"/>
      <c r="F93" s="41"/>
      <c r="G93" s="2"/>
    </row>
    <row r="94" spans="1:7" x14ac:dyDescent="0.3">
      <c r="A94" s="46">
        <f>riassunto!A92</f>
        <v>44952</v>
      </c>
      <c r="B94" s="2" t="s">
        <v>63</v>
      </c>
      <c r="C94" s="2" t="s">
        <v>170</v>
      </c>
      <c r="D94" s="2"/>
      <c r="E94" s="2">
        <v>2</v>
      </c>
      <c r="F94" s="41"/>
      <c r="G94" s="2">
        <v>2</v>
      </c>
    </row>
    <row r="95" spans="1:7" x14ac:dyDescent="0.3">
      <c r="A95" s="46">
        <f>riassunto!A93</f>
        <v>44953</v>
      </c>
      <c r="B95" s="2"/>
      <c r="C95" s="2"/>
      <c r="D95" s="2"/>
      <c r="E95" s="2"/>
      <c r="F95" s="41"/>
      <c r="G95" s="2"/>
    </row>
    <row r="96" spans="1:7" x14ac:dyDescent="0.3">
      <c r="A96" s="46">
        <f>riassunto!A94</f>
        <v>44954</v>
      </c>
      <c r="B96" s="2"/>
      <c r="C96" s="2"/>
      <c r="D96" s="2"/>
      <c r="E96" s="2"/>
      <c r="F96" s="41"/>
      <c r="G96" s="2"/>
    </row>
    <row r="97" spans="1:7" x14ac:dyDescent="0.3">
      <c r="A97" s="46">
        <f>riassunto!A95</f>
        <v>44955</v>
      </c>
      <c r="B97" s="2" t="s">
        <v>63</v>
      </c>
      <c r="C97" s="2" t="s">
        <v>171</v>
      </c>
      <c r="D97" s="2"/>
      <c r="E97" s="2">
        <v>2</v>
      </c>
      <c r="F97" s="41"/>
      <c r="G97" s="2">
        <v>2</v>
      </c>
    </row>
    <row r="98" spans="1:7" x14ac:dyDescent="0.3">
      <c r="A98" s="46">
        <f>riassunto!A96</f>
        <v>44956</v>
      </c>
      <c r="B98" s="2"/>
      <c r="C98" s="2"/>
      <c r="D98" s="2"/>
      <c r="E98" s="2"/>
      <c r="F98" s="41"/>
      <c r="G98" s="2"/>
    </row>
    <row r="99" spans="1:7" x14ac:dyDescent="0.3">
      <c r="A99" s="46">
        <f>riassunto!A97</f>
        <v>44957</v>
      </c>
      <c r="B99" s="2"/>
      <c r="C99" s="2"/>
      <c r="D99" s="2"/>
      <c r="E99" s="2"/>
      <c r="F99" s="41"/>
      <c r="G99" s="2"/>
    </row>
    <row r="100" spans="1:7" x14ac:dyDescent="0.3">
      <c r="A100" s="46">
        <f>riassunto!A98</f>
        <v>44958</v>
      </c>
      <c r="B100" s="2" t="s">
        <v>80</v>
      </c>
      <c r="C100" s="2" t="s">
        <v>172</v>
      </c>
      <c r="D100" s="2"/>
      <c r="E100" s="2">
        <v>2</v>
      </c>
      <c r="F100" s="41"/>
      <c r="G100" s="2">
        <v>2</v>
      </c>
    </row>
    <row r="101" spans="1:7" x14ac:dyDescent="0.3">
      <c r="A101" s="46">
        <f>riassunto!A99</f>
        <v>44959</v>
      </c>
      <c r="B101" s="2"/>
      <c r="C101" s="2"/>
      <c r="D101" s="2"/>
      <c r="E101" s="2"/>
      <c r="F101" s="41"/>
      <c r="G101" s="2"/>
    </row>
    <row r="102" spans="1:7" x14ac:dyDescent="0.3">
      <c r="A102" s="46">
        <f>riassunto!A100</f>
        <v>44960</v>
      </c>
      <c r="B102" s="2"/>
      <c r="C102" s="2"/>
      <c r="D102" s="2"/>
      <c r="E102" s="2"/>
      <c r="F102" s="41"/>
      <c r="G102" s="2"/>
    </row>
    <row r="103" spans="1:7" x14ac:dyDescent="0.3">
      <c r="A103" s="46">
        <f>riassunto!A101</f>
        <v>44961</v>
      </c>
      <c r="B103" s="2" t="s">
        <v>173</v>
      </c>
      <c r="C103" s="2" t="s">
        <v>174</v>
      </c>
      <c r="D103" s="2"/>
      <c r="E103" s="2">
        <v>2</v>
      </c>
      <c r="F103" s="41"/>
      <c r="G103" s="2">
        <v>2</v>
      </c>
    </row>
    <row r="104" spans="1:7" x14ac:dyDescent="0.3">
      <c r="A104" s="46">
        <f>riassunto!A102</f>
        <v>44962</v>
      </c>
      <c r="B104" s="2"/>
      <c r="C104" s="2"/>
      <c r="D104" s="2"/>
      <c r="E104" s="2"/>
      <c r="F104" s="41"/>
      <c r="G104" s="2"/>
    </row>
    <row r="105" spans="1:7" x14ac:dyDescent="0.3">
      <c r="A105" s="46">
        <f>riassunto!A103</f>
        <v>44963</v>
      </c>
      <c r="B105" s="2" t="s">
        <v>80</v>
      </c>
      <c r="C105" s="2" t="s">
        <v>175</v>
      </c>
      <c r="D105" s="2"/>
      <c r="E105" s="2">
        <v>1.5</v>
      </c>
      <c r="F105" s="41"/>
      <c r="G105" s="2">
        <v>1.5</v>
      </c>
    </row>
    <row r="106" spans="1:7" x14ac:dyDescent="0.3">
      <c r="A106" s="46">
        <f>riassunto!A104</f>
        <v>44964</v>
      </c>
      <c r="B106" s="2" t="s">
        <v>121</v>
      </c>
      <c r="C106" s="2" t="s">
        <v>176</v>
      </c>
      <c r="D106" s="2"/>
      <c r="E106" s="2">
        <v>1</v>
      </c>
      <c r="F106" s="41"/>
      <c r="G106" s="2">
        <v>1</v>
      </c>
    </row>
    <row r="107" spans="1:7" x14ac:dyDescent="0.3">
      <c r="A107" s="46">
        <f>riassunto!A105</f>
        <v>44965</v>
      </c>
      <c r="B107" s="2"/>
      <c r="C107" s="2"/>
      <c r="D107" s="2"/>
      <c r="E107" s="2"/>
      <c r="F107" s="41"/>
      <c r="G107" s="2"/>
    </row>
    <row r="108" spans="1:7" x14ac:dyDescent="0.3">
      <c r="A108" s="46">
        <f>riassunto!A106</f>
        <v>44966</v>
      </c>
      <c r="B108" s="2"/>
      <c r="C108" s="2"/>
      <c r="D108" s="2"/>
      <c r="E108" s="2"/>
      <c r="F108" s="41"/>
      <c r="G108" s="2"/>
    </row>
    <row r="109" spans="1:7" x14ac:dyDescent="0.3">
      <c r="A109" s="46">
        <f>riassunto!A107</f>
        <v>44967</v>
      </c>
      <c r="B109" s="2" t="s">
        <v>80</v>
      </c>
      <c r="C109" s="2" t="s">
        <v>177</v>
      </c>
      <c r="D109" s="2"/>
      <c r="E109" s="2">
        <v>2</v>
      </c>
      <c r="F109" s="41"/>
      <c r="G109" s="2">
        <v>2</v>
      </c>
    </row>
    <row r="110" spans="1:7" x14ac:dyDescent="0.3">
      <c r="A110" s="46">
        <f>riassunto!A108</f>
        <v>44968</v>
      </c>
      <c r="B110" s="2"/>
      <c r="C110" s="2"/>
      <c r="D110" s="2"/>
      <c r="E110" s="2"/>
      <c r="F110" s="41"/>
      <c r="G110" s="2"/>
    </row>
    <row r="111" spans="1:7" x14ac:dyDescent="0.3">
      <c r="A111" s="46">
        <f>riassunto!A109</f>
        <v>44969</v>
      </c>
      <c r="B111" s="2"/>
      <c r="C111" s="2"/>
      <c r="D111" s="2"/>
      <c r="E111" s="2"/>
      <c r="F111" s="41"/>
      <c r="G111" s="2"/>
    </row>
    <row r="112" spans="1:7" x14ac:dyDescent="0.3">
      <c r="A112" s="46">
        <f>riassunto!A110</f>
        <v>44970</v>
      </c>
      <c r="B112" s="2"/>
      <c r="C112" s="2"/>
      <c r="D112" s="2"/>
      <c r="E112" s="2"/>
      <c r="F112" s="41"/>
      <c r="G112" s="2"/>
    </row>
  </sheetData>
  <protectedRanges>
    <protectedRange algorithmName="SHA-512" hashValue="aJ7vvqTTu723wFUfaHWsGMsQaO9vW1DeMaTVBOsDJEpyGFQc7qS1aZCy8+qQbEh8ewlkLQYylq/10mv4kB8xng==" saltValue="tzuVFRCkL4h3AP0cFvNYSA==" spinCount="100000" sqref="G4:G112" name="Intervallo3"/>
    <protectedRange algorithmName="SHA-512" hashValue="ghp1FvcygIxf7qlizj/vrUGQof8ooavzVnwSqwVMdmXIWMRfmI/VW4UhnUaE6ZpdWmFDl2eStdt5sNOgAXWnGg==" saltValue="qwA9tXJaVHjXBntiUVo9HA==" spinCount="100000" sqref="E4:E12 B13:E112" name="Intervallo1"/>
    <protectedRange algorithmName="SHA-512" hashValue="krLsa26CrG9/Ii01vzb1z5F/isG/q/yfkr7873zb6/6iV3Si1PkoEXTtniTphIcxBs573QOXgvey7shJeLZADw==" saltValue="+IqT7R1wfYVbO0TWuRLbYg==" spinCount="100000" sqref="F4:F112" name="Intervallo2"/>
    <protectedRange algorithmName="SHA-512" hashValue="KvwOCXsiEhY52JgdCIcITW2asC3kphrX7LPioe8oC1apc4J3yk6UOFCVcBWHQflYK5w4zVcLdstbcGn+k478OA==" saltValue="kLRAErg8P6EqXYZ6ce5g4Q==" spinCount="100000" sqref="B4:D12" name="Intervallo1_1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2"/>
  <sheetViews>
    <sheetView topLeftCell="A88" workbookViewId="0">
      <selection activeCell="G99" sqref="G99"/>
    </sheetView>
  </sheetViews>
  <sheetFormatPr defaultRowHeight="14.4" x14ac:dyDescent="0.3"/>
  <cols>
    <col min="1" max="1" width="23.88671875" customWidth="1"/>
    <col min="2" max="2" width="28" customWidth="1"/>
    <col min="3" max="3" width="26.33203125" customWidth="1"/>
    <col min="4" max="4" width="29.6640625" customWidth="1"/>
    <col min="5" max="5" width="14.5546875" customWidth="1"/>
    <col min="6" max="6" width="28" customWidth="1"/>
    <col min="7" max="7" width="20.109375" customWidth="1"/>
  </cols>
  <sheetData>
    <row r="1" spans="1:7" x14ac:dyDescent="0.3">
      <c r="B1" s="1" t="s">
        <v>23</v>
      </c>
      <c r="C1" s="1">
        <f>info!A6</f>
        <v>512112511</v>
      </c>
      <c r="D1" s="1" t="str">
        <f>info!C6</f>
        <v>Sgambato</v>
      </c>
    </row>
    <row r="3" spans="1:7" x14ac:dyDescent="0.3">
      <c r="A3" s="3" t="s">
        <v>24</v>
      </c>
      <c r="B3" s="3" t="s">
        <v>25</v>
      </c>
      <c r="C3" s="3" t="s">
        <v>26</v>
      </c>
      <c r="D3" s="3" t="s">
        <v>27</v>
      </c>
      <c r="E3" s="3" t="s">
        <v>28</v>
      </c>
      <c r="F3" s="3" t="s">
        <v>29</v>
      </c>
      <c r="G3" s="3" t="s">
        <v>30</v>
      </c>
    </row>
    <row r="4" spans="1:7" x14ac:dyDescent="0.3">
      <c r="A4" s="47">
        <f>riassunto!A2</f>
        <v>44862</v>
      </c>
      <c r="B4" s="49" t="s">
        <v>31</v>
      </c>
      <c r="C4" s="40" t="s">
        <v>31</v>
      </c>
      <c r="D4" s="40" t="s">
        <v>178</v>
      </c>
      <c r="E4" s="40">
        <v>1.5</v>
      </c>
      <c r="F4" s="41">
        <v>0</v>
      </c>
      <c r="G4" s="2">
        <v>0</v>
      </c>
    </row>
    <row r="5" spans="1:7" x14ac:dyDescent="0.3">
      <c r="A5" s="46">
        <f>riassunto!A3</f>
        <v>44863</v>
      </c>
      <c r="B5" s="2"/>
      <c r="C5" s="2"/>
      <c r="D5" s="2"/>
      <c r="E5" s="2"/>
      <c r="F5" s="41"/>
      <c r="G5" s="2"/>
    </row>
    <row r="6" spans="1:7" x14ac:dyDescent="0.3">
      <c r="A6" s="46">
        <f>riassunto!A4</f>
        <v>44864</v>
      </c>
      <c r="B6" s="2" t="s">
        <v>33</v>
      </c>
      <c r="C6" s="2" t="s">
        <v>179</v>
      </c>
      <c r="D6" s="2" t="s">
        <v>180</v>
      </c>
      <c r="E6" s="2">
        <v>1</v>
      </c>
      <c r="F6" s="41"/>
      <c r="G6" s="2">
        <v>1</v>
      </c>
    </row>
    <row r="7" spans="1:7" x14ac:dyDescent="0.3">
      <c r="A7" s="46">
        <f>riassunto!A5</f>
        <v>44865</v>
      </c>
      <c r="B7" s="2"/>
      <c r="C7" s="2"/>
      <c r="D7" s="2"/>
      <c r="E7" s="2"/>
      <c r="F7" s="41"/>
      <c r="G7" s="2"/>
    </row>
    <row r="8" spans="1:7" x14ac:dyDescent="0.3">
      <c r="A8" s="46">
        <f>riassunto!A6</f>
        <v>44866</v>
      </c>
      <c r="B8" s="2"/>
      <c r="C8" s="2"/>
      <c r="D8" s="2"/>
      <c r="E8" s="2"/>
      <c r="F8" s="41"/>
      <c r="G8" s="2"/>
    </row>
    <row r="9" spans="1:7" x14ac:dyDescent="0.3">
      <c r="A9" s="46">
        <f>riassunto!A7</f>
        <v>44867</v>
      </c>
      <c r="B9" s="2"/>
      <c r="C9" s="2"/>
      <c r="D9" s="2"/>
      <c r="E9" s="2"/>
      <c r="F9" s="41"/>
      <c r="G9" s="2"/>
    </row>
    <row r="10" spans="1:7" x14ac:dyDescent="0.3">
      <c r="A10" s="46">
        <f>riassunto!A8</f>
        <v>44868</v>
      </c>
      <c r="B10" s="2"/>
      <c r="C10" s="2"/>
      <c r="D10" s="2"/>
      <c r="E10" s="2"/>
      <c r="F10" s="41"/>
      <c r="G10" s="2"/>
    </row>
    <row r="11" spans="1:7" x14ac:dyDescent="0.3">
      <c r="A11" s="46">
        <f>riassunto!A9</f>
        <v>44869</v>
      </c>
      <c r="B11" s="2" t="s">
        <v>33</v>
      </c>
      <c r="C11" s="2" t="s">
        <v>181</v>
      </c>
      <c r="D11" s="2" t="s">
        <v>182</v>
      </c>
      <c r="E11" s="2">
        <v>1</v>
      </c>
      <c r="F11" s="41"/>
      <c r="G11" s="2">
        <v>1</v>
      </c>
    </row>
    <row r="12" spans="1:7" x14ac:dyDescent="0.3">
      <c r="A12" s="46">
        <f>riassunto!A10</f>
        <v>44870</v>
      </c>
      <c r="B12" s="2" t="s">
        <v>31</v>
      </c>
      <c r="C12" s="2"/>
      <c r="D12" s="2"/>
      <c r="E12" s="2">
        <v>1</v>
      </c>
      <c r="F12" s="41"/>
      <c r="G12" s="2">
        <v>1</v>
      </c>
    </row>
    <row r="13" spans="1:7" x14ac:dyDescent="0.3">
      <c r="A13" s="46">
        <f>riassunto!A11</f>
        <v>44871</v>
      </c>
      <c r="B13" s="2"/>
      <c r="C13" s="2"/>
      <c r="D13" s="2"/>
      <c r="E13" s="2"/>
      <c r="F13" s="41"/>
      <c r="G13" s="2"/>
    </row>
    <row r="14" spans="1:7" x14ac:dyDescent="0.3">
      <c r="A14" s="46">
        <f>riassunto!A12</f>
        <v>44872</v>
      </c>
      <c r="B14" s="2" t="s">
        <v>33</v>
      </c>
      <c r="C14" s="2" t="s">
        <v>38</v>
      </c>
      <c r="D14" s="2" t="s">
        <v>39</v>
      </c>
      <c r="E14" s="2">
        <v>1</v>
      </c>
      <c r="F14" s="41"/>
      <c r="G14" s="2">
        <v>1</v>
      </c>
    </row>
    <row r="15" spans="1:7" x14ac:dyDescent="0.3">
      <c r="A15" s="46">
        <f>riassunto!A13</f>
        <v>44873</v>
      </c>
      <c r="B15" s="2"/>
      <c r="C15" s="2"/>
      <c r="D15" s="2"/>
      <c r="E15" s="2"/>
      <c r="F15" s="41"/>
      <c r="G15" s="2"/>
    </row>
    <row r="16" spans="1:7" x14ac:dyDescent="0.3">
      <c r="A16" s="46">
        <f>riassunto!A14</f>
        <v>44874</v>
      </c>
      <c r="B16" s="2"/>
      <c r="C16" s="2"/>
      <c r="D16" s="2"/>
      <c r="E16" s="2"/>
      <c r="F16" s="41"/>
      <c r="G16" s="2"/>
    </row>
    <row r="17" spans="1:7" x14ac:dyDescent="0.3">
      <c r="A17" s="46">
        <f>riassunto!A15</f>
        <v>44875</v>
      </c>
      <c r="B17" s="2"/>
      <c r="C17" s="2"/>
      <c r="D17" s="2"/>
      <c r="E17" s="2"/>
      <c r="F17" s="41"/>
      <c r="G17" s="2"/>
    </row>
    <row r="18" spans="1:7" x14ac:dyDescent="0.3">
      <c r="A18" s="46">
        <f>riassunto!A16</f>
        <v>44876</v>
      </c>
      <c r="B18" s="2"/>
      <c r="C18" s="2"/>
      <c r="D18" s="2"/>
      <c r="E18" s="2"/>
      <c r="F18" s="41"/>
      <c r="G18" s="2"/>
    </row>
    <row r="19" spans="1:7" x14ac:dyDescent="0.3">
      <c r="A19" s="46">
        <f>riassunto!A17</f>
        <v>44877</v>
      </c>
      <c r="B19" s="2" t="s">
        <v>31</v>
      </c>
      <c r="C19" s="2"/>
      <c r="D19" s="2"/>
      <c r="E19" s="2">
        <v>1</v>
      </c>
      <c r="F19" s="41"/>
      <c r="G19" s="2">
        <v>1</v>
      </c>
    </row>
    <row r="20" spans="1:7" x14ac:dyDescent="0.3">
      <c r="A20" s="46">
        <f>riassunto!A18</f>
        <v>44878</v>
      </c>
      <c r="B20" s="2" t="s">
        <v>33</v>
      </c>
      <c r="C20" s="2" t="s">
        <v>183</v>
      </c>
      <c r="D20" s="2"/>
      <c r="E20" s="2">
        <v>0.5</v>
      </c>
      <c r="F20" s="41"/>
      <c r="G20" s="2">
        <v>0.5</v>
      </c>
    </row>
    <row r="21" spans="1:7" x14ac:dyDescent="0.3">
      <c r="A21" s="46">
        <f>riassunto!A19</f>
        <v>44879</v>
      </c>
      <c r="B21" s="2"/>
      <c r="C21" s="2"/>
      <c r="D21" s="2"/>
      <c r="E21" s="2"/>
      <c r="F21" s="41"/>
      <c r="G21" s="2"/>
    </row>
    <row r="22" spans="1:7" x14ac:dyDescent="0.3">
      <c r="A22" s="46">
        <f>riassunto!A20</f>
        <v>44880</v>
      </c>
      <c r="B22" s="2" t="s">
        <v>33</v>
      </c>
      <c r="C22" s="2" t="s">
        <v>184</v>
      </c>
      <c r="D22" s="2"/>
      <c r="E22" s="2">
        <v>0.5</v>
      </c>
      <c r="F22" s="41"/>
      <c r="G22" s="2">
        <v>0.5</v>
      </c>
    </row>
    <row r="23" spans="1:7" x14ac:dyDescent="0.3">
      <c r="A23" s="46">
        <f>riassunto!A21</f>
        <v>44881</v>
      </c>
      <c r="B23" s="2" t="s">
        <v>44</v>
      </c>
      <c r="C23" s="2" t="s">
        <v>45</v>
      </c>
      <c r="D23" s="2"/>
      <c r="E23" s="2">
        <v>1</v>
      </c>
      <c r="F23" s="41"/>
      <c r="G23" s="2">
        <v>1</v>
      </c>
    </row>
    <row r="24" spans="1:7" x14ac:dyDescent="0.3">
      <c r="A24" s="46">
        <f>riassunto!A22</f>
        <v>44882</v>
      </c>
      <c r="B24" s="2" t="s">
        <v>44</v>
      </c>
      <c r="C24" s="2" t="s">
        <v>62</v>
      </c>
      <c r="D24" s="2"/>
      <c r="E24" s="2">
        <v>1.5</v>
      </c>
      <c r="F24" s="41"/>
      <c r="G24" s="2">
        <v>1.5</v>
      </c>
    </row>
    <row r="25" spans="1:7" x14ac:dyDescent="0.3">
      <c r="A25" s="46">
        <f>riassunto!A23</f>
        <v>44883</v>
      </c>
      <c r="B25" s="2"/>
      <c r="C25" s="2"/>
      <c r="D25" s="2"/>
      <c r="E25" s="2"/>
      <c r="F25" s="41"/>
      <c r="G25" s="2"/>
    </row>
    <row r="26" spans="1:7" x14ac:dyDescent="0.3">
      <c r="A26" s="46">
        <f>riassunto!A24</f>
        <v>44884</v>
      </c>
      <c r="B26" s="2"/>
      <c r="C26" s="2"/>
      <c r="D26" s="2"/>
      <c r="E26" s="2"/>
      <c r="F26" s="41"/>
      <c r="G26" s="2"/>
    </row>
    <row r="27" spans="1:7" x14ac:dyDescent="0.3">
      <c r="A27" s="46">
        <f>riassunto!A25</f>
        <v>44885</v>
      </c>
      <c r="B27" s="2" t="s">
        <v>44</v>
      </c>
      <c r="C27" s="2" t="s">
        <v>185</v>
      </c>
      <c r="D27" s="2"/>
      <c r="E27" s="2">
        <v>1</v>
      </c>
      <c r="F27" s="41"/>
      <c r="G27" s="2">
        <v>1</v>
      </c>
    </row>
    <row r="28" spans="1:7" x14ac:dyDescent="0.3">
      <c r="A28" s="46">
        <f>riassunto!A26</f>
        <v>44886</v>
      </c>
      <c r="B28" s="2"/>
      <c r="C28" s="2"/>
      <c r="D28" s="2"/>
      <c r="E28" s="2"/>
      <c r="F28" s="41"/>
      <c r="G28" s="2"/>
    </row>
    <row r="29" spans="1:7" x14ac:dyDescent="0.3">
      <c r="A29" s="46">
        <f>riassunto!A27</f>
        <v>44887</v>
      </c>
      <c r="B29" s="2"/>
      <c r="C29" s="2"/>
      <c r="D29" s="2"/>
      <c r="E29" s="2"/>
      <c r="F29" s="41"/>
      <c r="G29" s="2"/>
    </row>
    <row r="30" spans="1:7" x14ac:dyDescent="0.3">
      <c r="A30" s="46">
        <f>riassunto!A28</f>
        <v>44888</v>
      </c>
      <c r="B30" s="2" t="s">
        <v>99</v>
      </c>
      <c r="C30" s="2" t="s">
        <v>186</v>
      </c>
      <c r="D30" s="2"/>
      <c r="E30" s="2">
        <v>1.5</v>
      </c>
      <c r="F30" s="41"/>
      <c r="G30" s="2">
        <v>1.5</v>
      </c>
    </row>
    <row r="31" spans="1:7" x14ac:dyDescent="0.3">
      <c r="A31" s="46">
        <f>riassunto!A29</f>
        <v>44889</v>
      </c>
      <c r="B31" s="2"/>
      <c r="C31" s="2"/>
      <c r="D31" s="2"/>
      <c r="E31" s="2"/>
      <c r="F31" s="41"/>
      <c r="G31" s="2"/>
    </row>
    <row r="32" spans="1:7" x14ac:dyDescent="0.3">
      <c r="A32" s="46">
        <f>riassunto!A30</f>
        <v>44890</v>
      </c>
      <c r="B32" s="2"/>
      <c r="C32" s="2"/>
      <c r="D32" s="2"/>
      <c r="E32" s="2"/>
      <c r="F32" s="41"/>
      <c r="G32" s="2"/>
    </row>
    <row r="33" spans="1:7" x14ac:dyDescent="0.3">
      <c r="A33" s="46">
        <f>riassunto!A31</f>
        <v>44891</v>
      </c>
      <c r="B33" s="2"/>
      <c r="C33" s="2"/>
      <c r="D33" s="2"/>
      <c r="E33" s="2"/>
      <c r="F33" s="41"/>
      <c r="G33" s="2"/>
    </row>
    <row r="34" spans="1:7" x14ac:dyDescent="0.3">
      <c r="A34" s="46">
        <f>riassunto!A32</f>
        <v>44892</v>
      </c>
      <c r="B34" s="2"/>
      <c r="C34" s="2"/>
      <c r="D34" s="2"/>
      <c r="E34" s="2"/>
      <c r="F34" s="41"/>
      <c r="G34" s="2"/>
    </row>
    <row r="35" spans="1:7" x14ac:dyDescent="0.3">
      <c r="A35" s="46">
        <f>riassunto!A33</f>
        <v>44893</v>
      </c>
      <c r="B35" s="2" t="s">
        <v>99</v>
      </c>
      <c r="C35" s="2" t="s">
        <v>187</v>
      </c>
      <c r="D35" s="2"/>
      <c r="E35" s="2">
        <v>1</v>
      </c>
      <c r="F35" s="41"/>
      <c r="G35" s="2">
        <v>1</v>
      </c>
    </row>
    <row r="36" spans="1:7" x14ac:dyDescent="0.3">
      <c r="A36" s="46">
        <f>riassunto!A34</f>
        <v>44894</v>
      </c>
      <c r="B36" s="2"/>
      <c r="C36" s="2"/>
      <c r="D36" s="2"/>
      <c r="E36" s="2"/>
      <c r="F36" s="41"/>
      <c r="G36" s="2"/>
    </row>
    <row r="37" spans="1:7" x14ac:dyDescent="0.3">
      <c r="A37" s="46">
        <f>riassunto!A35</f>
        <v>44895</v>
      </c>
      <c r="B37" s="2" t="s">
        <v>99</v>
      </c>
      <c r="C37" s="2" t="s">
        <v>161</v>
      </c>
      <c r="D37" s="2"/>
      <c r="E37" s="2">
        <v>1.5</v>
      </c>
      <c r="F37" s="41"/>
      <c r="G37" s="2">
        <v>1.5</v>
      </c>
    </row>
    <row r="38" spans="1:7" x14ac:dyDescent="0.3">
      <c r="A38" s="46">
        <f>riassunto!A36</f>
        <v>44896</v>
      </c>
      <c r="B38" s="2"/>
      <c r="C38" s="2"/>
      <c r="D38" s="2"/>
      <c r="E38" s="2"/>
      <c r="F38" s="41"/>
      <c r="G38" s="2"/>
    </row>
    <row r="39" spans="1:7" x14ac:dyDescent="0.3">
      <c r="A39" s="46">
        <f>riassunto!A37</f>
        <v>44897</v>
      </c>
      <c r="B39" s="2"/>
      <c r="C39" s="2"/>
      <c r="D39" s="2"/>
      <c r="E39" s="2"/>
      <c r="F39" s="41"/>
      <c r="G39" s="2"/>
    </row>
    <row r="40" spans="1:7" x14ac:dyDescent="0.3">
      <c r="A40" s="46">
        <f>riassunto!A38</f>
        <v>44898</v>
      </c>
      <c r="B40" s="2"/>
      <c r="C40" s="2"/>
      <c r="D40" s="2"/>
      <c r="E40" s="2"/>
      <c r="F40" s="41"/>
      <c r="G40" s="2"/>
    </row>
    <row r="41" spans="1:7" x14ac:dyDescent="0.3">
      <c r="A41" s="46">
        <f>riassunto!A39</f>
        <v>44899</v>
      </c>
      <c r="B41" s="2"/>
      <c r="C41" s="2"/>
      <c r="D41" s="2"/>
      <c r="E41" s="2"/>
      <c r="F41" s="41"/>
      <c r="G41" s="2"/>
    </row>
    <row r="42" spans="1:7" x14ac:dyDescent="0.3">
      <c r="A42" s="46">
        <f>riassunto!A40</f>
        <v>44900</v>
      </c>
      <c r="B42" s="2" t="s">
        <v>99</v>
      </c>
      <c r="C42" s="2" t="s">
        <v>54</v>
      </c>
      <c r="D42" s="2"/>
      <c r="E42" s="2">
        <v>1</v>
      </c>
      <c r="F42" s="41"/>
      <c r="G42" s="2">
        <v>1</v>
      </c>
    </row>
    <row r="43" spans="1:7" x14ac:dyDescent="0.3">
      <c r="A43" s="46">
        <f>riassunto!A41</f>
        <v>44901</v>
      </c>
      <c r="B43" s="2"/>
      <c r="C43" s="2"/>
      <c r="D43" s="2"/>
      <c r="E43" s="2"/>
      <c r="F43" s="41"/>
      <c r="G43" s="2"/>
    </row>
    <row r="44" spans="1:7" x14ac:dyDescent="0.3">
      <c r="A44" s="46">
        <f>riassunto!A42</f>
        <v>44902</v>
      </c>
      <c r="B44" s="2"/>
      <c r="C44" s="2"/>
      <c r="D44" s="2"/>
      <c r="E44" s="2"/>
      <c r="F44" s="41"/>
      <c r="G44" s="2"/>
    </row>
    <row r="45" spans="1:7" x14ac:dyDescent="0.3">
      <c r="A45" s="46">
        <f>riassunto!A43</f>
        <v>44903</v>
      </c>
      <c r="B45" s="2" t="s">
        <v>100</v>
      </c>
      <c r="C45" s="2" t="s">
        <v>188</v>
      </c>
      <c r="D45" s="2"/>
      <c r="E45" s="2">
        <v>2</v>
      </c>
      <c r="F45" s="41"/>
      <c r="G45" s="2">
        <v>2</v>
      </c>
    </row>
    <row r="46" spans="1:7" x14ac:dyDescent="0.3">
      <c r="A46" s="46">
        <f>riassunto!A44</f>
        <v>44904</v>
      </c>
      <c r="B46" s="2"/>
      <c r="C46" s="2"/>
      <c r="D46" s="2"/>
      <c r="E46" s="2"/>
      <c r="F46" s="41"/>
      <c r="G46" s="2"/>
    </row>
    <row r="47" spans="1:7" x14ac:dyDescent="0.3">
      <c r="A47" s="46">
        <f>riassunto!A45</f>
        <v>44905</v>
      </c>
      <c r="B47" s="2" t="s">
        <v>57</v>
      </c>
      <c r="C47" s="2" t="s">
        <v>121</v>
      </c>
      <c r="D47" s="2" t="s">
        <v>59</v>
      </c>
      <c r="E47" s="2">
        <v>1</v>
      </c>
      <c r="F47" s="41"/>
      <c r="G47" s="2">
        <v>1</v>
      </c>
    </row>
    <row r="48" spans="1:7" x14ac:dyDescent="0.3">
      <c r="A48" s="46">
        <f>riassunto!A46</f>
        <v>44906</v>
      </c>
      <c r="B48" s="2"/>
      <c r="C48" s="2"/>
      <c r="D48" s="2"/>
      <c r="E48" s="2"/>
      <c r="F48" s="41"/>
      <c r="G48" s="2"/>
    </row>
    <row r="49" spans="1:7" x14ac:dyDescent="0.3">
      <c r="A49" s="46">
        <f>riassunto!A47</f>
        <v>44907</v>
      </c>
      <c r="B49" s="2"/>
      <c r="C49" s="2"/>
      <c r="D49" s="2"/>
      <c r="E49" s="2"/>
      <c r="F49" s="41"/>
      <c r="G49" s="2"/>
    </row>
    <row r="50" spans="1:7" x14ac:dyDescent="0.3">
      <c r="A50" s="46">
        <f>riassunto!A48</f>
        <v>44908</v>
      </c>
      <c r="B50" s="2"/>
      <c r="C50" s="2"/>
      <c r="D50" s="2"/>
      <c r="E50" s="2"/>
      <c r="F50" s="41"/>
      <c r="G50" s="2"/>
    </row>
    <row r="51" spans="1:7" x14ac:dyDescent="0.3">
      <c r="A51" s="46">
        <f>riassunto!A49</f>
        <v>44909</v>
      </c>
      <c r="B51" s="2"/>
      <c r="C51" s="2"/>
      <c r="D51" s="2"/>
      <c r="E51" s="2"/>
      <c r="F51" s="41"/>
      <c r="G51" s="2"/>
    </row>
    <row r="52" spans="1:7" x14ac:dyDescent="0.3">
      <c r="A52" s="46">
        <f>riassunto!A50</f>
        <v>44910</v>
      </c>
      <c r="B52" s="2"/>
      <c r="C52" s="2"/>
      <c r="D52" s="2"/>
      <c r="E52" s="2"/>
      <c r="F52" s="41"/>
      <c r="G52" s="2"/>
    </row>
    <row r="53" spans="1:7" x14ac:dyDescent="0.3">
      <c r="A53" s="46">
        <f>riassunto!A51</f>
        <v>44911</v>
      </c>
      <c r="B53" s="2"/>
      <c r="C53" s="2"/>
      <c r="D53" s="2"/>
      <c r="E53" s="2"/>
      <c r="F53" s="41"/>
      <c r="G53" s="2"/>
    </row>
    <row r="54" spans="1:7" x14ac:dyDescent="0.3">
      <c r="A54" s="46">
        <f>riassunto!A52</f>
        <v>44912</v>
      </c>
      <c r="B54" s="2"/>
      <c r="C54" s="2"/>
      <c r="D54" s="2"/>
      <c r="E54" s="2"/>
      <c r="F54" s="41"/>
      <c r="G54" s="2"/>
    </row>
    <row r="55" spans="1:7" x14ac:dyDescent="0.3">
      <c r="A55" s="46">
        <f>riassunto!A53</f>
        <v>44913</v>
      </c>
      <c r="B55" s="2"/>
      <c r="C55" s="2"/>
      <c r="D55" s="2"/>
      <c r="E55" s="2"/>
      <c r="F55" s="41"/>
      <c r="G55" s="2"/>
    </row>
    <row r="56" spans="1:7" x14ac:dyDescent="0.3">
      <c r="A56" s="46">
        <f>riassunto!A54</f>
        <v>44914</v>
      </c>
      <c r="B56" s="2"/>
      <c r="C56" s="2"/>
      <c r="D56" s="2"/>
      <c r="E56" s="2"/>
      <c r="F56" s="41"/>
      <c r="G56" s="2"/>
    </row>
    <row r="57" spans="1:7" x14ac:dyDescent="0.3">
      <c r="A57" s="46">
        <f>riassunto!A55</f>
        <v>44915</v>
      </c>
      <c r="B57" s="2" t="s">
        <v>189</v>
      </c>
      <c r="C57" s="2" t="s">
        <v>141</v>
      </c>
      <c r="D57" s="2"/>
      <c r="E57" s="2">
        <v>1.5</v>
      </c>
      <c r="F57" s="41"/>
      <c r="G57" s="2">
        <v>1.5</v>
      </c>
    </row>
    <row r="58" spans="1:7" x14ac:dyDescent="0.3">
      <c r="A58" s="46">
        <f>riassunto!A56</f>
        <v>44916</v>
      </c>
      <c r="B58" s="2"/>
      <c r="C58" s="2"/>
      <c r="D58" s="2"/>
      <c r="E58" s="2"/>
      <c r="F58" s="41"/>
      <c r="G58" s="2"/>
    </row>
    <row r="59" spans="1:7" x14ac:dyDescent="0.3">
      <c r="A59" s="46">
        <f>riassunto!A57</f>
        <v>44917</v>
      </c>
      <c r="B59" s="2"/>
      <c r="C59" s="2"/>
      <c r="D59" s="2"/>
      <c r="E59" s="2"/>
      <c r="F59" s="41"/>
      <c r="G59" s="2"/>
    </row>
    <row r="60" spans="1:7" x14ac:dyDescent="0.3">
      <c r="A60" s="46">
        <f>riassunto!A58</f>
        <v>44918</v>
      </c>
      <c r="B60" s="2"/>
      <c r="C60" s="2"/>
      <c r="D60" s="2"/>
      <c r="E60" s="2"/>
      <c r="F60" s="41"/>
      <c r="G60" s="2"/>
    </row>
    <row r="61" spans="1:7" x14ac:dyDescent="0.3">
      <c r="A61" s="46">
        <f>riassunto!A59</f>
        <v>44919</v>
      </c>
      <c r="B61" s="2" t="s">
        <v>189</v>
      </c>
      <c r="C61" s="2" t="s">
        <v>62</v>
      </c>
      <c r="D61" s="2"/>
      <c r="E61" s="2">
        <v>1</v>
      </c>
      <c r="F61" s="41"/>
      <c r="G61" s="2">
        <v>1</v>
      </c>
    </row>
    <row r="62" spans="1:7" x14ac:dyDescent="0.3">
      <c r="A62" s="46">
        <f>riassunto!A60</f>
        <v>44920</v>
      </c>
      <c r="B62" s="2"/>
      <c r="C62" s="2"/>
      <c r="D62" s="2"/>
      <c r="E62" s="2"/>
      <c r="F62" s="41"/>
      <c r="G62" s="2"/>
    </row>
    <row r="63" spans="1:7" x14ac:dyDescent="0.3">
      <c r="A63" s="46">
        <f>riassunto!A61</f>
        <v>44921</v>
      </c>
      <c r="B63" s="2"/>
      <c r="C63" s="2"/>
      <c r="D63" s="2"/>
      <c r="E63" s="2"/>
      <c r="F63" s="41"/>
      <c r="G63" s="2"/>
    </row>
    <row r="64" spans="1:7" x14ac:dyDescent="0.3">
      <c r="A64" s="46">
        <f>riassunto!A62</f>
        <v>44922</v>
      </c>
      <c r="B64" s="2"/>
      <c r="C64" s="2"/>
      <c r="D64" s="2"/>
      <c r="E64" s="2"/>
      <c r="F64" s="41"/>
      <c r="G64" s="2"/>
    </row>
    <row r="65" spans="1:7" x14ac:dyDescent="0.3">
      <c r="A65" s="46">
        <f>riassunto!A63</f>
        <v>44923</v>
      </c>
      <c r="B65" s="2"/>
      <c r="C65" s="2"/>
      <c r="D65" s="2"/>
      <c r="E65" s="2"/>
      <c r="F65" s="41"/>
      <c r="G65" s="2"/>
    </row>
    <row r="66" spans="1:7" x14ac:dyDescent="0.3">
      <c r="A66" s="46">
        <f>riassunto!A64</f>
        <v>44924</v>
      </c>
      <c r="B66" s="2" t="s">
        <v>31</v>
      </c>
      <c r="C66" s="2" t="s">
        <v>65</v>
      </c>
      <c r="D66" s="2"/>
      <c r="E66" s="2">
        <v>1</v>
      </c>
      <c r="F66" s="41"/>
      <c r="G66" s="2">
        <v>1</v>
      </c>
    </row>
    <row r="67" spans="1:7" x14ac:dyDescent="0.3">
      <c r="A67" s="46">
        <f>riassunto!A65</f>
        <v>44925</v>
      </c>
      <c r="B67" s="2"/>
      <c r="C67" s="2"/>
      <c r="D67" s="2"/>
      <c r="E67" s="2"/>
      <c r="F67" s="41"/>
      <c r="G67" s="2"/>
    </row>
    <row r="68" spans="1:7" x14ac:dyDescent="0.3">
      <c r="A68" s="46">
        <f>riassunto!A66</f>
        <v>44926</v>
      </c>
      <c r="B68" s="2"/>
      <c r="C68" s="2"/>
      <c r="D68" s="2"/>
      <c r="E68" s="2"/>
      <c r="F68" s="41"/>
      <c r="G68" s="2"/>
    </row>
    <row r="69" spans="1:7" x14ac:dyDescent="0.3">
      <c r="A69" s="46">
        <f>riassunto!A67</f>
        <v>44927</v>
      </c>
      <c r="B69" s="2"/>
      <c r="C69" s="2"/>
      <c r="D69" s="2"/>
      <c r="E69" s="2"/>
      <c r="F69" s="41"/>
      <c r="G69" s="2"/>
    </row>
    <row r="70" spans="1:7" x14ac:dyDescent="0.3">
      <c r="A70" s="46">
        <f>riassunto!A68</f>
        <v>44928</v>
      </c>
      <c r="B70" s="2" t="s">
        <v>63</v>
      </c>
      <c r="C70" s="2" t="s">
        <v>190</v>
      </c>
      <c r="D70" s="2"/>
      <c r="E70" s="2">
        <v>2</v>
      </c>
      <c r="F70" s="41"/>
      <c r="G70" s="2">
        <v>2</v>
      </c>
    </row>
    <row r="71" spans="1:7" x14ac:dyDescent="0.3">
      <c r="A71" s="46">
        <f>riassunto!A69</f>
        <v>44929</v>
      </c>
      <c r="B71" s="2"/>
      <c r="C71" s="2"/>
      <c r="D71" s="2"/>
      <c r="E71" s="2"/>
      <c r="F71" s="41"/>
      <c r="G71" s="2"/>
    </row>
    <row r="72" spans="1:7" x14ac:dyDescent="0.3">
      <c r="A72" s="46">
        <f>riassunto!A70</f>
        <v>44930</v>
      </c>
      <c r="B72" s="2"/>
      <c r="C72" s="2"/>
      <c r="D72" s="2"/>
      <c r="E72" s="2"/>
      <c r="F72" s="41"/>
      <c r="G72" s="2"/>
    </row>
    <row r="73" spans="1:7" x14ac:dyDescent="0.3">
      <c r="A73" s="46">
        <f>riassunto!A71</f>
        <v>44931</v>
      </c>
      <c r="B73" s="2" t="s">
        <v>63</v>
      </c>
      <c r="C73" s="2" t="s">
        <v>191</v>
      </c>
      <c r="D73" s="2"/>
      <c r="E73" s="2">
        <v>2</v>
      </c>
      <c r="F73" s="41"/>
      <c r="G73" s="2">
        <v>2</v>
      </c>
    </row>
    <row r="74" spans="1:7" x14ac:dyDescent="0.3">
      <c r="A74" s="46">
        <f>riassunto!A72</f>
        <v>44932</v>
      </c>
      <c r="B74" s="2"/>
      <c r="C74" s="2"/>
      <c r="D74" s="2"/>
      <c r="E74" s="2"/>
      <c r="F74" s="41"/>
      <c r="G74" s="2"/>
    </row>
    <row r="75" spans="1:7" x14ac:dyDescent="0.3">
      <c r="A75" s="46">
        <f>riassunto!A73</f>
        <v>44933</v>
      </c>
      <c r="B75" s="2"/>
      <c r="C75" s="2"/>
      <c r="D75" s="2"/>
      <c r="E75" s="2"/>
      <c r="F75" s="41"/>
      <c r="G75" s="2"/>
    </row>
    <row r="76" spans="1:7" x14ac:dyDescent="0.3">
      <c r="A76" s="46">
        <f>riassunto!A74</f>
        <v>44934</v>
      </c>
      <c r="B76" s="2"/>
      <c r="C76" s="2"/>
      <c r="D76" s="2"/>
      <c r="E76" s="2"/>
      <c r="F76" s="41"/>
      <c r="G76" s="2"/>
    </row>
    <row r="77" spans="1:7" x14ac:dyDescent="0.3">
      <c r="A77" s="46">
        <f>riassunto!A75</f>
        <v>44935</v>
      </c>
      <c r="B77" s="2"/>
      <c r="C77" s="2"/>
      <c r="D77" s="2"/>
      <c r="E77" s="2"/>
      <c r="F77" s="41"/>
      <c r="G77" s="2"/>
    </row>
    <row r="78" spans="1:7" x14ac:dyDescent="0.3">
      <c r="A78" s="46">
        <f>riassunto!A76</f>
        <v>44936</v>
      </c>
      <c r="B78" s="2" t="s">
        <v>63</v>
      </c>
      <c r="C78" s="2" t="s">
        <v>192</v>
      </c>
      <c r="D78" s="2"/>
      <c r="E78" s="2">
        <v>3</v>
      </c>
      <c r="F78" s="41"/>
      <c r="G78" s="2">
        <v>3</v>
      </c>
    </row>
    <row r="79" spans="1:7" x14ac:dyDescent="0.3">
      <c r="A79" s="46">
        <f>riassunto!A77</f>
        <v>44937</v>
      </c>
      <c r="B79" s="2"/>
      <c r="C79" s="2"/>
      <c r="D79" s="2"/>
      <c r="E79" s="2"/>
      <c r="F79" s="41"/>
      <c r="G79" s="2"/>
    </row>
    <row r="80" spans="1:7" x14ac:dyDescent="0.3">
      <c r="A80" s="46">
        <f>riassunto!A78</f>
        <v>44938</v>
      </c>
      <c r="B80" s="2"/>
      <c r="C80" s="2"/>
      <c r="D80" s="2"/>
      <c r="E80" s="2"/>
      <c r="F80" s="41"/>
      <c r="G80" s="2"/>
    </row>
    <row r="81" spans="1:7" x14ac:dyDescent="0.3">
      <c r="A81" s="46">
        <f>riassunto!A79</f>
        <v>44939</v>
      </c>
      <c r="B81" s="2"/>
      <c r="C81" s="2"/>
      <c r="D81" s="2"/>
      <c r="E81" s="2"/>
      <c r="F81" s="41"/>
      <c r="G81" s="2"/>
    </row>
    <row r="82" spans="1:7" x14ac:dyDescent="0.3">
      <c r="A82" s="46">
        <f>riassunto!A80</f>
        <v>44940</v>
      </c>
      <c r="B82" s="2" t="s">
        <v>63</v>
      </c>
      <c r="C82" s="2" t="s">
        <v>193</v>
      </c>
      <c r="D82" s="2"/>
      <c r="E82" s="2">
        <v>3</v>
      </c>
      <c r="F82" s="41"/>
      <c r="G82" s="2">
        <v>3</v>
      </c>
    </row>
    <row r="83" spans="1:7" x14ac:dyDescent="0.3">
      <c r="A83" s="46">
        <f>riassunto!A81</f>
        <v>44941</v>
      </c>
      <c r="B83" s="2"/>
      <c r="C83" s="2"/>
      <c r="D83" s="2"/>
      <c r="E83" s="2"/>
      <c r="F83" s="41"/>
      <c r="G83" s="2"/>
    </row>
    <row r="84" spans="1:7" x14ac:dyDescent="0.3">
      <c r="A84" s="46">
        <f>riassunto!A82</f>
        <v>44942</v>
      </c>
      <c r="B84" s="2"/>
      <c r="C84" s="2"/>
      <c r="D84" s="2"/>
      <c r="E84" s="2"/>
      <c r="F84" s="41"/>
      <c r="G84" s="2"/>
    </row>
    <row r="85" spans="1:7" x14ac:dyDescent="0.3">
      <c r="A85" s="46">
        <f>riassunto!A83</f>
        <v>44943</v>
      </c>
      <c r="B85" s="2" t="s">
        <v>63</v>
      </c>
      <c r="C85" s="2" t="s">
        <v>194</v>
      </c>
      <c r="D85" s="2"/>
      <c r="E85" s="2">
        <v>2</v>
      </c>
      <c r="F85" s="41"/>
      <c r="G85" s="2">
        <v>2</v>
      </c>
    </row>
    <row r="86" spans="1:7" x14ac:dyDescent="0.3">
      <c r="A86" s="46">
        <f>riassunto!A84</f>
        <v>44944</v>
      </c>
      <c r="B86" s="2"/>
      <c r="C86" s="2"/>
      <c r="D86" s="2"/>
      <c r="E86" s="2"/>
      <c r="F86" s="41"/>
      <c r="G86" s="2"/>
    </row>
    <row r="87" spans="1:7" x14ac:dyDescent="0.3">
      <c r="A87" s="46">
        <f>riassunto!A85</f>
        <v>44945</v>
      </c>
      <c r="B87" s="2"/>
      <c r="C87" s="2"/>
      <c r="D87" s="2"/>
      <c r="E87" s="2"/>
      <c r="F87" s="41"/>
      <c r="G87" s="2"/>
    </row>
    <row r="88" spans="1:7" x14ac:dyDescent="0.3">
      <c r="A88" s="46">
        <f>riassunto!A86</f>
        <v>44946</v>
      </c>
      <c r="B88" s="2" t="s">
        <v>63</v>
      </c>
      <c r="C88" s="2" t="s">
        <v>168</v>
      </c>
      <c r="D88" s="2"/>
      <c r="E88" s="2">
        <v>2.5</v>
      </c>
      <c r="F88" s="41"/>
      <c r="G88" s="2">
        <v>2.5</v>
      </c>
    </row>
    <row r="89" spans="1:7" x14ac:dyDescent="0.3">
      <c r="A89" s="46">
        <f>riassunto!A87</f>
        <v>44947</v>
      </c>
      <c r="B89" s="2"/>
      <c r="C89" s="2"/>
      <c r="D89" s="2"/>
      <c r="E89" s="2"/>
      <c r="F89" s="41"/>
      <c r="G89" s="2"/>
    </row>
    <row r="90" spans="1:7" x14ac:dyDescent="0.3">
      <c r="A90" s="46">
        <f>riassunto!A88</f>
        <v>44948</v>
      </c>
      <c r="B90" s="2"/>
      <c r="C90" s="2"/>
      <c r="D90" s="2"/>
      <c r="E90" s="2"/>
      <c r="F90" s="41"/>
      <c r="G90" s="2"/>
    </row>
    <row r="91" spans="1:7" x14ac:dyDescent="0.3">
      <c r="A91" s="46">
        <f>riassunto!A89</f>
        <v>44949</v>
      </c>
      <c r="B91" s="2" t="s">
        <v>63</v>
      </c>
      <c r="C91" s="2" t="s">
        <v>195</v>
      </c>
      <c r="D91" s="2"/>
      <c r="E91" s="2">
        <v>2.5</v>
      </c>
      <c r="F91" s="41"/>
      <c r="G91" s="2">
        <v>2.5</v>
      </c>
    </row>
    <row r="92" spans="1:7" x14ac:dyDescent="0.3">
      <c r="A92" s="46">
        <f>riassunto!A90</f>
        <v>44950</v>
      </c>
      <c r="B92" s="2"/>
      <c r="C92" s="2"/>
      <c r="D92" s="2"/>
      <c r="E92" s="2"/>
      <c r="F92" s="41"/>
      <c r="G92" s="2"/>
    </row>
    <row r="93" spans="1:7" x14ac:dyDescent="0.3">
      <c r="A93" s="46">
        <f>riassunto!A91</f>
        <v>44951</v>
      </c>
      <c r="B93" s="2"/>
      <c r="C93" s="2"/>
      <c r="D93" s="2"/>
      <c r="E93" s="2"/>
      <c r="F93" s="41"/>
      <c r="G93" s="2"/>
    </row>
    <row r="94" spans="1:7" x14ac:dyDescent="0.3">
      <c r="A94" s="46">
        <f>riassunto!A92</f>
        <v>44952</v>
      </c>
      <c r="B94" s="2" t="s">
        <v>63</v>
      </c>
      <c r="C94" s="2" t="s">
        <v>170</v>
      </c>
      <c r="D94" s="2"/>
      <c r="E94" s="2">
        <v>2</v>
      </c>
      <c r="F94" s="41"/>
      <c r="G94" s="2">
        <v>2</v>
      </c>
    </row>
    <row r="95" spans="1:7" x14ac:dyDescent="0.3">
      <c r="A95" s="46">
        <f>riassunto!A93</f>
        <v>44953</v>
      </c>
      <c r="B95" s="2"/>
      <c r="C95" s="2"/>
      <c r="D95" s="2"/>
      <c r="E95" s="2"/>
      <c r="F95" s="41"/>
      <c r="G95" s="2"/>
    </row>
    <row r="96" spans="1:7" x14ac:dyDescent="0.3">
      <c r="A96" s="46">
        <f>riassunto!A94</f>
        <v>44954</v>
      </c>
      <c r="B96" s="2"/>
      <c r="C96" s="2"/>
      <c r="D96" s="2"/>
      <c r="E96" s="2"/>
      <c r="F96" s="41"/>
      <c r="G96" s="2"/>
    </row>
    <row r="97" spans="1:7" x14ac:dyDescent="0.3">
      <c r="A97" s="46">
        <f>riassunto!A95</f>
        <v>44955</v>
      </c>
      <c r="B97" s="2" t="s">
        <v>63</v>
      </c>
      <c r="C97" s="2" t="s">
        <v>171</v>
      </c>
      <c r="D97" s="2"/>
      <c r="E97" s="2">
        <v>2</v>
      </c>
      <c r="F97" s="41"/>
      <c r="G97" s="2">
        <v>2</v>
      </c>
    </row>
    <row r="98" spans="1:7" x14ac:dyDescent="0.3">
      <c r="A98" s="46">
        <f>riassunto!A96</f>
        <v>44956</v>
      </c>
      <c r="B98" s="2"/>
      <c r="C98" s="2"/>
      <c r="D98" s="2"/>
      <c r="E98" s="2"/>
      <c r="F98" s="41"/>
      <c r="G98" s="2"/>
    </row>
    <row r="99" spans="1:7" x14ac:dyDescent="0.3">
      <c r="A99" s="46">
        <f>riassunto!A97</f>
        <v>44957</v>
      </c>
      <c r="B99" s="2" t="s">
        <v>80</v>
      </c>
      <c r="C99" s="2" t="s">
        <v>81</v>
      </c>
      <c r="D99" s="2"/>
      <c r="E99" s="2">
        <v>1</v>
      </c>
      <c r="F99" s="41"/>
      <c r="G99" s="2">
        <v>1</v>
      </c>
    </row>
    <row r="100" spans="1:7" x14ac:dyDescent="0.3">
      <c r="A100" s="46">
        <f>riassunto!A98</f>
        <v>44958</v>
      </c>
      <c r="B100" s="2"/>
      <c r="C100" s="2"/>
      <c r="D100" s="2"/>
      <c r="E100" s="2"/>
      <c r="F100" s="41"/>
      <c r="G100" s="2"/>
    </row>
    <row r="101" spans="1:7" x14ac:dyDescent="0.3">
      <c r="A101" s="46">
        <f>riassunto!A99</f>
        <v>44959</v>
      </c>
      <c r="B101" s="2" t="s">
        <v>189</v>
      </c>
      <c r="C101" s="2" t="s">
        <v>199</v>
      </c>
      <c r="D101" s="2"/>
      <c r="E101" s="2">
        <v>1</v>
      </c>
      <c r="F101" s="41"/>
      <c r="G101" s="2">
        <v>1</v>
      </c>
    </row>
    <row r="102" spans="1:7" x14ac:dyDescent="0.3">
      <c r="A102" s="46">
        <f>riassunto!A100</f>
        <v>44960</v>
      </c>
      <c r="B102" s="2" t="s">
        <v>80</v>
      </c>
      <c r="C102" s="2" t="s">
        <v>120</v>
      </c>
      <c r="D102" s="2"/>
      <c r="E102" s="2">
        <v>1</v>
      </c>
      <c r="F102" s="41"/>
      <c r="G102" s="2">
        <v>1</v>
      </c>
    </row>
    <row r="103" spans="1:7" x14ac:dyDescent="0.3">
      <c r="A103" s="46">
        <f>riassunto!A101</f>
        <v>44961</v>
      </c>
      <c r="B103" s="2"/>
      <c r="C103" s="2"/>
      <c r="D103" s="2"/>
      <c r="E103" s="2"/>
      <c r="F103" s="41"/>
      <c r="G103" s="2"/>
    </row>
    <row r="104" spans="1:7" x14ac:dyDescent="0.3">
      <c r="A104" s="46">
        <f>riassunto!A102</f>
        <v>44962</v>
      </c>
      <c r="B104" s="2"/>
      <c r="C104" s="2"/>
      <c r="D104" s="2"/>
      <c r="E104" s="2"/>
      <c r="F104" s="41"/>
      <c r="G104" s="2"/>
    </row>
    <row r="105" spans="1:7" x14ac:dyDescent="0.3">
      <c r="A105" s="46">
        <f>riassunto!A103</f>
        <v>44963</v>
      </c>
      <c r="B105" s="2" t="s">
        <v>63</v>
      </c>
      <c r="C105" s="2" t="s">
        <v>196</v>
      </c>
      <c r="D105" s="2"/>
      <c r="E105" s="2">
        <v>2</v>
      </c>
      <c r="F105" s="41"/>
      <c r="G105" s="2">
        <v>2</v>
      </c>
    </row>
    <row r="106" spans="1:7" x14ac:dyDescent="0.3">
      <c r="A106" s="46">
        <f>riassunto!A104</f>
        <v>44964</v>
      </c>
      <c r="B106" s="2"/>
      <c r="C106" s="2"/>
      <c r="D106" s="2"/>
      <c r="E106" s="2"/>
      <c r="F106" s="41"/>
      <c r="G106" s="2"/>
    </row>
    <row r="107" spans="1:7" x14ac:dyDescent="0.3">
      <c r="A107" s="46">
        <f>riassunto!A105</f>
        <v>44965</v>
      </c>
      <c r="B107" s="2"/>
      <c r="C107" s="2"/>
      <c r="D107" s="2"/>
      <c r="E107" s="2"/>
      <c r="F107" s="41"/>
      <c r="G107" s="2"/>
    </row>
    <row r="108" spans="1:7" x14ac:dyDescent="0.3">
      <c r="A108" s="46">
        <f>riassunto!A106</f>
        <v>44966</v>
      </c>
      <c r="B108" s="2" t="s">
        <v>197</v>
      </c>
      <c r="C108" s="2" t="s">
        <v>198</v>
      </c>
      <c r="D108" s="2"/>
      <c r="E108" s="2">
        <v>2</v>
      </c>
      <c r="F108" s="41"/>
      <c r="G108" s="2">
        <v>2</v>
      </c>
    </row>
    <row r="109" spans="1:7" x14ac:dyDescent="0.3">
      <c r="A109" s="46">
        <f>riassunto!A107</f>
        <v>44967</v>
      </c>
      <c r="B109" s="2"/>
      <c r="C109" s="2"/>
      <c r="D109" s="2"/>
      <c r="E109" s="2"/>
      <c r="F109" s="41"/>
      <c r="G109" s="2"/>
    </row>
    <row r="110" spans="1:7" x14ac:dyDescent="0.3">
      <c r="A110" s="46">
        <f>riassunto!A108</f>
        <v>44968</v>
      </c>
      <c r="B110" s="2"/>
      <c r="C110" s="2"/>
      <c r="D110" s="2"/>
      <c r="E110" s="2"/>
      <c r="F110" s="41"/>
      <c r="G110" s="2"/>
    </row>
    <row r="111" spans="1:7" x14ac:dyDescent="0.3">
      <c r="A111" s="46">
        <f>riassunto!A109</f>
        <v>44969</v>
      </c>
      <c r="B111" s="2"/>
      <c r="C111" s="2"/>
      <c r="D111" s="2"/>
      <c r="E111" s="2"/>
      <c r="F111" s="41"/>
      <c r="G111" s="2"/>
    </row>
    <row r="112" spans="1:7" x14ac:dyDescent="0.3">
      <c r="A112" s="46">
        <f>riassunto!A110</f>
        <v>44970</v>
      </c>
      <c r="B112" s="2"/>
      <c r="C112" s="2"/>
      <c r="D112" s="2"/>
      <c r="E112" s="2"/>
      <c r="F112" s="41"/>
      <c r="G112" s="2"/>
    </row>
  </sheetData>
  <protectedRanges>
    <protectedRange algorithmName="SHA-512" hashValue="2aJrB8pp6A+lfePStOLGmL1zTA/GQwwEApRbwi5MEXsAkWydZeyO5nLW8xq0h/1g3eAqt300kEnLtbEi1IgNJg==" saltValue="hcwzTCC0Jo9jVWqrlyNRpA==" spinCount="100000" sqref="G4:G112" name="Intervallo3"/>
    <protectedRange algorithmName="SHA-512" hashValue="KdWbrSJJL6Znhd2BUe9DrshxR2ssZoAJ/5db3bnrgUOu4/0tqFqn+azp7MiKf6clsQpcQVECrWPlcDhY1wqM1g==" saltValue="Gv3NAPib+4H62WbrAKfzBA==" spinCount="100000" sqref="E4:E12 B13:E112" name="Intervallo1"/>
    <protectedRange algorithmName="SHA-512" hashValue="4LneY1QZJLSZ6ANFv67X6uJRIwduWZQAe4uGqqnEpEHAz1Odeg8dT7MW25H8LphYHQAQyyct5k6X8c72jpx3/Q==" saltValue="8j2TN6qlkvApBzIlJ08tBQ==" spinCount="100000" sqref="F4:F112" name="Intervallo2"/>
    <protectedRange algorithmName="SHA-512" hashValue="zOKm0xLWMiBCrKA1GpfTWX7mEDbng94dqMlVa9jA1GB4nYpIK2Wu/1zaUd9PGjoBP1lqAmWO+WR09zI5If7dOA==" saltValue="svFW2MM9jUwH32Z6Zu/PWA==" spinCount="100000" sqref="B4:D12" name="Intervallo1_1"/>
  </protectedRange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8A34E01316F8439D0AE3BCFE2030F9" ma:contentTypeVersion="12" ma:contentTypeDescription="Creare un nuovo documento." ma:contentTypeScope="" ma:versionID="240c1576d471b3a1157671eae6797826">
  <xsd:schema xmlns:xsd="http://www.w3.org/2001/XMLSchema" xmlns:xs="http://www.w3.org/2001/XMLSchema" xmlns:p="http://schemas.microsoft.com/office/2006/metadata/properties" xmlns:ns3="25379ffa-1be3-456e-9b5c-56d073d73bb0" xmlns:ns4="c1651439-6e46-4f78-9acb-4a905f92618b" targetNamespace="http://schemas.microsoft.com/office/2006/metadata/properties" ma:root="true" ma:fieldsID="4cc13413c6924d7862f0a3d3854d91ce" ns3:_="" ns4:_="">
    <xsd:import namespace="25379ffa-1be3-456e-9b5c-56d073d73bb0"/>
    <xsd:import namespace="c1651439-6e46-4f78-9acb-4a905f92618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79ffa-1be3-456e-9b5c-56d073d73b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51439-6e46-4f78-9acb-4a905f926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9BA64D-4863-489F-A632-7DAFBEB4EF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379ffa-1be3-456e-9b5c-56d073d73bb0"/>
    <ds:schemaRef ds:uri="c1651439-6e46-4f78-9acb-4a905f926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5AC4A9-6908-4F89-BEF6-21444AB779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5A2EB7C-01BA-4D9A-B5F1-7D9F1CAD8B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riassunto</vt:lpstr>
      <vt:lpstr>info</vt:lpstr>
      <vt:lpstr>statistiche</vt:lpstr>
      <vt:lpstr>lavoratore1</vt:lpstr>
      <vt:lpstr>lavoratore2</vt:lpstr>
      <vt:lpstr>lavoratore3</vt:lpstr>
      <vt:lpstr>lavoratore4</vt:lpstr>
      <vt:lpstr>lavoratore5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2006-09-25T09:17:32Z</dcterms:created>
  <dcterms:modified xsi:type="dcterms:W3CDTF">2023-02-13T15:02:22Z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