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PENG ROBINSON\"/>
    </mc:Choice>
  </mc:AlternateContent>
  <xr:revisionPtr revIDLastSave="0" documentId="8_{337994A2-AC70-427B-899B-7D1520F0FE9E}" xr6:coauthVersionLast="47" xr6:coauthVersionMax="47" xr10:uidLastSave="{00000000-0000-0000-0000-000000000000}"/>
  <bookViews>
    <workbookView xWindow="-120" yWindow="-120" windowWidth="19440" windowHeight="10440" xr2:uid="{913376A4-CAB4-494C-947B-51D26F530B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E11" i="1" l="1"/>
</calcChain>
</file>

<file path=xl/sharedStrings.xml><?xml version="1.0" encoding="utf-8"?>
<sst xmlns="http://schemas.openxmlformats.org/spreadsheetml/2006/main" count="9" uniqueCount="9">
  <si>
    <t>PROPIEDADES DEL SISTEMA</t>
  </si>
  <si>
    <t>R</t>
  </si>
  <si>
    <t>Z</t>
  </si>
  <si>
    <t>B</t>
  </si>
  <si>
    <t>A</t>
  </si>
  <si>
    <t>P</t>
  </si>
  <si>
    <t>COEFICIENTE DE FUGACIDAD</t>
  </si>
  <si>
    <t>FUGACIDAD (bar)</t>
  </si>
  <si>
    <t>COEFICIENTE DE FUGACIDAD PENG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</si>
</sst>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>
      <alignment horizontal="center" vertical="center" wrapText="1"/>
    </xf>
    <xf numFmtId="0" fontId="1" fillId="3" borderId="1">
      <alignment horizontal="center" vertical="center" wrapText="1"/>
    </xf>
  </cellStyleXfs>
  <cellXfs count="7">
    <xf numFmtId="0" fontId="0" fillId="0" borderId="0" xfId="0"/>
    <xf numFmtId="0" fontId="3" fillId="2" borderId="1" xfId="1" applyFont="1">
      <alignment horizontal="center" vertical="center" wrapText="1"/>
    </xf>
    <xf numFmtId="0" fontId="3" fillId="2" borderId="2" xfId="1" applyFont="1" applyBorder="1">
      <alignment horizontal="center" vertical="center" wrapText="1"/>
    </xf>
    <xf numFmtId="0" fontId="3" fillId="2" borderId="3" xfId="1" applyFont="1" applyBorder="1">
      <alignment horizontal="center" vertical="center" wrapText="1"/>
    </xf>
    <xf numFmtId="0" fontId="3" fillId="2" borderId="4" xfId="1" applyFont="1" applyBorder="1">
      <alignment horizontal="center" vertical="center" wrapText="1"/>
    </xf>
    <xf numFmtId="0" fontId="3" fillId="2" borderId="1" xfId="1" applyFont="1">
      <alignment horizontal="center" vertical="center" wrapText="1"/>
    </xf>
    <xf numFmtId="0" fontId="1" fillId="3" borderId="1" xfId="2">
      <alignment horizontal="center" vertical="center" wrapText="1"/>
    </xf>
  </cellXfs>
  <cellStyles count="3">
    <cellStyle name="GIO" xfId="1" xr:uid="{3630CC2C-F415-461D-BD4E-5FEDC9229659}"/>
    <cellStyle name="GIO2" xfId="2" xr:uid="{E3C8603F-BC1E-46D1-9AA7-B2BD53429AB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D0F5-5910-4740-B8AC-F1E748DCBED9}">
  <dimension ref="A1:F11"/>
  <sheetViews>
    <sheetView tabSelected="1" workbookViewId="0">
      <selection activeCell="E8" sqref="E8"/>
    </sheetView>
  </sheetViews>
  <sheetFormatPr baseColWidth="10" defaultRowHeight="15" x14ac:dyDescent="0.25"/>
  <sheetData>
    <row r="1" spans="1:6" x14ac:dyDescent="0.25">
      <c r="A1" s="1" t="s">
        <v>8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4" spans="1:6" ht="15.75" x14ac:dyDescent="0.25">
      <c r="A4" s="2" t="s">
        <v>0</v>
      </c>
      <c r="B4" s="3"/>
      <c r="C4" s="3"/>
      <c r="D4" s="3"/>
      <c r="E4" s="3"/>
      <c r="F4" s="4"/>
    </row>
    <row r="6" spans="1:6" ht="15.75" x14ac:dyDescent="0.25">
      <c r="A6" s="5" t="s">
        <v>1</v>
      </c>
      <c r="B6" s="6" t="s">
        <v>2</v>
      </c>
      <c r="C6" s="6" t="s">
        <v>3</v>
      </c>
      <c r="D6" s="6" t="s">
        <v>4</v>
      </c>
      <c r="E6" s="6" t="s">
        <v>5</v>
      </c>
    </row>
    <row r="7" spans="1:6" ht="15.75" x14ac:dyDescent="0.25">
      <c r="A7" s="5">
        <v>8.3140000000000006E-2</v>
      </c>
      <c r="B7" s="6"/>
      <c r="C7" s="6"/>
      <c r="D7" s="6"/>
      <c r="E7" s="6"/>
    </row>
    <row r="10" spans="1:6" ht="15.75" x14ac:dyDescent="0.25">
      <c r="A10" s="1" t="s">
        <v>6</v>
      </c>
      <c r="B10" s="1"/>
      <c r="C10" s="1"/>
      <c r="E10" s="2" t="s">
        <v>7</v>
      </c>
      <c r="F10" s="4"/>
    </row>
    <row r="11" spans="1:6" ht="15.75" x14ac:dyDescent="0.25">
      <c r="A11" s="1" t="e">
        <f>EXP(B7-1-(LN(B7-C7))-((D7/(2.8248*C7))*LN((B7+2.414*C7)/(B7-0.414*C7))))</f>
        <v>#NUM!</v>
      </c>
      <c r="B11" s="1"/>
      <c r="C11" s="1"/>
      <c r="E11" s="2" t="e">
        <f>A11*E7</f>
        <v>#NUM!</v>
      </c>
      <c r="F11" s="4"/>
    </row>
  </sheetData>
  <mergeCells count="6">
    <mergeCell ref="A1:F2"/>
    <mergeCell ref="A4:F4"/>
    <mergeCell ref="A10:C10"/>
    <mergeCell ref="E10:F10"/>
    <mergeCell ref="A11:C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2022-06-27T23:16:50Z</dcterms:created>
  <dcterms:modified xsi:type="dcterms:W3CDTF">2022-06-27T23:31:34Z</dcterms:modified>
</cp:coreProperties>
</file>