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<sst xmlns="http://schemas.openxmlformats.org/spreadsheetml/2006/main" count="71" uniqueCount="45">
  <si>
    <t>Cotización</t>
  </si>
  <si>
    <t>Fecha: xx/xx/xxxx</t>
  </si>
  <si>
    <t xml:space="preserve">   Tel:</t>
  </si>
  <si>
    <t xml:space="preserve">   Dirección:</t>
  </si>
  <si>
    <t xml:space="preserve">   C.U.I.T:</t>
  </si>
  <si>
    <t xml:space="preserve">   Localidad:</t>
  </si>
  <si>
    <t xml:space="preserve">   E-mail:</t>
  </si>
  <si>
    <t xml:space="preserve">  CLIENTE:</t>
  </si>
  <si>
    <t xml:space="preserve">  C.U.I.T:</t>
  </si>
  <si>
    <t xml:space="preserve">  Domicilio:</t>
  </si>
  <si>
    <t xml:space="preserve">  Localidad:</t>
  </si>
  <si>
    <t>Detalles PC Oficina</t>
  </si>
  <si>
    <t>Cantidad</t>
  </si>
  <si>
    <t>Precio/un</t>
  </si>
  <si>
    <t>Total</t>
  </si>
  <si>
    <t>Gabinete Corsair Airflow 275R</t>
  </si>
  <si>
    <t>Fuente Corsair CV650</t>
  </si>
  <si>
    <t>Disco SSD Kingston SA400S37 960GB</t>
  </si>
  <si>
    <t>Placa Madre ASUS Prime B660-plus D4</t>
  </si>
  <si>
    <t>CPU Intel Core i5-12400</t>
  </si>
  <si>
    <t>Memoria RAM Corsair Vengeance lpx 16GB DDR4</t>
  </si>
  <si>
    <t>GPU NVIDIA GeForce GTX 1650</t>
  </si>
  <si>
    <t>Monitor LG 29WQ600-W</t>
  </si>
  <si>
    <t>Teclado Logitech K120</t>
  </si>
  <si>
    <t>Mouse Logitech M110</t>
  </si>
  <si>
    <t>SUBTOTAL</t>
  </si>
  <si>
    <t>DESCUENTO</t>
  </si>
  <si>
    <t>RECARGO</t>
  </si>
  <si>
    <t>TOTAL</t>
  </si>
  <si>
    <t>Detalles Servidor</t>
  </si>
  <si>
    <t>Gabinete Fractal Design Define 7 Compact</t>
  </si>
  <si>
    <t>1,00.</t>
  </si>
  <si>
    <t>Fuente Corsair CX650</t>
  </si>
  <si>
    <t>Disco HDD Seagate ST4000VN006 4TB</t>
  </si>
  <si>
    <t>Placa Madre ASUS P11C-X</t>
  </si>
  <si>
    <t>CPU Intel Core Xeon E-2288G</t>
  </si>
  <si>
    <t>Memoria RAM Kingston KTL-TS426E/32GB DDR4</t>
  </si>
  <si>
    <t>Monitor HP N223</t>
  </si>
  <si>
    <t>Refrigeración NZXT Kraken RL-KN240-B1</t>
  </si>
  <si>
    <t>UPS APC Back-ups Pro Br900g-ar</t>
  </si>
  <si>
    <t>Mano de obra</t>
  </si>
  <si>
    <t>Diseño e instalación de la red (incluyendo 
cableado, puntos de acceso y router)</t>
  </si>
  <si>
    <t>X</t>
  </si>
  <si>
    <t>Armado de PC´s</t>
  </si>
  <si>
    <t>Armado de servidor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</si>
</sst>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$-2C0A]\ #,##0.00;[$$-2C0A]\ \-#,##0.00"/>
    <numFmt numFmtId="179" formatCode="[$$-2C0A]\ #,##0;[$$-2C0A]\ \-#,##0"/>
    <numFmt numFmtId="180" formatCode="[$$-2C0A]\ #,##0_);[Red]\([$$-2C0A]\ #,##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179" fontId="0" fillId="0" borderId="12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178" fontId="0" fillId="0" borderId="12" xfId="0" applyNumberFormat="1" applyBorder="1">
      <alignment vertical="center"/>
    </xf>
    <xf numFmtId="0" fontId="0" fillId="0" borderId="0" xfId="0" applyAlignment="1">
      <alignment horizontal="center" vertical="center" wrapText="1"/>
    </xf>
    <xf numFmtId="180" fontId="0" fillId="0" borderId="0" xfId="0" applyNumberFormat="1">
      <alignment vertical="center"/>
    </xf>
    <xf numFmtId="6" fontId="0" fillId="0" borderId="0" xfId="0" applyNumberFormat="1">
      <alignment vertical="center"/>
    </xf>
    <xf numFmtId="4" fontId="0" fillId="0" borderId="12" xfId="0" applyNumberFormat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215900</xdr:colOff>
      <xdr:row>0</xdr:row>
      <xdr:rowOff>125730</xdr:rowOff>
    </xdr:from>
    <xdr:to>
      <xdr:col>2</xdr:col>
      <xdr:colOff>375285</xdr:colOff>
      <xdr:row>4</xdr:row>
      <xdr:rowOff>22225</xdr:rowOff>
    </xdr:to>
    <xdr:pic>
      <xdr:nvPicPr>
        <xdr:cNvPr id="2" name="Imagen 1" descr="2"/>
        <xdr:cNvPicPr>
          <a:picLocks noChangeAspect="1"/>
        </xdr:cNvPicPr>
      </xdr:nvPicPr>
      <xdr:blipFill>
        <a:blip r:embed="rId1"/>
        <a:srcRect l="18933" t="10524" r="11511" b="33798"/>
        <a:stretch>
          <a:fillRect/>
        </a:stretch>
      </xdr:blipFill>
      <xdr:spPr>
        <a:xfrm>
          <a:off x="904240" y="125730"/>
          <a:ext cx="768985" cy="658495"/>
        </a:xfrm>
        <a:prstGeom prst="rect">
          <a:avLst/>
        </a:prstGeom>
      </xdr:spPr>
    </xdr:pic>
    <xdr:clientData/>
  </xdr:twoCellAnchor>
  <xdr:twoCellAnchor editAs="oneCell">
    <xdr:from>
      <xdr:col>0</xdr:col>
      <xdr:colOff>541020</xdr:colOff>
      <xdr:row>4</xdr:row>
      <xdr:rowOff>36830</xdr:rowOff>
    </xdr:from>
    <xdr:to>
      <xdr:col>3</xdr:col>
      <xdr:colOff>36830</xdr:colOff>
      <xdr:row>6</xdr:row>
      <xdr:rowOff>37465</xdr:rowOff>
    </xdr:to>
    <xdr:pic>
      <xdr:nvPicPr>
        <xdr:cNvPr id="3" name="Imagen 2" descr="2"/>
        <xdr:cNvPicPr>
          <a:picLocks noChangeAspect="1"/>
        </xdr:cNvPicPr>
      </xdr:nvPicPr>
      <xdr:blipFill>
        <a:blip r:embed="rId1"/>
        <a:srcRect l="8264" t="64365" r="11511" b="10461"/>
        <a:stretch>
          <a:fillRect/>
        </a:stretch>
      </xdr:blipFill>
      <xdr:spPr>
        <a:xfrm>
          <a:off x="541020" y="798830"/>
          <a:ext cx="1403350" cy="432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zoomScale="70" zoomScaleNormal="70" workbookViewId="0">
      <selection activeCell="L24" sqref="L24"/>
    </sheetView>
  </sheetViews>
  <sheetFormatPr defaultColWidth="9.14285714285714" defaultRowHeight="15" outlineLevelCol="7"/>
  <cols>
    <col min="1" max="1" width="10.3238095238095" customWidth="1"/>
    <col min="4" max="4" width="6.72380952380952" customWidth="1"/>
    <col min="5" max="5" width="10.8190476190476" customWidth="1"/>
    <col min="6" max="6" width="9.18095238095238" customWidth="1"/>
    <col min="7" max="7" width="12.7904761904762" customWidth="1"/>
    <col min="8" max="8" width="13.6761904761905" customWidth="1"/>
  </cols>
  <sheetData>
    <row r="1" spans="1:8">
      <c r="A1" s="1"/>
      <c r="B1" s="2"/>
      <c r="C1" s="2"/>
      <c r="D1" s="2"/>
      <c r="E1" s="1"/>
      <c r="F1" s="2"/>
      <c r="G1" s="2"/>
      <c r="H1" s="3"/>
    </row>
    <row r="2" spans="1:8">
      <c r="A2" s="4"/>
      <c r="D2" s="5"/>
      <c r="E2" s="6" t="s">
        <v>0</v>
      </c>
      <c r="F2" s="5"/>
      <c r="G2" s="5"/>
      <c r="H2" s="7"/>
    </row>
    <row r="3" spans="1:8">
      <c r="A3" s="4"/>
      <c r="D3" s="5"/>
      <c r="E3" s="4"/>
      <c r="F3" s="5"/>
      <c r="G3" s="5"/>
      <c r="H3" s="7"/>
    </row>
    <row r="4" spans="1:8">
      <c r="A4" s="4"/>
      <c r="D4" s="5"/>
      <c r="E4" s="4"/>
      <c r="F4" s="8" t="s">
        <v>1</v>
      </c>
      <c r="G4" s="9"/>
      <c r="H4" s="7"/>
    </row>
    <row r="5" spans="1:8">
      <c r="A5" s="4"/>
      <c r="D5" s="5"/>
      <c r="E5" s="4"/>
      <c r="F5" s="10"/>
      <c r="G5" s="11"/>
      <c r="H5" s="7"/>
    </row>
    <row r="6" ht="19" customHeight="1" spans="1:8">
      <c r="A6" s="4"/>
      <c r="D6" s="5"/>
      <c r="E6" s="4"/>
      <c r="F6" s="5"/>
      <c r="G6" s="5"/>
      <c r="H6" s="7"/>
    </row>
    <row r="7" ht="17" customHeight="1" spans="1:8">
      <c r="A7" s="4"/>
      <c r="D7" s="5"/>
      <c r="E7" s="12" t="s">
        <v>2</v>
      </c>
      <c r="F7" s="5"/>
      <c r="G7" s="5"/>
      <c r="H7" s="7"/>
    </row>
    <row r="8" spans="1:8">
      <c r="A8" s="13" t="s">
        <v>3</v>
      </c>
      <c r="D8" s="5"/>
      <c r="E8" s="12" t="s">
        <v>4</v>
      </c>
      <c r="F8" s="5"/>
      <c r="G8" s="5"/>
      <c r="H8" s="7"/>
    </row>
    <row r="9" spans="1:8">
      <c r="A9" s="13" t="s">
        <v>5</v>
      </c>
      <c r="B9" s="5"/>
      <c r="C9" s="5"/>
      <c r="D9" s="5"/>
      <c r="E9" s="12" t="s">
        <v>6</v>
      </c>
      <c r="F9" s="5"/>
      <c r="G9" s="5"/>
      <c r="H9" s="7"/>
    </row>
    <row r="10" spans="1:8">
      <c r="A10" s="14"/>
      <c r="B10" s="15"/>
      <c r="C10" s="15"/>
      <c r="D10" s="15"/>
      <c r="E10" s="14"/>
      <c r="F10" s="15"/>
      <c r="G10" s="15"/>
      <c r="H10" s="16"/>
    </row>
    <row r="11" ht="15.75" spans="1:8">
      <c r="A11" s="17" t="s">
        <v>7</v>
      </c>
      <c r="B11" s="2"/>
      <c r="C11" s="2"/>
      <c r="D11" s="2"/>
      <c r="E11" s="2"/>
      <c r="F11" s="2"/>
      <c r="G11" s="2"/>
      <c r="H11" s="3"/>
    </row>
    <row r="12" ht="15.75" spans="1:8">
      <c r="A12" s="18" t="s">
        <v>8</v>
      </c>
      <c r="B12" s="5"/>
      <c r="C12" s="5"/>
      <c r="D12" s="5"/>
      <c r="E12" s="5"/>
      <c r="F12" s="5"/>
      <c r="G12" s="5"/>
      <c r="H12" s="7"/>
    </row>
    <row r="13" spans="1:8">
      <c r="A13" s="19" t="s">
        <v>9</v>
      </c>
      <c r="H13" s="7"/>
    </row>
    <row r="14" spans="1:8">
      <c r="A14" s="19" t="s">
        <v>10</v>
      </c>
      <c r="H14" s="7"/>
    </row>
    <row r="15" spans="1:8">
      <c r="A15" s="14"/>
      <c r="B15" s="15"/>
      <c r="C15" s="15"/>
      <c r="D15" s="15"/>
      <c r="E15" s="15"/>
      <c r="F15" s="15"/>
      <c r="G15" s="15"/>
      <c r="H15" s="16"/>
    </row>
    <row r="16" ht="18" customHeight="1" spans="1:8">
      <c r="A16" s="20" t="s">
        <v>11</v>
      </c>
      <c r="B16" s="20"/>
      <c r="C16" s="20"/>
      <c r="D16" s="20"/>
      <c r="E16" s="20"/>
      <c r="F16" s="21" t="s">
        <v>12</v>
      </c>
      <c r="G16" s="21" t="s">
        <v>13</v>
      </c>
      <c r="H16" s="21" t="s">
        <v>14</v>
      </c>
    </row>
    <row r="17" ht="17" customHeight="1" spans="1:8">
      <c r="A17" s="22" t="s">
        <v>15</v>
      </c>
      <c r="B17" s="22"/>
      <c r="C17" s="22"/>
      <c r="D17" s="22"/>
      <c r="E17" s="22"/>
      <c r="F17" s="22">
        <v>3</v>
      </c>
      <c r="G17" s="23">
        <v>174999</v>
      </c>
      <c r="H17" s="23">
        <f t="shared" ref="H17:H26" si="0">F17*G17</f>
        <v>524997</v>
      </c>
    </row>
    <row r="18" spans="1:8">
      <c r="A18" s="22" t="s">
        <v>16</v>
      </c>
      <c r="B18" s="22"/>
      <c r="C18" s="22"/>
      <c r="D18" s="22"/>
      <c r="E18" s="22"/>
      <c r="F18" s="22">
        <v>3</v>
      </c>
      <c r="G18" s="23">
        <v>125813</v>
      </c>
      <c r="H18" s="23">
        <f t="shared" si="0"/>
        <v>377439</v>
      </c>
    </row>
    <row r="19" spans="1:8">
      <c r="A19" s="22" t="s">
        <v>17</v>
      </c>
      <c r="B19" s="22"/>
      <c r="C19" s="22"/>
      <c r="D19" s="22"/>
      <c r="E19" s="22"/>
      <c r="F19" s="22">
        <v>3</v>
      </c>
      <c r="G19" s="23">
        <v>87824</v>
      </c>
      <c r="H19" s="23">
        <f t="shared" si="0"/>
        <v>263472</v>
      </c>
    </row>
    <row r="20" spans="1:8">
      <c r="A20" s="22" t="s">
        <v>18</v>
      </c>
      <c r="B20" s="22"/>
      <c r="C20" s="22"/>
      <c r="D20" s="22"/>
      <c r="E20" s="22"/>
      <c r="F20" s="22">
        <v>3</v>
      </c>
      <c r="G20" s="23">
        <v>328700</v>
      </c>
      <c r="H20" s="23">
        <f t="shared" si="0"/>
        <v>986100</v>
      </c>
    </row>
    <row r="21" spans="1:8">
      <c r="A21" s="22" t="s">
        <v>19</v>
      </c>
      <c r="B21" s="22"/>
      <c r="C21" s="22"/>
      <c r="D21" s="22"/>
      <c r="E21" s="22"/>
      <c r="F21" s="22">
        <v>3</v>
      </c>
      <c r="G21" s="23">
        <v>266309</v>
      </c>
      <c r="H21" s="23">
        <f t="shared" si="0"/>
        <v>798927</v>
      </c>
    </row>
    <row r="22" spans="1:8">
      <c r="A22" s="22" t="s">
        <v>20</v>
      </c>
      <c r="B22" s="22"/>
      <c r="C22" s="22"/>
      <c r="D22" s="22"/>
      <c r="E22" s="22"/>
      <c r="F22" s="22">
        <v>3</v>
      </c>
      <c r="G22" s="23">
        <v>77909</v>
      </c>
      <c r="H22" s="23">
        <f t="shared" si="0"/>
        <v>233727</v>
      </c>
    </row>
    <row r="23" spans="1:8">
      <c r="A23" s="22" t="s">
        <v>21</v>
      </c>
      <c r="B23" s="22"/>
      <c r="C23" s="22"/>
      <c r="D23" s="22"/>
      <c r="E23" s="22"/>
      <c r="F23" s="22">
        <v>3</v>
      </c>
      <c r="G23" s="23">
        <v>212701.28</v>
      </c>
      <c r="H23" s="23">
        <f t="shared" si="0"/>
        <v>638103.84</v>
      </c>
    </row>
    <row r="24" spans="1:8">
      <c r="A24" s="22" t="s">
        <v>22</v>
      </c>
      <c r="B24" s="22"/>
      <c r="C24" s="22"/>
      <c r="D24" s="22"/>
      <c r="E24" s="22"/>
      <c r="F24" s="22">
        <v>3</v>
      </c>
      <c r="G24" s="23">
        <v>356447</v>
      </c>
      <c r="H24" s="23">
        <f t="shared" si="0"/>
        <v>1069341</v>
      </c>
    </row>
    <row r="25" spans="1:8">
      <c r="A25" s="22" t="s">
        <v>23</v>
      </c>
      <c r="B25" s="22"/>
      <c r="C25" s="22"/>
      <c r="D25" s="22"/>
      <c r="E25" s="22"/>
      <c r="F25" s="22">
        <v>3</v>
      </c>
      <c r="G25" s="23">
        <v>11459</v>
      </c>
      <c r="H25" s="23">
        <f t="shared" si="0"/>
        <v>34377</v>
      </c>
    </row>
    <row r="26" spans="1:8">
      <c r="A26" s="22" t="s">
        <v>24</v>
      </c>
      <c r="B26" s="22"/>
      <c r="C26" s="22"/>
      <c r="D26" s="22"/>
      <c r="E26" s="22"/>
      <c r="F26" s="22">
        <v>3</v>
      </c>
      <c r="G26" s="23">
        <v>7399.99</v>
      </c>
      <c r="H26" s="23">
        <f t="shared" si="0"/>
        <v>22199.97</v>
      </c>
    </row>
    <row r="27" spans="1:6">
      <c r="A27" s="22"/>
      <c r="B27" s="22"/>
      <c r="C27" s="22"/>
      <c r="D27" s="22"/>
      <c r="E27" s="22"/>
      <c r="F27" s="22"/>
    </row>
    <row r="28" spans="1:5">
      <c r="A28" s="22"/>
      <c r="B28" s="22"/>
      <c r="C28" s="22"/>
      <c r="D28" s="22"/>
      <c r="E28" s="22"/>
    </row>
    <row r="29" spans="1:8">
      <c r="A29" s="24" t="s">
        <v>25</v>
      </c>
      <c r="B29" s="25"/>
      <c r="C29" s="26" t="s">
        <v>26</v>
      </c>
      <c r="D29" s="26"/>
      <c r="E29" s="26" t="s">
        <v>27</v>
      </c>
      <c r="F29" s="27"/>
      <c r="G29" s="27"/>
      <c r="H29" s="28" t="s">
        <v>28</v>
      </c>
    </row>
    <row r="30" ht="18" customHeight="1" spans="1:8">
      <c r="A30" s="29"/>
      <c r="B30" s="27"/>
      <c r="C30" s="27"/>
      <c r="D30" s="27"/>
      <c r="E30" s="27"/>
      <c r="F30" s="27"/>
      <c r="G30" s="27"/>
      <c r="H30" s="30">
        <f>SUM(H17:H26)</f>
        <v>4948683.81</v>
      </c>
    </row>
    <row r="31" ht="21" customHeight="1" spans="1:6">
      <c r="A31" s="22"/>
      <c r="B31" s="22"/>
      <c r="C31" s="22"/>
      <c r="D31" s="22"/>
      <c r="E31" s="22"/>
      <c r="F31" s="22"/>
    </row>
    <row r="32" spans="1:8">
      <c r="A32" s="20" t="s">
        <v>29</v>
      </c>
      <c r="B32" s="20"/>
      <c r="C32" s="20"/>
      <c r="D32" s="20"/>
      <c r="E32" s="20"/>
      <c r="F32" s="21" t="s">
        <v>12</v>
      </c>
      <c r="G32" s="21" t="s">
        <v>13</v>
      </c>
      <c r="H32" s="21" t="s">
        <v>14</v>
      </c>
    </row>
    <row r="33" spans="1:8">
      <c r="A33" s="22" t="s">
        <v>30</v>
      </c>
      <c r="B33" s="22"/>
      <c r="C33" s="22"/>
      <c r="D33" s="22"/>
      <c r="E33" s="22"/>
      <c r="F33" s="22" t="s">
        <v>31</v>
      </c>
      <c r="G33" s="23">
        <v>233840.25</v>
      </c>
      <c r="H33" s="23">
        <v>233840.25</v>
      </c>
    </row>
    <row r="34" spans="1:8">
      <c r="A34" s="22" t="s">
        <v>32</v>
      </c>
      <c r="B34" s="22"/>
      <c r="C34" s="22"/>
      <c r="D34" s="22"/>
      <c r="E34" s="22"/>
      <c r="F34" s="22" t="s">
        <v>31</v>
      </c>
      <c r="G34" s="23">
        <v>117599</v>
      </c>
      <c r="H34" s="23">
        <v>117599</v>
      </c>
    </row>
    <row r="35" spans="1:8">
      <c r="A35" s="22" t="s">
        <v>33</v>
      </c>
      <c r="B35" s="22"/>
      <c r="C35" s="22"/>
      <c r="D35" s="22"/>
      <c r="E35" s="22"/>
      <c r="F35" s="22" t="s">
        <v>31</v>
      </c>
      <c r="G35" s="23">
        <v>168999</v>
      </c>
      <c r="H35" s="23">
        <v>168999</v>
      </c>
    </row>
    <row r="36" spans="1:8">
      <c r="A36" s="22" t="s">
        <v>34</v>
      </c>
      <c r="B36" s="22"/>
      <c r="C36" s="22"/>
      <c r="D36" s="22"/>
      <c r="E36" s="22"/>
      <c r="F36" s="22" t="s">
        <v>31</v>
      </c>
      <c r="G36" s="23">
        <v>270617.22</v>
      </c>
      <c r="H36" s="23">
        <v>270617.22</v>
      </c>
    </row>
    <row r="37" spans="1:8">
      <c r="A37" s="22" t="s">
        <v>35</v>
      </c>
      <c r="B37" s="22"/>
      <c r="C37" s="22"/>
      <c r="D37" s="22"/>
      <c r="E37" s="22"/>
      <c r="F37" s="22" t="s">
        <v>31</v>
      </c>
      <c r="G37" s="23">
        <v>641752.92</v>
      </c>
      <c r="H37" s="23">
        <v>641752.92</v>
      </c>
    </row>
    <row r="38" spans="1:8">
      <c r="A38" s="22" t="s">
        <v>36</v>
      </c>
      <c r="B38" s="22"/>
      <c r="C38" s="22"/>
      <c r="D38" s="22"/>
      <c r="E38" s="22"/>
      <c r="F38" s="22" t="s">
        <v>31</v>
      </c>
      <c r="G38" s="23">
        <v>175087</v>
      </c>
      <c r="H38" s="23">
        <v>175087</v>
      </c>
    </row>
    <row r="39" spans="1:8">
      <c r="A39" s="22" t="s">
        <v>37</v>
      </c>
      <c r="B39" s="22"/>
      <c r="C39" s="22"/>
      <c r="D39" s="22"/>
      <c r="E39" s="22"/>
      <c r="F39" s="22" t="s">
        <v>31</v>
      </c>
      <c r="G39" s="23">
        <v>199999</v>
      </c>
      <c r="H39" s="23">
        <v>199999</v>
      </c>
    </row>
    <row r="40" spans="1:8">
      <c r="A40" s="22" t="s">
        <v>23</v>
      </c>
      <c r="B40" s="22"/>
      <c r="C40" s="22"/>
      <c r="D40" s="22"/>
      <c r="E40" s="22"/>
      <c r="F40" s="22" t="s">
        <v>31</v>
      </c>
      <c r="G40" s="23">
        <v>11459</v>
      </c>
      <c r="H40" s="23">
        <v>11459</v>
      </c>
    </row>
    <row r="41" spans="1:8">
      <c r="A41" s="22" t="s">
        <v>24</v>
      </c>
      <c r="B41" s="22"/>
      <c r="C41" s="22"/>
      <c r="D41" s="22"/>
      <c r="E41" s="22"/>
      <c r="F41" s="22" t="s">
        <v>31</v>
      </c>
      <c r="G41" s="23">
        <v>7399.99</v>
      </c>
      <c r="H41" s="23">
        <v>7399.99</v>
      </c>
    </row>
    <row r="42" spans="1:8">
      <c r="A42" s="22" t="s">
        <v>38</v>
      </c>
      <c r="B42" s="22"/>
      <c r="C42" s="22"/>
      <c r="D42" s="22"/>
      <c r="E42" s="22"/>
      <c r="F42" s="22" t="s">
        <v>31</v>
      </c>
      <c r="G42" s="23">
        <v>346735</v>
      </c>
      <c r="H42" s="23">
        <v>346735</v>
      </c>
    </row>
    <row r="43" spans="1:8">
      <c r="A43" s="22" t="s">
        <v>39</v>
      </c>
      <c r="B43" s="22"/>
      <c r="C43" s="22"/>
      <c r="D43" s="22"/>
      <c r="E43" s="22"/>
      <c r="F43" s="22" t="s">
        <v>31</v>
      </c>
      <c r="G43" s="23">
        <v>539818</v>
      </c>
      <c r="H43" s="23">
        <v>539818</v>
      </c>
    </row>
    <row r="44" spans="1:5">
      <c r="A44" s="22"/>
      <c r="B44" s="22"/>
      <c r="C44" s="22"/>
      <c r="D44" s="22"/>
      <c r="E44" s="22"/>
    </row>
    <row r="45" spans="1:8">
      <c r="A45" s="24" t="s">
        <v>25</v>
      </c>
      <c r="B45" s="25"/>
      <c r="C45" s="26" t="s">
        <v>26</v>
      </c>
      <c r="D45" s="26"/>
      <c r="E45" s="26" t="s">
        <v>27</v>
      </c>
      <c r="F45" s="27"/>
      <c r="G45" s="27"/>
      <c r="H45" s="28" t="s">
        <v>28</v>
      </c>
    </row>
    <row r="46" ht="18" customHeight="1" spans="1:8">
      <c r="A46" s="31"/>
      <c r="B46" s="26"/>
      <c r="C46" s="26"/>
      <c r="D46" s="26"/>
      <c r="E46" s="27"/>
      <c r="F46" s="27"/>
      <c r="G46" s="27"/>
      <c r="H46" s="32">
        <v>2713306.38</v>
      </c>
    </row>
    <row r="47" ht="22" customHeight="1"/>
    <row r="48" spans="1:8">
      <c r="A48" s="20" t="s">
        <v>40</v>
      </c>
      <c r="B48" s="20"/>
      <c r="C48" s="20"/>
      <c r="D48" s="20"/>
      <c r="E48" s="20"/>
      <c r="F48" s="21" t="s">
        <v>12</v>
      </c>
      <c r="G48" s="21" t="s">
        <v>13</v>
      </c>
      <c r="H48" s="21" t="s">
        <v>14</v>
      </c>
    </row>
    <row r="49" ht="30" customHeight="1" spans="1:8">
      <c r="A49" s="33" t="s">
        <v>41</v>
      </c>
      <c r="B49" s="22"/>
      <c r="C49" s="22"/>
      <c r="D49" s="22"/>
      <c r="E49" s="22"/>
      <c r="F49" s="22" t="s">
        <v>42</v>
      </c>
      <c r="G49" s="23">
        <v>20000</v>
      </c>
      <c r="H49" s="23">
        <v>20000</v>
      </c>
    </row>
    <row r="50" spans="1:8">
      <c r="A50" s="22" t="s">
        <v>43</v>
      </c>
      <c r="B50" s="22"/>
      <c r="C50" s="22"/>
      <c r="D50" s="22"/>
      <c r="E50" s="22"/>
      <c r="F50" s="22">
        <v>3</v>
      </c>
      <c r="G50" s="34">
        <v>30000</v>
      </c>
      <c r="H50" s="34">
        <f>F50*G50</f>
        <v>90000</v>
      </c>
    </row>
    <row r="51" spans="1:8">
      <c r="A51" s="22" t="s">
        <v>44</v>
      </c>
      <c r="B51" s="22"/>
      <c r="C51" s="22"/>
      <c r="D51" s="22"/>
      <c r="E51" s="22"/>
      <c r="F51" s="22">
        <v>1</v>
      </c>
      <c r="G51" s="34">
        <v>50000</v>
      </c>
      <c r="H51" s="34">
        <f>F51*G51</f>
        <v>50000</v>
      </c>
    </row>
    <row r="52" spans="1:7">
      <c r="A52" s="22"/>
      <c r="B52" s="22"/>
      <c r="C52" s="22"/>
      <c r="D52" s="22"/>
      <c r="E52" s="22"/>
      <c r="F52" s="22"/>
      <c r="G52" s="35"/>
    </row>
    <row r="53" spans="1:7">
      <c r="A53" s="22"/>
      <c r="B53" s="22"/>
      <c r="C53" s="22"/>
      <c r="D53" s="22"/>
      <c r="E53" s="22"/>
      <c r="F53" s="22"/>
      <c r="G53" s="35"/>
    </row>
    <row r="54" spans="1:7">
      <c r="A54" s="22"/>
      <c r="B54" s="22"/>
      <c r="C54" s="22"/>
      <c r="D54" s="22"/>
      <c r="E54" s="22"/>
      <c r="F54" s="22"/>
      <c r="G54" s="35"/>
    </row>
    <row r="55" spans="1:8">
      <c r="A55" s="24" t="s">
        <v>25</v>
      </c>
      <c r="B55" s="25"/>
      <c r="C55" s="26" t="s">
        <v>26</v>
      </c>
      <c r="D55" s="26"/>
      <c r="E55" s="26" t="s">
        <v>27</v>
      </c>
      <c r="F55" s="27"/>
      <c r="G55" s="27"/>
      <c r="H55" s="28" t="s">
        <v>28</v>
      </c>
    </row>
    <row r="56" spans="1:8">
      <c r="A56" s="31"/>
      <c r="B56" s="26"/>
      <c r="C56" s="26"/>
      <c r="D56" s="26"/>
      <c r="E56" s="27"/>
      <c r="F56" s="27"/>
      <c r="G56" s="27"/>
      <c r="H56" s="36">
        <f>SUM(H49:H51)</f>
        <v>160000</v>
      </c>
    </row>
  </sheetData>
  <mergeCells count="45"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B29"/>
    <mergeCell ref="C29:D29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B45"/>
    <mergeCell ref="C45:D45"/>
    <mergeCell ref="A46:B46"/>
    <mergeCell ref="C46:D46"/>
    <mergeCell ref="A48:E48"/>
    <mergeCell ref="A49:E49"/>
    <mergeCell ref="A50:E50"/>
    <mergeCell ref="A51:E51"/>
    <mergeCell ref="A52:E52"/>
    <mergeCell ref="A53:E53"/>
    <mergeCell ref="A54:E54"/>
    <mergeCell ref="A55:B55"/>
    <mergeCell ref="C55:D55"/>
    <mergeCell ref="A56:B56"/>
    <mergeCell ref="C56:D56"/>
    <mergeCell ref="F4:G5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</dc:creator>
  <cp:lastModifiedBy>Escuela</cp:lastModifiedBy>
  <dcterms:created xsi:type="dcterms:W3CDTF">2024-09-29T13:51:00Z</dcterms:created>
  <dcterms:modified xsi:type="dcterms:W3CDTF">2024-10-07T23:37:12Z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56EFD1C0E75D43599E5EC0D835EC83A5_11</vt:lpwstr>
  </property>
  <property fmtid="{D5CDD505-2E9C-101B-9397-08002B2CF9AE}" pid="3" name="KSOProductBuildVer">
    <vt:lpwstr>2058-12.2.0.18283</vt:lpwstr>
  </property>
</Properties>
</file>