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100" windowHeight="9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42" i="1"/>
  <c r="E1042" s="1"/>
  <c r="B1032"/>
  <c r="E1032" s="1"/>
  <c r="B1033"/>
  <c r="F1033" s="1"/>
  <c r="B1034"/>
  <c r="F1034" s="1"/>
  <c r="B1035"/>
  <c r="F1035" s="1"/>
  <c r="B1036"/>
  <c r="F1036" s="1"/>
  <c r="B1037"/>
  <c r="F1037" s="1"/>
  <c r="B1038"/>
  <c r="F1038" s="1"/>
  <c r="B1039"/>
  <c r="F1039" s="1"/>
  <c r="B1040"/>
  <c r="F1040" s="1"/>
  <c r="B1041"/>
  <c r="F1041" s="1"/>
  <c r="F59"/>
  <c r="F55"/>
  <c r="F51"/>
  <c r="F47"/>
  <c r="O43"/>
  <c r="F43"/>
  <c r="O39"/>
  <c r="F39"/>
  <c r="O35"/>
  <c r="F35"/>
  <c r="O31"/>
  <c r="F31"/>
  <c r="O27"/>
  <c r="F27"/>
  <c r="O23"/>
  <c r="F23"/>
  <c r="E22"/>
  <c r="H22" s="1"/>
  <c r="O19"/>
  <c r="F19"/>
  <c r="E18"/>
  <c r="H18" s="1"/>
  <c r="O15"/>
  <c r="F15"/>
  <c r="E14"/>
  <c r="L14" s="1"/>
  <c r="O11"/>
  <c r="F11"/>
  <c r="E11"/>
  <c r="Q11" s="1"/>
  <c r="E10"/>
  <c r="Q10" s="1"/>
  <c r="O7"/>
  <c r="F7"/>
  <c r="E7"/>
  <c r="Q7" s="1"/>
  <c r="E6"/>
  <c r="Q6" s="1"/>
  <c r="B4"/>
  <c r="E4" s="1"/>
  <c r="B5"/>
  <c r="O5" s="1"/>
  <c r="B6"/>
  <c r="O6" s="1"/>
  <c r="B7"/>
  <c r="B8"/>
  <c r="E8" s="1"/>
  <c r="B9"/>
  <c r="O9" s="1"/>
  <c r="B10"/>
  <c r="O10" s="1"/>
  <c r="B11"/>
  <c r="B12"/>
  <c r="E12" s="1"/>
  <c r="B13"/>
  <c r="O13" s="1"/>
  <c r="B14"/>
  <c r="O14" s="1"/>
  <c r="B15"/>
  <c r="E15" s="1"/>
  <c r="Q15" s="1"/>
  <c r="B16"/>
  <c r="E16" s="1"/>
  <c r="B17"/>
  <c r="O17" s="1"/>
  <c r="B18"/>
  <c r="O18" s="1"/>
  <c r="B19"/>
  <c r="E19" s="1"/>
  <c r="Q19" s="1"/>
  <c r="B20"/>
  <c r="E20" s="1"/>
  <c r="B21"/>
  <c r="O21" s="1"/>
  <c r="B22"/>
  <c r="O22" s="1"/>
  <c r="B23"/>
  <c r="E23" s="1"/>
  <c r="Q23" s="1"/>
  <c r="B24"/>
  <c r="E24" s="1"/>
  <c r="B25"/>
  <c r="O25" s="1"/>
  <c r="B26"/>
  <c r="O26" s="1"/>
  <c r="B27"/>
  <c r="E27" s="1"/>
  <c r="Q27" s="1"/>
  <c r="B28"/>
  <c r="E28" s="1"/>
  <c r="B29"/>
  <c r="O29" s="1"/>
  <c r="B30"/>
  <c r="O30" s="1"/>
  <c r="B31"/>
  <c r="E31" s="1"/>
  <c r="Q31" s="1"/>
  <c r="B32"/>
  <c r="E32" s="1"/>
  <c r="B33"/>
  <c r="O33" s="1"/>
  <c r="B34"/>
  <c r="O34" s="1"/>
  <c r="B35"/>
  <c r="E35" s="1"/>
  <c r="Q35" s="1"/>
  <c r="B36"/>
  <c r="E36" s="1"/>
  <c r="B37"/>
  <c r="O37" s="1"/>
  <c r="B38"/>
  <c r="O38" s="1"/>
  <c r="B39"/>
  <c r="E39" s="1"/>
  <c r="Q39" s="1"/>
  <c r="B40"/>
  <c r="E40" s="1"/>
  <c r="B41"/>
  <c r="O41" s="1"/>
  <c r="B42"/>
  <c r="O42" s="1"/>
  <c r="B43"/>
  <c r="E43" s="1"/>
  <c r="Q43" s="1"/>
  <c r="B44"/>
  <c r="E44" s="1"/>
  <c r="B45"/>
  <c r="O45" s="1"/>
  <c r="B46"/>
  <c r="O46" s="1"/>
  <c r="B47"/>
  <c r="E47" s="1"/>
  <c r="Q47" s="1"/>
  <c r="B48"/>
  <c r="E48" s="1"/>
  <c r="B49"/>
  <c r="O49" s="1"/>
  <c r="B50"/>
  <c r="O50" s="1"/>
  <c r="B51"/>
  <c r="E51" s="1"/>
  <c r="Q51" s="1"/>
  <c r="B52"/>
  <c r="E52" s="1"/>
  <c r="B53"/>
  <c r="O53" s="1"/>
  <c r="B54"/>
  <c r="O54" s="1"/>
  <c r="B55"/>
  <c r="E55" s="1"/>
  <c r="Q55" s="1"/>
  <c r="B56"/>
  <c r="E56" s="1"/>
  <c r="B57"/>
  <c r="O57" s="1"/>
  <c r="B58"/>
  <c r="O58" s="1"/>
  <c r="B59"/>
  <c r="E59" s="1"/>
  <c r="Q59" s="1"/>
  <c r="B60"/>
  <c r="E60" s="1"/>
  <c r="B61"/>
  <c r="O61" s="1"/>
  <c r="B62"/>
  <c r="O62" s="1"/>
  <c r="B63"/>
  <c r="E63" s="1"/>
  <c r="Q63" s="1"/>
  <c r="B64"/>
  <c r="F64" s="1"/>
  <c r="B65"/>
  <c r="E65" s="1"/>
  <c r="B66"/>
  <c r="O66" s="1"/>
  <c r="B67"/>
  <c r="E67" s="1"/>
  <c r="Q67" s="1"/>
  <c r="B68"/>
  <c r="F68" s="1"/>
  <c r="B69"/>
  <c r="E69" s="1"/>
  <c r="B70"/>
  <c r="O70" s="1"/>
  <c r="B71"/>
  <c r="E71" s="1"/>
  <c r="Q71" s="1"/>
  <c r="B72"/>
  <c r="F72" s="1"/>
  <c r="B73"/>
  <c r="E73" s="1"/>
  <c r="B74"/>
  <c r="O74" s="1"/>
  <c r="B75"/>
  <c r="E75" s="1"/>
  <c r="Q75" s="1"/>
  <c r="B76"/>
  <c r="F76" s="1"/>
  <c r="B77"/>
  <c r="E77" s="1"/>
  <c r="B78"/>
  <c r="O78" s="1"/>
  <c r="B79"/>
  <c r="E79" s="1"/>
  <c r="Q79" s="1"/>
  <c r="B80"/>
  <c r="F80" s="1"/>
  <c r="B81"/>
  <c r="E81" s="1"/>
  <c r="B82"/>
  <c r="O82" s="1"/>
  <c r="B83"/>
  <c r="E83" s="1"/>
  <c r="Q83" s="1"/>
  <c r="B84"/>
  <c r="F84" s="1"/>
  <c r="B85"/>
  <c r="E85" s="1"/>
  <c r="B86"/>
  <c r="O86" s="1"/>
  <c r="B87"/>
  <c r="E87" s="1"/>
  <c r="Q87" s="1"/>
  <c r="B88"/>
  <c r="F88" s="1"/>
  <c r="B89"/>
  <c r="E89" s="1"/>
  <c r="B90"/>
  <c r="O90" s="1"/>
  <c r="B91"/>
  <c r="E91" s="1"/>
  <c r="Q91" s="1"/>
  <c r="B92"/>
  <c r="F92" s="1"/>
  <c r="B93"/>
  <c r="E93" s="1"/>
  <c r="B94"/>
  <c r="O94" s="1"/>
  <c r="B95"/>
  <c r="E95" s="1"/>
  <c r="Q95" s="1"/>
  <c r="B96"/>
  <c r="F96" s="1"/>
  <c r="B97"/>
  <c r="E97" s="1"/>
  <c r="B98"/>
  <c r="O98" s="1"/>
  <c r="B99"/>
  <c r="E99" s="1"/>
  <c r="Q99" s="1"/>
  <c r="B100"/>
  <c r="F100" s="1"/>
  <c r="B101"/>
  <c r="E101" s="1"/>
  <c r="B102"/>
  <c r="O102" s="1"/>
  <c r="B103"/>
  <c r="E103" s="1"/>
  <c r="Q103" s="1"/>
  <c r="B104"/>
  <c r="F104" s="1"/>
  <c r="B105"/>
  <c r="E105" s="1"/>
  <c r="B106"/>
  <c r="O106" s="1"/>
  <c r="B107"/>
  <c r="E107" s="1"/>
  <c r="Q107" s="1"/>
  <c r="B108"/>
  <c r="F108" s="1"/>
  <c r="B109"/>
  <c r="E109" s="1"/>
  <c r="B110"/>
  <c r="O110" s="1"/>
  <c r="B111"/>
  <c r="E111" s="1"/>
  <c r="Q111" s="1"/>
  <c r="B112"/>
  <c r="F112" s="1"/>
  <c r="B113"/>
  <c r="E113" s="1"/>
  <c r="B114"/>
  <c r="O114" s="1"/>
  <c r="B115"/>
  <c r="E115" s="1"/>
  <c r="Q115" s="1"/>
  <c r="B116"/>
  <c r="F116" s="1"/>
  <c r="B117"/>
  <c r="E117" s="1"/>
  <c r="B118"/>
  <c r="O118" s="1"/>
  <c r="B119"/>
  <c r="E119" s="1"/>
  <c r="Q119" s="1"/>
  <c r="B120"/>
  <c r="F120" s="1"/>
  <c r="B121"/>
  <c r="E121" s="1"/>
  <c r="B122"/>
  <c r="O122" s="1"/>
  <c r="B123"/>
  <c r="E123" s="1"/>
  <c r="Q123" s="1"/>
  <c r="B124"/>
  <c r="F124" s="1"/>
  <c r="B125"/>
  <c r="O125" s="1"/>
  <c r="B126"/>
  <c r="E126" s="1"/>
  <c r="B127"/>
  <c r="E127" s="1"/>
  <c r="Q127" s="1"/>
  <c r="B128"/>
  <c r="F128" s="1"/>
  <c r="B129"/>
  <c r="O129" s="1"/>
  <c r="B130"/>
  <c r="E130" s="1"/>
  <c r="B131"/>
  <c r="E131" s="1"/>
  <c r="Q131" s="1"/>
  <c r="B132"/>
  <c r="F132" s="1"/>
  <c r="B133"/>
  <c r="O133" s="1"/>
  <c r="B134"/>
  <c r="E134" s="1"/>
  <c r="B135"/>
  <c r="E135" s="1"/>
  <c r="Q135" s="1"/>
  <c r="B136"/>
  <c r="F136" s="1"/>
  <c r="B137"/>
  <c r="O137" s="1"/>
  <c r="B138"/>
  <c r="E138" s="1"/>
  <c r="B139"/>
  <c r="E139" s="1"/>
  <c r="Q139" s="1"/>
  <c r="B140"/>
  <c r="F140" s="1"/>
  <c r="B141"/>
  <c r="O141" s="1"/>
  <c r="B142"/>
  <c r="E142" s="1"/>
  <c r="B143"/>
  <c r="E143" s="1"/>
  <c r="Q143" s="1"/>
  <c r="B144"/>
  <c r="F144" s="1"/>
  <c r="B145"/>
  <c r="O145" s="1"/>
  <c r="B146"/>
  <c r="E146" s="1"/>
  <c r="B147"/>
  <c r="E147" s="1"/>
  <c r="Q147" s="1"/>
  <c r="B148"/>
  <c r="F148" s="1"/>
  <c r="B149"/>
  <c r="O149" s="1"/>
  <c r="B150"/>
  <c r="E150" s="1"/>
  <c r="B151"/>
  <c r="E151" s="1"/>
  <c r="Q151" s="1"/>
  <c r="B152"/>
  <c r="F152" s="1"/>
  <c r="B153"/>
  <c r="O153" s="1"/>
  <c r="B154"/>
  <c r="E154" s="1"/>
  <c r="B155"/>
  <c r="E155" s="1"/>
  <c r="Q155" s="1"/>
  <c r="B156"/>
  <c r="F156" s="1"/>
  <c r="B157"/>
  <c r="O157" s="1"/>
  <c r="B158"/>
  <c r="E158" s="1"/>
  <c r="B159"/>
  <c r="E159" s="1"/>
  <c r="Q159" s="1"/>
  <c r="B160"/>
  <c r="F160" s="1"/>
  <c r="B161"/>
  <c r="O161" s="1"/>
  <c r="B162"/>
  <c r="E162" s="1"/>
  <c r="B163"/>
  <c r="E163" s="1"/>
  <c r="Q163" s="1"/>
  <c r="B164"/>
  <c r="F164" s="1"/>
  <c r="B165"/>
  <c r="O165" s="1"/>
  <c r="B166"/>
  <c r="E166" s="1"/>
  <c r="B167"/>
  <c r="E167" s="1"/>
  <c r="Q167" s="1"/>
  <c r="B168"/>
  <c r="F168" s="1"/>
  <c r="B169"/>
  <c r="O169" s="1"/>
  <c r="B170"/>
  <c r="E170" s="1"/>
  <c r="B171"/>
  <c r="E171" s="1"/>
  <c r="Q171" s="1"/>
  <c r="B172"/>
  <c r="F172" s="1"/>
  <c r="B173"/>
  <c r="O173" s="1"/>
  <c r="B174"/>
  <c r="E174" s="1"/>
  <c r="B175"/>
  <c r="E175" s="1"/>
  <c r="Q175" s="1"/>
  <c r="B176"/>
  <c r="F176" s="1"/>
  <c r="B177"/>
  <c r="O177" s="1"/>
  <c r="B178"/>
  <c r="E178" s="1"/>
  <c r="B179"/>
  <c r="E179" s="1"/>
  <c r="Q179" s="1"/>
  <c r="B180"/>
  <c r="F180" s="1"/>
  <c r="B181"/>
  <c r="O181" s="1"/>
  <c r="B182"/>
  <c r="E182" s="1"/>
  <c r="B183"/>
  <c r="E183" s="1"/>
  <c r="Q183" s="1"/>
  <c r="B184"/>
  <c r="F184" s="1"/>
  <c r="B185"/>
  <c r="O185" s="1"/>
  <c r="B186"/>
  <c r="E186" s="1"/>
  <c r="B187"/>
  <c r="E187" s="1"/>
  <c r="Q187" s="1"/>
  <c r="B188"/>
  <c r="F188" s="1"/>
  <c r="B189"/>
  <c r="O189" s="1"/>
  <c r="B190"/>
  <c r="E190" s="1"/>
  <c r="B191"/>
  <c r="E191" s="1"/>
  <c r="Q191" s="1"/>
  <c r="B192"/>
  <c r="F192" s="1"/>
  <c r="B193"/>
  <c r="O193" s="1"/>
  <c r="B194"/>
  <c r="E194" s="1"/>
  <c r="B195"/>
  <c r="E195" s="1"/>
  <c r="Q195" s="1"/>
  <c r="B196"/>
  <c r="F196" s="1"/>
  <c r="B197"/>
  <c r="O197" s="1"/>
  <c r="B198"/>
  <c r="E198" s="1"/>
  <c r="B199"/>
  <c r="E199" s="1"/>
  <c r="Q199" s="1"/>
  <c r="B200"/>
  <c r="F200" s="1"/>
  <c r="B201"/>
  <c r="O201" s="1"/>
  <c r="B202"/>
  <c r="E202" s="1"/>
  <c r="B203"/>
  <c r="E203" s="1"/>
  <c r="Q203" s="1"/>
  <c r="B204"/>
  <c r="F204" s="1"/>
  <c r="B205"/>
  <c r="O205" s="1"/>
  <c r="B206"/>
  <c r="F206" s="1"/>
  <c r="B207"/>
  <c r="O207" s="1"/>
  <c r="B208"/>
  <c r="B209"/>
  <c r="O209" s="1"/>
  <c r="B210"/>
  <c r="F210" s="1"/>
  <c r="B211"/>
  <c r="O211" s="1"/>
  <c r="B212"/>
  <c r="B213"/>
  <c r="O213" s="1"/>
  <c r="B214"/>
  <c r="F214" s="1"/>
  <c r="B215"/>
  <c r="E215" s="1"/>
  <c r="B216"/>
  <c r="B217"/>
  <c r="F217" s="1"/>
  <c r="B218"/>
  <c r="B219"/>
  <c r="O219" s="1"/>
  <c r="B220"/>
  <c r="E220" s="1"/>
  <c r="B221"/>
  <c r="B222"/>
  <c r="B223"/>
  <c r="B224"/>
  <c r="O224" s="1"/>
  <c r="B225"/>
  <c r="F225" s="1"/>
  <c r="B226"/>
  <c r="E226" s="1"/>
  <c r="B227"/>
  <c r="O227" s="1"/>
  <c r="B228"/>
  <c r="B229"/>
  <c r="O229" s="1"/>
  <c r="B230"/>
  <c r="F230" s="1"/>
  <c r="B231"/>
  <c r="E231" s="1"/>
  <c r="B232"/>
  <c r="B233"/>
  <c r="F233" s="1"/>
  <c r="B234"/>
  <c r="B235"/>
  <c r="O235" s="1"/>
  <c r="B236"/>
  <c r="E236" s="1"/>
  <c r="B237"/>
  <c r="B238"/>
  <c r="F238" s="1"/>
  <c r="B239"/>
  <c r="E239" s="1"/>
  <c r="B240"/>
  <c r="O240" s="1"/>
  <c r="B241"/>
  <c r="B242"/>
  <c r="F242" s="1"/>
  <c r="B243"/>
  <c r="O243" s="1"/>
  <c r="B244"/>
  <c r="B245"/>
  <c r="O245" s="1"/>
  <c r="B246"/>
  <c r="F246" s="1"/>
  <c r="B247"/>
  <c r="E247" s="1"/>
  <c r="B248"/>
  <c r="B249"/>
  <c r="F249" s="1"/>
  <c r="B250"/>
  <c r="B251"/>
  <c r="O251" s="1"/>
  <c r="B252"/>
  <c r="E252" s="1"/>
  <c r="B253"/>
  <c r="B254"/>
  <c r="B255"/>
  <c r="B256"/>
  <c r="O256" s="1"/>
  <c r="B257"/>
  <c r="F257" s="1"/>
  <c r="B258"/>
  <c r="E258" s="1"/>
  <c r="B259"/>
  <c r="O259" s="1"/>
  <c r="B260"/>
  <c r="B261"/>
  <c r="O261" s="1"/>
  <c r="B262"/>
  <c r="F262" s="1"/>
  <c r="B263"/>
  <c r="E263" s="1"/>
  <c r="B264"/>
  <c r="B265"/>
  <c r="F265" s="1"/>
  <c r="B266"/>
  <c r="B267"/>
  <c r="O267" s="1"/>
  <c r="B268"/>
  <c r="E268" s="1"/>
  <c r="B269"/>
  <c r="B270"/>
  <c r="F270" s="1"/>
  <c r="B271"/>
  <c r="E271" s="1"/>
  <c r="B272"/>
  <c r="O272" s="1"/>
  <c r="B273"/>
  <c r="B274"/>
  <c r="F274" s="1"/>
  <c r="B275"/>
  <c r="O275" s="1"/>
  <c r="B276"/>
  <c r="B277"/>
  <c r="O277" s="1"/>
  <c r="B278"/>
  <c r="F278" s="1"/>
  <c r="B279"/>
  <c r="E279" s="1"/>
  <c r="B280"/>
  <c r="B281"/>
  <c r="F281" s="1"/>
  <c r="B282"/>
  <c r="B283"/>
  <c r="O283" s="1"/>
  <c r="B284"/>
  <c r="E284" s="1"/>
  <c r="B285"/>
  <c r="B286"/>
  <c r="B287"/>
  <c r="B288"/>
  <c r="O288" s="1"/>
  <c r="B289"/>
  <c r="F289" s="1"/>
  <c r="B290"/>
  <c r="O290" s="1"/>
  <c r="B291"/>
  <c r="O291" s="1"/>
  <c r="B292"/>
  <c r="B293"/>
  <c r="F293" s="1"/>
  <c r="B294"/>
  <c r="O294" s="1"/>
  <c r="B295"/>
  <c r="E295" s="1"/>
  <c r="B296"/>
  <c r="B297"/>
  <c r="B298"/>
  <c r="E298" s="1"/>
  <c r="B299"/>
  <c r="O299" s="1"/>
  <c r="B300"/>
  <c r="B301"/>
  <c r="O301" s="1"/>
  <c r="B302"/>
  <c r="F302" s="1"/>
  <c r="B303"/>
  <c r="E303" s="1"/>
  <c r="B304"/>
  <c r="O304" s="1"/>
  <c r="B305"/>
  <c r="B306"/>
  <c r="O306" s="1"/>
  <c r="B307"/>
  <c r="O307" s="1"/>
  <c r="B308"/>
  <c r="E308" s="1"/>
  <c r="B309"/>
  <c r="B310"/>
  <c r="E310" s="1"/>
  <c r="B311"/>
  <c r="O311" s="1"/>
  <c r="B312"/>
  <c r="B313"/>
  <c r="E313" s="1"/>
  <c r="B314"/>
  <c r="B315"/>
  <c r="E315" s="1"/>
  <c r="B316"/>
  <c r="B317"/>
  <c r="B318"/>
  <c r="B319"/>
  <c r="B320"/>
  <c r="B321"/>
  <c r="F321" s="1"/>
  <c r="B322"/>
  <c r="F322" s="1"/>
  <c r="B323"/>
  <c r="O323" s="1"/>
  <c r="B324"/>
  <c r="B325"/>
  <c r="E325" s="1"/>
  <c r="B326"/>
  <c r="B327"/>
  <c r="F327" s="1"/>
  <c r="B328"/>
  <c r="B329"/>
  <c r="B330"/>
  <c r="B331"/>
  <c r="E331" s="1"/>
  <c r="B332"/>
  <c r="B333"/>
  <c r="B334"/>
  <c r="B335"/>
  <c r="B336"/>
  <c r="B337"/>
  <c r="B338"/>
  <c r="F338" s="1"/>
  <c r="B339"/>
  <c r="O339" s="1"/>
  <c r="B340"/>
  <c r="B341"/>
  <c r="B342"/>
  <c r="B343"/>
  <c r="F343" s="1"/>
  <c r="B344"/>
  <c r="B345"/>
  <c r="B346"/>
  <c r="B347"/>
  <c r="E347" s="1"/>
  <c r="B348"/>
  <c r="B349"/>
  <c r="B350"/>
  <c r="F350" s="1"/>
  <c r="B351"/>
  <c r="B352"/>
  <c r="B353"/>
  <c r="B354"/>
  <c r="F354" s="1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O594" s="1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3"/>
  <c r="E3" s="1"/>
  <c r="H1042" l="1"/>
  <c r="Q1042"/>
  <c r="L1042"/>
  <c r="O1042"/>
  <c r="F1042"/>
  <c r="H1032"/>
  <c r="Q1032"/>
  <c r="L1032"/>
  <c r="E1041"/>
  <c r="E1040"/>
  <c r="E1039"/>
  <c r="E1038"/>
  <c r="E1037"/>
  <c r="E1035"/>
  <c r="E1034"/>
  <c r="E1033"/>
  <c r="E1036"/>
  <c r="O1041"/>
  <c r="O1040"/>
  <c r="O1039"/>
  <c r="O1038"/>
  <c r="O1037"/>
  <c r="O1036"/>
  <c r="O1035"/>
  <c r="O1034"/>
  <c r="O1033"/>
  <c r="O1032"/>
  <c r="F1032"/>
  <c r="L325"/>
  <c r="H325"/>
  <c r="Q325"/>
  <c r="L313"/>
  <c r="H313"/>
  <c r="Q313"/>
  <c r="L202"/>
  <c r="H202"/>
  <c r="Q202"/>
  <c r="L194"/>
  <c r="J194" s="1"/>
  <c r="H194"/>
  <c r="Q194"/>
  <c r="L182"/>
  <c r="H182"/>
  <c r="Q182"/>
  <c r="L174"/>
  <c r="H174"/>
  <c r="Q174"/>
  <c r="L166"/>
  <c r="H166"/>
  <c r="Q166"/>
  <c r="L154"/>
  <c r="J154" s="1"/>
  <c r="H154"/>
  <c r="Q154"/>
  <c r="L146"/>
  <c r="H146"/>
  <c r="Q146"/>
  <c r="L138"/>
  <c r="H138"/>
  <c r="Q138"/>
  <c r="L126"/>
  <c r="H126"/>
  <c r="Q126"/>
  <c r="L258"/>
  <c r="J258" s="1"/>
  <c r="H258"/>
  <c r="Q258"/>
  <c r="L226"/>
  <c r="H226"/>
  <c r="Q226"/>
  <c r="L198"/>
  <c r="H198"/>
  <c r="Q198"/>
  <c r="L190"/>
  <c r="H190"/>
  <c r="Q190"/>
  <c r="L186"/>
  <c r="J186" s="1"/>
  <c r="H186"/>
  <c r="Q186"/>
  <c r="L178"/>
  <c r="H178"/>
  <c r="Q178"/>
  <c r="L170"/>
  <c r="H170"/>
  <c r="Q170"/>
  <c r="L162"/>
  <c r="H162"/>
  <c r="Q162"/>
  <c r="L158"/>
  <c r="J158" s="1"/>
  <c r="H158"/>
  <c r="Q158"/>
  <c r="L150"/>
  <c r="H150"/>
  <c r="Q150"/>
  <c r="L142"/>
  <c r="H142"/>
  <c r="Q142"/>
  <c r="L134"/>
  <c r="H134"/>
  <c r="Q134"/>
  <c r="L130"/>
  <c r="J130" s="1"/>
  <c r="H130"/>
  <c r="Q130"/>
  <c r="L60"/>
  <c r="Q60"/>
  <c r="H60"/>
  <c r="L56"/>
  <c r="Q56"/>
  <c r="H56"/>
  <c r="L52"/>
  <c r="Q52"/>
  <c r="H52"/>
  <c r="L48"/>
  <c r="Q48"/>
  <c r="H48"/>
  <c r="L44"/>
  <c r="Q44"/>
  <c r="H44"/>
  <c r="L40"/>
  <c r="Q40"/>
  <c r="H40"/>
  <c r="L36"/>
  <c r="Q36"/>
  <c r="H36"/>
  <c r="L32"/>
  <c r="J32" s="1"/>
  <c r="Q32"/>
  <c r="H32"/>
  <c r="L28"/>
  <c r="Q28"/>
  <c r="H28"/>
  <c r="L24"/>
  <c r="Q24"/>
  <c r="H24"/>
  <c r="L20"/>
  <c r="Q20"/>
  <c r="H20"/>
  <c r="L16"/>
  <c r="J16" s="1"/>
  <c r="Q16"/>
  <c r="H16"/>
  <c r="L12"/>
  <c r="Q12"/>
  <c r="H12"/>
  <c r="L8"/>
  <c r="Q8"/>
  <c r="H8"/>
  <c r="L4"/>
  <c r="Q4"/>
  <c r="H4"/>
  <c r="F1019"/>
  <c r="O1019"/>
  <c r="E1019"/>
  <c r="E1003"/>
  <c r="F1003"/>
  <c r="O1003"/>
  <c r="F987"/>
  <c r="E987"/>
  <c r="O987"/>
  <c r="E1024"/>
  <c r="F1024"/>
  <c r="O1024"/>
  <c r="E1012"/>
  <c r="F1012"/>
  <c r="O1012"/>
  <c r="E1000"/>
  <c r="F1000"/>
  <c r="O1000"/>
  <c r="F996"/>
  <c r="O996"/>
  <c r="E996"/>
  <c r="F992"/>
  <c r="O992"/>
  <c r="E992"/>
  <c r="E988"/>
  <c r="F988"/>
  <c r="O988"/>
  <c r="E984"/>
  <c r="F984"/>
  <c r="O984"/>
  <c r="O980"/>
  <c r="F980"/>
  <c r="E980"/>
  <c r="O976"/>
  <c r="F976"/>
  <c r="E976"/>
  <c r="O972"/>
  <c r="E972"/>
  <c r="F972"/>
  <c r="O968"/>
  <c r="E968"/>
  <c r="F968"/>
  <c r="O964"/>
  <c r="E964"/>
  <c r="F964"/>
  <c r="O960"/>
  <c r="E960"/>
  <c r="F960"/>
  <c r="E956"/>
  <c r="F956"/>
  <c r="O956"/>
  <c r="E952"/>
  <c r="F952"/>
  <c r="O952"/>
  <c r="F948"/>
  <c r="E948"/>
  <c r="O948"/>
  <c r="F944"/>
  <c r="E944"/>
  <c r="O944"/>
  <c r="O940"/>
  <c r="E940"/>
  <c r="F940"/>
  <c r="O936"/>
  <c r="E936"/>
  <c r="F936"/>
  <c r="O932"/>
  <c r="E932"/>
  <c r="F932"/>
  <c r="F928"/>
  <c r="O928"/>
  <c r="E928"/>
  <c r="O924"/>
  <c r="E924"/>
  <c r="F924"/>
  <c r="O920"/>
  <c r="E920"/>
  <c r="F920"/>
  <c r="O916"/>
  <c r="E916"/>
  <c r="F916"/>
  <c r="O912"/>
  <c r="E912"/>
  <c r="F912"/>
  <c r="O908"/>
  <c r="E908"/>
  <c r="F908"/>
  <c r="O904"/>
  <c r="E904"/>
  <c r="F904"/>
  <c r="O900"/>
  <c r="E900"/>
  <c r="F900"/>
  <c r="E896"/>
  <c r="F896"/>
  <c r="O896"/>
  <c r="F892"/>
  <c r="E892"/>
  <c r="O892"/>
  <c r="O888"/>
  <c r="E888"/>
  <c r="F888"/>
  <c r="E884"/>
  <c r="F884"/>
  <c r="O884"/>
  <c r="O880"/>
  <c r="E880"/>
  <c r="F880"/>
  <c r="O876"/>
  <c r="E876"/>
  <c r="F876"/>
  <c r="F872"/>
  <c r="O872"/>
  <c r="E872"/>
  <c r="O868"/>
  <c r="E868"/>
  <c r="F868"/>
  <c r="O864"/>
  <c r="E864"/>
  <c r="F864"/>
  <c r="F860"/>
  <c r="O860"/>
  <c r="E860"/>
  <c r="O856"/>
  <c r="E856"/>
  <c r="F856"/>
  <c r="O852"/>
  <c r="E852"/>
  <c r="F852"/>
  <c r="O848"/>
  <c r="E848"/>
  <c r="F848"/>
  <c r="O844"/>
  <c r="E844"/>
  <c r="F844"/>
  <c r="F840"/>
  <c r="E840"/>
  <c r="O840"/>
  <c r="F836"/>
  <c r="O836"/>
  <c r="E836"/>
  <c r="O832"/>
  <c r="E832"/>
  <c r="F832"/>
  <c r="O828"/>
  <c r="E828"/>
  <c r="F828"/>
  <c r="F824"/>
  <c r="O824"/>
  <c r="E824"/>
  <c r="E820"/>
  <c r="F820"/>
  <c r="O820"/>
  <c r="F816"/>
  <c r="O816"/>
  <c r="E816"/>
  <c r="O812"/>
  <c r="E812"/>
  <c r="F812"/>
  <c r="F808"/>
  <c r="O808"/>
  <c r="E808"/>
  <c r="O804"/>
  <c r="E804"/>
  <c r="F804"/>
  <c r="E800"/>
  <c r="F800"/>
  <c r="O800"/>
  <c r="O796"/>
  <c r="E796"/>
  <c r="F796"/>
  <c r="F792"/>
  <c r="E792"/>
  <c r="O792"/>
  <c r="O788"/>
  <c r="E788"/>
  <c r="F788"/>
  <c r="O784"/>
  <c r="E784"/>
  <c r="F784"/>
  <c r="F780"/>
  <c r="O780"/>
  <c r="E780"/>
  <c r="O776"/>
  <c r="E776"/>
  <c r="F776"/>
  <c r="O772"/>
  <c r="E772"/>
  <c r="F772"/>
  <c r="O768"/>
  <c r="E768"/>
  <c r="F768"/>
  <c r="O764"/>
  <c r="E764"/>
  <c r="F764"/>
  <c r="O760"/>
  <c r="E760"/>
  <c r="F760"/>
  <c r="O756"/>
  <c r="E756"/>
  <c r="F756"/>
  <c r="O752"/>
  <c r="E752"/>
  <c r="F752"/>
  <c r="O748"/>
  <c r="E748"/>
  <c r="F748"/>
  <c r="O744"/>
  <c r="E744"/>
  <c r="F744"/>
  <c r="O740"/>
  <c r="E740"/>
  <c r="F740"/>
  <c r="O736"/>
  <c r="E736"/>
  <c r="F736"/>
  <c r="O732"/>
  <c r="E732"/>
  <c r="F732"/>
  <c r="O728"/>
  <c r="E728"/>
  <c r="F728"/>
  <c r="O724"/>
  <c r="E724"/>
  <c r="F724"/>
  <c r="O720"/>
  <c r="E720"/>
  <c r="F720"/>
  <c r="O716"/>
  <c r="E716"/>
  <c r="F716"/>
  <c r="O712"/>
  <c r="E712"/>
  <c r="F712"/>
  <c r="O708"/>
  <c r="E708"/>
  <c r="F708"/>
  <c r="O704"/>
  <c r="E704"/>
  <c r="F704"/>
  <c r="O700"/>
  <c r="E700"/>
  <c r="F700"/>
  <c r="O696"/>
  <c r="E696"/>
  <c r="F696"/>
  <c r="E692"/>
  <c r="Q692" s="1"/>
  <c r="F692"/>
  <c r="O692"/>
  <c r="E688"/>
  <c r="Q688" s="1"/>
  <c r="F688"/>
  <c r="O688"/>
  <c r="E684"/>
  <c r="Q684" s="1"/>
  <c r="F684"/>
  <c r="O684"/>
  <c r="E680"/>
  <c r="Q680" s="1"/>
  <c r="F680"/>
  <c r="O680"/>
  <c r="E676"/>
  <c r="Q676" s="1"/>
  <c r="F676"/>
  <c r="O676"/>
  <c r="E672"/>
  <c r="Q672" s="1"/>
  <c r="F672"/>
  <c r="O672"/>
  <c r="E668"/>
  <c r="Q668" s="1"/>
  <c r="F668"/>
  <c r="O668"/>
  <c r="E664"/>
  <c r="Q664" s="1"/>
  <c r="F664"/>
  <c r="O664"/>
  <c r="E660"/>
  <c r="Q660" s="1"/>
  <c r="F660"/>
  <c r="O660"/>
  <c r="E656"/>
  <c r="Q656" s="1"/>
  <c r="F656"/>
  <c r="O656"/>
  <c r="E652"/>
  <c r="Q652" s="1"/>
  <c r="F652"/>
  <c r="O652"/>
  <c r="F648"/>
  <c r="O648"/>
  <c r="E648"/>
  <c r="Q648" s="1"/>
  <c r="F644"/>
  <c r="O644"/>
  <c r="E644"/>
  <c r="Q644" s="1"/>
  <c r="F640"/>
  <c r="O640"/>
  <c r="E640"/>
  <c r="Q640" s="1"/>
  <c r="F636"/>
  <c r="O636"/>
  <c r="E636"/>
  <c r="Q636" s="1"/>
  <c r="F632"/>
  <c r="O632"/>
  <c r="E632"/>
  <c r="Q632" s="1"/>
  <c r="F628"/>
  <c r="O628"/>
  <c r="E628"/>
  <c r="Q628" s="1"/>
  <c r="F624"/>
  <c r="O624"/>
  <c r="E624"/>
  <c r="Q624" s="1"/>
  <c r="F620"/>
  <c r="O620"/>
  <c r="E620"/>
  <c r="Q620" s="1"/>
  <c r="F616"/>
  <c r="O616"/>
  <c r="E616"/>
  <c r="Q616" s="1"/>
  <c r="F612"/>
  <c r="O612"/>
  <c r="E612"/>
  <c r="Q612" s="1"/>
  <c r="F608"/>
  <c r="O608"/>
  <c r="E608"/>
  <c r="Q608" s="1"/>
  <c r="F604"/>
  <c r="O604"/>
  <c r="E604"/>
  <c r="Q604" s="1"/>
  <c r="F600"/>
  <c r="O600"/>
  <c r="E600"/>
  <c r="Q600" s="1"/>
  <c r="F596"/>
  <c r="O596"/>
  <c r="E596"/>
  <c r="Q596" s="1"/>
  <c r="E592"/>
  <c r="Q592" s="1"/>
  <c r="F592"/>
  <c r="O592"/>
  <c r="E588"/>
  <c r="Q588" s="1"/>
  <c r="F588"/>
  <c r="O588"/>
  <c r="E584"/>
  <c r="Q584" s="1"/>
  <c r="F584"/>
  <c r="O584"/>
  <c r="E580"/>
  <c r="Q580" s="1"/>
  <c r="F580"/>
  <c r="O580"/>
  <c r="E576"/>
  <c r="Q576" s="1"/>
  <c r="F576"/>
  <c r="O576"/>
  <c r="E572"/>
  <c r="Q572" s="1"/>
  <c r="F572"/>
  <c r="O572"/>
  <c r="E568"/>
  <c r="Q568" s="1"/>
  <c r="F568"/>
  <c r="O568"/>
  <c r="E564"/>
  <c r="Q564" s="1"/>
  <c r="F564"/>
  <c r="O564"/>
  <c r="F560"/>
  <c r="E560"/>
  <c r="O560"/>
  <c r="E556"/>
  <c r="L556" s="1"/>
  <c r="J556" s="1"/>
  <c r="F556"/>
  <c r="O556"/>
  <c r="E552"/>
  <c r="L552" s="1"/>
  <c r="F552"/>
  <c r="O552"/>
  <c r="F548"/>
  <c r="O548"/>
  <c r="E548"/>
  <c r="L548" s="1"/>
  <c r="J548" s="1"/>
  <c r="F544"/>
  <c r="O544"/>
  <c r="E544"/>
  <c r="L544" s="1"/>
  <c r="O540"/>
  <c r="E540"/>
  <c r="L540" s="1"/>
  <c r="F540"/>
  <c r="O536"/>
  <c r="E536"/>
  <c r="L536" s="1"/>
  <c r="J536" s="1"/>
  <c r="F536"/>
  <c r="O532"/>
  <c r="E532"/>
  <c r="L532" s="1"/>
  <c r="F532"/>
  <c r="E528"/>
  <c r="L528" s="1"/>
  <c r="J528" s="1"/>
  <c r="F528"/>
  <c r="O528"/>
  <c r="E524"/>
  <c r="L524" s="1"/>
  <c r="J524" s="1"/>
  <c r="F524"/>
  <c r="O524"/>
  <c r="E520"/>
  <c r="L520" s="1"/>
  <c r="F520"/>
  <c r="O520"/>
  <c r="F516"/>
  <c r="O516"/>
  <c r="E516"/>
  <c r="L516" s="1"/>
  <c r="J516" s="1"/>
  <c r="F512"/>
  <c r="O512"/>
  <c r="E512"/>
  <c r="L512" s="1"/>
  <c r="O508"/>
  <c r="E508"/>
  <c r="L508" s="1"/>
  <c r="F508"/>
  <c r="O504"/>
  <c r="E504"/>
  <c r="L504" s="1"/>
  <c r="J504" s="1"/>
  <c r="F504"/>
  <c r="O500"/>
  <c r="E500"/>
  <c r="L500" s="1"/>
  <c r="F500"/>
  <c r="E496"/>
  <c r="L496" s="1"/>
  <c r="J496" s="1"/>
  <c r="F496"/>
  <c r="O496"/>
  <c r="E492"/>
  <c r="L492" s="1"/>
  <c r="J492" s="1"/>
  <c r="F492"/>
  <c r="O492"/>
  <c r="E488"/>
  <c r="L488" s="1"/>
  <c r="F488"/>
  <c r="O488"/>
  <c r="F484"/>
  <c r="O484"/>
  <c r="E484"/>
  <c r="O480"/>
  <c r="E480"/>
  <c r="F480"/>
  <c r="E476"/>
  <c r="F476"/>
  <c r="O476"/>
  <c r="E472"/>
  <c r="F472"/>
  <c r="O472"/>
  <c r="F468"/>
  <c r="O468"/>
  <c r="E468"/>
  <c r="O464"/>
  <c r="E464"/>
  <c r="F464"/>
  <c r="E460"/>
  <c r="F460"/>
  <c r="O460"/>
  <c r="E456"/>
  <c r="F456"/>
  <c r="O456"/>
  <c r="F452"/>
  <c r="O452"/>
  <c r="E452"/>
  <c r="O448"/>
  <c r="E448"/>
  <c r="F448"/>
  <c r="E444"/>
  <c r="F444"/>
  <c r="O444"/>
  <c r="E440"/>
  <c r="F440"/>
  <c r="O440"/>
  <c r="F436"/>
  <c r="O436"/>
  <c r="E436"/>
  <c r="O432"/>
  <c r="E432"/>
  <c r="F432"/>
  <c r="E428"/>
  <c r="F428"/>
  <c r="O428"/>
  <c r="E424"/>
  <c r="F424"/>
  <c r="O424"/>
  <c r="F420"/>
  <c r="O420"/>
  <c r="E420"/>
  <c r="O416"/>
  <c r="E416"/>
  <c r="F416"/>
  <c r="E412"/>
  <c r="F412"/>
  <c r="O412"/>
  <c r="E408"/>
  <c r="F408"/>
  <c r="O408"/>
  <c r="F404"/>
  <c r="O404"/>
  <c r="E404"/>
  <c r="H404" s="1"/>
  <c r="O400"/>
  <c r="E400"/>
  <c r="F400"/>
  <c r="E396"/>
  <c r="F396"/>
  <c r="O396"/>
  <c r="E392"/>
  <c r="F392"/>
  <c r="O392"/>
  <c r="F388"/>
  <c r="O388"/>
  <c r="E388"/>
  <c r="Q388" s="1"/>
  <c r="O384"/>
  <c r="E384"/>
  <c r="F384"/>
  <c r="E380"/>
  <c r="F380"/>
  <c r="O380"/>
  <c r="E376"/>
  <c r="F376"/>
  <c r="O376"/>
  <c r="F372"/>
  <c r="O372"/>
  <c r="E372"/>
  <c r="O368"/>
  <c r="E368"/>
  <c r="F368"/>
  <c r="E364"/>
  <c r="F364"/>
  <c r="O364"/>
  <c r="E360"/>
  <c r="F360"/>
  <c r="O360"/>
  <c r="F356"/>
  <c r="O356"/>
  <c r="E356"/>
  <c r="L356" s="1"/>
  <c r="J356" s="1"/>
  <c r="O352"/>
  <c r="F352"/>
  <c r="E348"/>
  <c r="O348"/>
  <c r="E344"/>
  <c r="F344"/>
  <c r="F340"/>
  <c r="O340"/>
  <c r="E340"/>
  <c r="O336"/>
  <c r="F336"/>
  <c r="E332"/>
  <c r="O332"/>
  <c r="E328"/>
  <c r="F328"/>
  <c r="F324"/>
  <c r="O324"/>
  <c r="E324"/>
  <c r="O320"/>
  <c r="F320"/>
  <c r="E316"/>
  <c r="O316"/>
  <c r="F312"/>
  <c r="O312"/>
  <c r="F300"/>
  <c r="O300"/>
  <c r="E296"/>
  <c r="L296" s="1"/>
  <c r="F296"/>
  <c r="O292"/>
  <c r="E292"/>
  <c r="L292" s="1"/>
  <c r="E280"/>
  <c r="F280"/>
  <c r="F276"/>
  <c r="O276"/>
  <c r="E264"/>
  <c r="F264"/>
  <c r="F260"/>
  <c r="O260"/>
  <c r="E248"/>
  <c r="F248"/>
  <c r="F244"/>
  <c r="O244"/>
  <c r="E232"/>
  <c r="F232"/>
  <c r="F228"/>
  <c r="O228"/>
  <c r="E216"/>
  <c r="F216"/>
  <c r="F212"/>
  <c r="O212"/>
  <c r="F208"/>
  <c r="O208"/>
  <c r="O4"/>
  <c r="F6"/>
  <c r="O8"/>
  <c r="F10"/>
  <c r="O12"/>
  <c r="F14"/>
  <c r="O16"/>
  <c r="F18"/>
  <c r="O20"/>
  <c r="F22"/>
  <c r="O24"/>
  <c r="F26"/>
  <c r="O28"/>
  <c r="F30"/>
  <c r="O32"/>
  <c r="F34"/>
  <c r="O36"/>
  <c r="F38"/>
  <c r="O40"/>
  <c r="F42"/>
  <c r="O44"/>
  <c r="F46"/>
  <c r="O47"/>
  <c r="O48"/>
  <c r="F50"/>
  <c r="O51"/>
  <c r="O52"/>
  <c r="F54"/>
  <c r="O55"/>
  <c r="O56"/>
  <c r="F58"/>
  <c r="O59"/>
  <c r="O60"/>
  <c r="F62"/>
  <c r="E64"/>
  <c r="F65"/>
  <c r="F66"/>
  <c r="E68"/>
  <c r="F69"/>
  <c r="F70"/>
  <c r="E72"/>
  <c r="F73"/>
  <c r="F74"/>
  <c r="E76"/>
  <c r="F77"/>
  <c r="F78"/>
  <c r="E80"/>
  <c r="F81"/>
  <c r="F82"/>
  <c r="E84"/>
  <c r="F85"/>
  <c r="F86"/>
  <c r="E88"/>
  <c r="F89"/>
  <c r="F90"/>
  <c r="E92"/>
  <c r="F93"/>
  <c r="F94"/>
  <c r="E96"/>
  <c r="F97"/>
  <c r="F98"/>
  <c r="E100"/>
  <c r="F101"/>
  <c r="F102"/>
  <c r="E104"/>
  <c r="F105"/>
  <c r="F106"/>
  <c r="E108"/>
  <c r="F109"/>
  <c r="F110"/>
  <c r="E112"/>
  <c r="F113"/>
  <c r="F114"/>
  <c r="E116"/>
  <c r="F117"/>
  <c r="F118"/>
  <c r="E120"/>
  <c r="F121"/>
  <c r="F122"/>
  <c r="E124"/>
  <c r="O126"/>
  <c r="E128"/>
  <c r="O130"/>
  <c r="E132"/>
  <c r="O134"/>
  <c r="E136"/>
  <c r="O138"/>
  <c r="E140"/>
  <c r="O142"/>
  <c r="E144"/>
  <c r="O146"/>
  <c r="E148"/>
  <c r="O150"/>
  <c r="E152"/>
  <c r="O154"/>
  <c r="E156"/>
  <c r="O158"/>
  <c r="E160"/>
  <c r="O162"/>
  <c r="E164"/>
  <c r="O166"/>
  <c r="E168"/>
  <c r="O170"/>
  <c r="E172"/>
  <c r="O174"/>
  <c r="E176"/>
  <c r="O178"/>
  <c r="E180"/>
  <c r="O182"/>
  <c r="E184"/>
  <c r="O186"/>
  <c r="E188"/>
  <c r="O190"/>
  <c r="E192"/>
  <c r="O194"/>
  <c r="E196"/>
  <c r="O198"/>
  <c r="E200"/>
  <c r="O202"/>
  <c r="E204"/>
  <c r="E206"/>
  <c r="E210"/>
  <c r="F215"/>
  <c r="O217"/>
  <c r="E219"/>
  <c r="O226"/>
  <c r="E229"/>
  <c r="O232"/>
  <c r="F236"/>
  <c r="E240"/>
  <c r="E242"/>
  <c r="F247"/>
  <c r="O249"/>
  <c r="E251"/>
  <c r="O258"/>
  <c r="E261"/>
  <c r="O264"/>
  <c r="F268"/>
  <c r="E272"/>
  <c r="E274"/>
  <c r="F279"/>
  <c r="O281"/>
  <c r="E283"/>
  <c r="E291"/>
  <c r="F295"/>
  <c r="E304"/>
  <c r="E306"/>
  <c r="L306" s="1"/>
  <c r="J306" s="1"/>
  <c r="F308"/>
  <c r="F310"/>
  <c r="O328"/>
  <c r="F332"/>
  <c r="E336"/>
  <c r="O354"/>
  <c r="F1031"/>
  <c r="O1031"/>
  <c r="E1031"/>
  <c r="F1011"/>
  <c r="O1011"/>
  <c r="E1011"/>
  <c r="F991"/>
  <c r="O991"/>
  <c r="E991"/>
  <c r="L991" s="1"/>
  <c r="E1020"/>
  <c r="F1020"/>
  <c r="O1020"/>
  <c r="E1008"/>
  <c r="F1008"/>
  <c r="O1008"/>
  <c r="E1025"/>
  <c r="Q1025" s="1"/>
  <c r="F1025"/>
  <c r="O1025"/>
  <c r="E1017"/>
  <c r="Q1017" s="1"/>
  <c r="F1017"/>
  <c r="O1017"/>
  <c r="E1009"/>
  <c r="Q1009" s="1"/>
  <c r="F1009"/>
  <c r="O1009"/>
  <c r="O1001"/>
  <c r="E1001"/>
  <c r="F1001"/>
  <c r="E993"/>
  <c r="O993"/>
  <c r="F993"/>
  <c r="F985"/>
  <c r="O985"/>
  <c r="E985"/>
  <c r="E977"/>
  <c r="F977"/>
  <c r="O977"/>
  <c r="F969"/>
  <c r="E969"/>
  <c r="O969"/>
  <c r="O961"/>
  <c r="E961"/>
  <c r="F961"/>
  <c r="O953"/>
  <c r="E953"/>
  <c r="F953"/>
  <c r="E945"/>
  <c r="F945"/>
  <c r="O945"/>
  <c r="F937"/>
  <c r="O937"/>
  <c r="E937"/>
  <c r="E929"/>
  <c r="Q929" s="1"/>
  <c r="F929"/>
  <c r="O929"/>
  <c r="O921"/>
  <c r="E921"/>
  <c r="Q921" s="1"/>
  <c r="F921"/>
  <c r="O913"/>
  <c r="E913"/>
  <c r="Q913" s="1"/>
  <c r="F913"/>
  <c r="O905"/>
  <c r="E905"/>
  <c r="Q905" s="1"/>
  <c r="F905"/>
  <c r="O897"/>
  <c r="E897"/>
  <c r="L897" s="1"/>
  <c r="F897"/>
  <c r="E893"/>
  <c r="F893"/>
  <c r="O893"/>
  <c r="E885"/>
  <c r="F885"/>
  <c r="O885"/>
  <c r="O881"/>
  <c r="E881"/>
  <c r="L881" s="1"/>
  <c r="F881"/>
  <c r="F877"/>
  <c r="O877"/>
  <c r="E877"/>
  <c r="O873"/>
  <c r="E873"/>
  <c r="L873" s="1"/>
  <c r="F873"/>
  <c r="O869"/>
  <c r="E869"/>
  <c r="F869"/>
  <c r="O865"/>
  <c r="E865"/>
  <c r="L865" s="1"/>
  <c r="F865"/>
  <c r="E861"/>
  <c r="F861"/>
  <c r="O861"/>
  <c r="F857"/>
  <c r="E857"/>
  <c r="L857" s="1"/>
  <c r="J857" s="1"/>
  <c r="O857"/>
  <c r="E853"/>
  <c r="F853"/>
  <c r="O853"/>
  <c r="E849"/>
  <c r="L849" s="1"/>
  <c r="F849"/>
  <c r="O849"/>
  <c r="F845"/>
  <c r="O845"/>
  <c r="E845"/>
  <c r="O841"/>
  <c r="E841"/>
  <c r="L841" s="1"/>
  <c r="F841"/>
  <c r="E837"/>
  <c r="L837" s="1"/>
  <c r="F837"/>
  <c r="O837"/>
  <c r="F833"/>
  <c r="O833"/>
  <c r="E833"/>
  <c r="L833" s="1"/>
  <c r="J833" s="1"/>
  <c r="O829"/>
  <c r="E829"/>
  <c r="L829" s="1"/>
  <c r="F829"/>
  <c r="O825"/>
  <c r="E825"/>
  <c r="L825" s="1"/>
  <c r="F825"/>
  <c r="E821"/>
  <c r="L821" s="1"/>
  <c r="F821"/>
  <c r="O821"/>
  <c r="F817"/>
  <c r="E817"/>
  <c r="L817" s="1"/>
  <c r="O817"/>
  <c r="F813"/>
  <c r="O813"/>
  <c r="E813"/>
  <c r="L813" s="1"/>
  <c r="O809"/>
  <c r="E809"/>
  <c r="L809" s="1"/>
  <c r="F809"/>
  <c r="E805"/>
  <c r="L805" s="1"/>
  <c r="O805"/>
  <c r="F805"/>
  <c r="F801"/>
  <c r="E801"/>
  <c r="L801" s="1"/>
  <c r="O801"/>
  <c r="E797"/>
  <c r="L797" s="1"/>
  <c r="J797" s="1"/>
  <c r="F797"/>
  <c r="O797"/>
  <c r="O793"/>
  <c r="F793"/>
  <c r="E793"/>
  <c r="L793" s="1"/>
  <c r="E789"/>
  <c r="L789" s="1"/>
  <c r="F789"/>
  <c r="O789"/>
  <c r="F785"/>
  <c r="O785"/>
  <c r="E785"/>
  <c r="L785" s="1"/>
  <c r="J785" s="1"/>
  <c r="O781"/>
  <c r="F781"/>
  <c r="E781"/>
  <c r="L781" s="1"/>
  <c r="E777"/>
  <c r="L777" s="1"/>
  <c r="J777" s="1"/>
  <c r="O777"/>
  <c r="F777"/>
  <c r="E773"/>
  <c r="Q773" s="1"/>
  <c r="O773"/>
  <c r="F773"/>
  <c r="E769"/>
  <c r="Q769" s="1"/>
  <c r="O769"/>
  <c r="F769"/>
  <c r="E765"/>
  <c r="Q765" s="1"/>
  <c r="O765"/>
  <c r="F765"/>
  <c r="E761"/>
  <c r="Q761" s="1"/>
  <c r="O761"/>
  <c r="F761"/>
  <c r="E757"/>
  <c r="Q757" s="1"/>
  <c r="O757"/>
  <c r="F757"/>
  <c r="E753"/>
  <c r="Q753" s="1"/>
  <c r="O753"/>
  <c r="F753"/>
  <c r="E749"/>
  <c r="Q749" s="1"/>
  <c r="O749"/>
  <c r="F749"/>
  <c r="E745"/>
  <c r="Q745" s="1"/>
  <c r="O745"/>
  <c r="F745"/>
  <c r="E741"/>
  <c r="Q741" s="1"/>
  <c r="O741"/>
  <c r="F741"/>
  <c r="E737"/>
  <c r="Q737" s="1"/>
  <c r="O737"/>
  <c r="F737"/>
  <c r="E733"/>
  <c r="Q733" s="1"/>
  <c r="O733"/>
  <c r="F733"/>
  <c r="E729"/>
  <c r="Q729" s="1"/>
  <c r="O729"/>
  <c r="F729"/>
  <c r="E725"/>
  <c r="Q725" s="1"/>
  <c r="O725"/>
  <c r="F725"/>
  <c r="E721"/>
  <c r="Q721" s="1"/>
  <c r="O721"/>
  <c r="F721"/>
  <c r="E717"/>
  <c r="Q717" s="1"/>
  <c r="O717"/>
  <c r="F717"/>
  <c r="E713"/>
  <c r="Q713" s="1"/>
  <c r="O713"/>
  <c r="F713"/>
  <c r="E709"/>
  <c r="Q709" s="1"/>
  <c r="O709"/>
  <c r="F709"/>
  <c r="E705"/>
  <c r="Q705" s="1"/>
  <c r="O705"/>
  <c r="F705"/>
  <c r="E701"/>
  <c r="Q701" s="1"/>
  <c r="O701"/>
  <c r="F701"/>
  <c r="E697"/>
  <c r="Q697" s="1"/>
  <c r="O697"/>
  <c r="F697"/>
  <c r="E693"/>
  <c r="F693"/>
  <c r="O693"/>
  <c r="E689"/>
  <c r="F689"/>
  <c r="O689"/>
  <c r="E685"/>
  <c r="F685"/>
  <c r="O685"/>
  <c r="E681"/>
  <c r="F681"/>
  <c r="O681"/>
  <c r="E677"/>
  <c r="F677"/>
  <c r="O677"/>
  <c r="E673"/>
  <c r="F673"/>
  <c r="O673"/>
  <c r="E669"/>
  <c r="F669"/>
  <c r="O669"/>
  <c r="E665"/>
  <c r="F665"/>
  <c r="O665"/>
  <c r="E661"/>
  <c r="F661"/>
  <c r="O661"/>
  <c r="E657"/>
  <c r="F657"/>
  <c r="O657"/>
  <c r="E653"/>
  <c r="F653"/>
  <c r="O653"/>
  <c r="O649"/>
  <c r="E649"/>
  <c r="F649"/>
  <c r="O645"/>
  <c r="E645"/>
  <c r="F645"/>
  <c r="O641"/>
  <c r="E641"/>
  <c r="F641"/>
  <c r="O637"/>
  <c r="E637"/>
  <c r="F637"/>
  <c r="O633"/>
  <c r="E633"/>
  <c r="F633"/>
  <c r="O629"/>
  <c r="E629"/>
  <c r="F629"/>
  <c r="O625"/>
  <c r="E625"/>
  <c r="F625"/>
  <c r="O621"/>
  <c r="E621"/>
  <c r="F621"/>
  <c r="O617"/>
  <c r="E617"/>
  <c r="F617"/>
  <c r="O613"/>
  <c r="E613"/>
  <c r="F613"/>
  <c r="O609"/>
  <c r="E609"/>
  <c r="F609"/>
  <c r="O605"/>
  <c r="E605"/>
  <c r="F605"/>
  <c r="O601"/>
  <c r="E601"/>
  <c r="F601"/>
  <c r="O597"/>
  <c r="E597"/>
  <c r="F597"/>
  <c r="F593"/>
  <c r="O593"/>
  <c r="E593"/>
  <c r="F589"/>
  <c r="O589"/>
  <c r="E589"/>
  <c r="F585"/>
  <c r="O585"/>
  <c r="E585"/>
  <c r="F581"/>
  <c r="O581"/>
  <c r="E581"/>
  <c r="F577"/>
  <c r="O577"/>
  <c r="E577"/>
  <c r="F573"/>
  <c r="O573"/>
  <c r="E573"/>
  <c r="F569"/>
  <c r="O569"/>
  <c r="E569"/>
  <c r="F565"/>
  <c r="O565"/>
  <c r="E565"/>
  <c r="E561"/>
  <c r="O561"/>
  <c r="F561"/>
  <c r="E557"/>
  <c r="O557"/>
  <c r="F557"/>
  <c r="F553"/>
  <c r="O553"/>
  <c r="E553"/>
  <c r="F549"/>
  <c r="O549"/>
  <c r="E549"/>
  <c r="O545"/>
  <c r="E545"/>
  <c r="F545"/>
  <c r="O541"/>
  <c r="E541"/>
  <c r="F541"/>
  <c r="O537"/>
  <c r="E537"/>
  <c r="F537"/>
  <c r="O533"/>
  <c r="E533"/>
  <c r="F533"/>
  <c r="E529"/>
  <c r="F529"/>
  <c r="O529"/>
  <c r="E525"/>
  <c r="F525"/>
  <c r="O525"/>
  <c r="F521"/>
  <c r="O521"/>
  <c r="E521"/>
  <c r="F517"/>
  <c r="O517"/>
  <c r="E517"/>
  <c r="O513"/>
  <c r="E513"/>
  <c r="F513"/>
  <c r="O509"/>
  <c r="E509"/>
  <c r="F509"/>
  <c r="O505"/>
  <c r="E505"/>
  <c r="F505"/>
  <c r="O501"/>
  <c r="E501"/>
  <c r="F501"/>
  <c r="E497"/>
  <c r="F497"/>
  <c r="O497"/>
  <c r="E493"/>
  <c r="F493"/>
  <c r="O493"/>
  <c r="F489"/>
  <c r="O489"/>
  <c r="E489"/>
  <c r="O485"/>
  <c r="E485"/>
  <c r="F485"/>
  <c r="O481"/>
  <c r="E481"/>
  <c r="F481"/>
  <c r="E477"/>
  <c r="F477"/>
  <c r="O477"/>
  <c r="F473"/>
  <c r="O473"/>
  <c r="E473"/>
  <c r="O469"/>
  <c r="E469"/>
  <c r="F469"/>
  <c r="O465"/>
  <c r="E465"/>
  <c r="F465"/>
  <c r="E461"/>
  <c r="F461"/>
  <c r="O461"/>
  <c r="F457"/>
  <c r="O457"/>
  <c r="E457"/>
  <c r="O453"/>
  <c r="E453"/>
  <c r="F453"/>
  <c r="O449"/>
  <c r="E449"/>
  <c r="F449"/>
  <c r="E445"/>
  <c r="F445"/>
  <c r="O445"/>
  <c r="F441"/>
  <c r="O441"/>
  <c r="E441"/>
  <c r="O437"/>
  <c r="E437"/>
  <c r="F437"/>
  <c r="O433"/>
  <c r="E433"/>
  <c r="F433"/>
  <c r="E429"/>
  <c r="F429"/>
  <c r="O429"/>
  <c r="F425"/>
  <c r="O425"/>
  <c r="E425"/>
  <c r="O421"/>
  <c r="E421"/>
  <c r="F421"/>
  <c r="O417"/>
  <c r="E417"/>
  <c r="F417"/>
  <c r="E413"/>
  <c r="F413"/>
  <c r="O413"/>
  <c r="F409"/>
  <c r="O409"/>
  <c r="E409"/>
  <c r="O405"/>
  <c r="E405"/>
  <c r="F405"/>
  <c r="O401"/>
  <c r="E401"/>
  <c r="F401"/>
  <c r="E397"/>
  <c r="F397"/>
  <c r="O397"/>
  <c r="F393"/>
  <c r="O393"/>
  <c r="E393"/>
  <c r="O389"/>
  <c r="E389"/>
  <c r="F389"/>
  <c r="O385"/>
  <c r="E385"/>
  <c r="F385"/>
  <c r="E381"/>
  <c r="F381"/>
  <c r="O381"/>
  <c r="F377"/>
  <c r="O377"/>
  <c r="E377"/>
  <c r="O373"/>
  <c r="E373"/>
  <c r="F373"/>
  <c r="O369"/>
  <c r="E369"/>
  <c r="F369"/>
  <c r="E365"/>
  <c r="F365"/>
  <c r="O365"/>
  <c r="F361"/>
  <c r="O361"/>
  <c r="E361"/>
  <c r="O357"/>
  <c r="F357"/>
  <c r="O353"/>
  <c r="E353"/>
  <c r="E349"/>
  <c r="F349"/>
  <c r="O349"/>
  <c r="F345"/>
  <c r="E345"/>
  <c r="O341"/>
  <c r="F341"/>
  <c r="O337"/>
  <c r="E337"/>
  <c r="E333"/>
  <c r="F333"/>
  <c r="O333"/>
  <c r="F329"/>
  <c r="E329"/>
  <c r="O325"/>
  <c r="F325"/>
  <c r="O321"/>
  <c r="E321"/>
  <c r="E317"/>
  <c r="F317"/>
  <c r="O317"/>
  <c r="O313"/>
  <c r="F313"/>
  <c r="E309"/>
  <c r="F309"/>
  <c r="O305"/>
  <c r="E305"/>
  <c r="E297"/>
  <c r="F297"/>
  <c r="O293"/>
  <c r="E293"/>
  <c r="O289"/>
  <c r="E289"/>
  <c r="E285"/>
  <c r="F285"/>
  <c r="O273"/>
  <c r="E273"/>
  <c r="E269"/>
  <c r="F269"/>
  <c r="O257"/>
  <c r="E257"/>
  <c r="E253"/>
  <c r="F253"/>
  <c r="O241"/>
  <c r="E241"/>
  <c r="E237"/>
  <c r="F237"/>
  <c r="O225"/>
  <c r="E225"/>
  <c r="E221"/>
  <c r="F221"/>
  <c r="L121"/>
  <c r="Q121"/>
  <c r="L117"/>
  <c r="J117" s="1"/>
  <c r="Q117"/>
  <c r="L113"/>
  <c r="Q113"/>
  <c r="L109"/>
  <c r="Q109"/>
  <c r="L105"/>
  <c r="Q105"/>
  <c r="L101"/>
  <c r="J101" s="1"/>
  <c r="Q101"/>
  <c r="L97"/>
  <c r="Q97"/>
  <c r="L93"/>
  <c r="Q93"/>
  <c r="L89"/>
  <c r="Q89"/>
  <c r="L85"/>
  <c r="J85" s="1"/>
  <c r="Q85"/>
  <c r="L81"/>
  <c r="Q81"/>
  <c r="L77"/>
  <c r="Q77"/>
  <c r="L73"/>
  <c r="Q73"/>
  <c r="L69"/>
  <c r="J69" s="1"/>
  <c r="Q69"/>
  <c r="L65"/>
  <c r="Q65"/>
  <c r="F5"/>
  <c r="F9"/>
  <c r="F13"/>
  <c r="J14"/>
  <c r="F17"/>
  <c r="F21"/>
  <c r="F25"/>
  <c r="E26"/>
  <c r="Q26" s="1"/>
  <c r="F29"/>
  <c r="E30"/>
  <c r="Q30" s="1"/>
  <c r="F33"/>
  <c r="E34"/>
  <c r="Q34" s="1"/>
  <c r="F37"/>
  <c r="E38"/>
  <c r="Q38" s="1"/>
  <c r="F41"/>
  <c r="E42"/>
  <c r="H42" s="1"/>
  <c r="F45"/>
  <c r="E46"/>
  <c r="H46" s="1"/>
  <c r="F49"/>
  <c r="E50"/>
  <c r="Q50" s="1"/>
  <c r="F53"/>
  <c r="E54"/>
  <c r="Q54" s="1"/>
  <c r="F57"/>
  <c r="E58"/>
  <c r="L58" s="1"/>
  <c r="J58" s="1"/>
  <c r="F61"/>
  <c r="E62"/>
  <c r="L62" s="1"/>
  <c r="J62" s="1"/>
  <c r="O63"/>
  <c r="E66"/>
  <c r="Q66" s="1"/>
  <c r="O67"/>
  <c r="E70"/>
  <c r="Q70" s="1"/>
  <c r="O71"/>
  <c r="E74"/>
  <c r="H74" s="1"/>
  <c r="O75"/>
  <c r="E78"/>
  <c r="Q78" s="1"/>
  <c r="O79"/>
  <c r="E82"/>
  <c r="Q82" s="1"/>
  <c r="O83"/>
  <c r="E86"/>
  <c r="Q86" s="1"/>
  <c r="O87"/>
  <c r="E90"/>
  <c r="Q90" s="1"/>
  <c r="O91"/>
  <c r="E94"/>
  <c r="Q94" s="1"/>
  <c r="O95"/>
  <c r="E98"/>
  <c r="Q98" s="1"/>
  <c r="O99"/>
  <c r="E102"/>
  <c r="Q102" s="1"/>
  <c r="O103"/>
  <c r="E106"/>
  <c r="Q106" s="1"/>
  <c r="O107"/>
  <c r="E110"/>
  <c r="Q110" s="1"/>
  <c r="O111"/>
  <c r="E114"/>
  <c r="Q114" s="1"/>
  <c r="O115"/>
  <c r="E118"/>
  <c r="Q118" s="1"/>
  <c r="O119"/>
  <c r="E122"/>
  <c r="Q122" s="1"/>
  <c r="O123"/>
  <c r="F125"/>
  <c r="O127"/>
  <c r="F129"/>
  <c r="O131"/>
  <c r="F133"/>
  <c r="O135"/>
  <c r="F137"/>
  <c r="O139"/>
  <c r="F141"/>
  <c r="O143"/>
  <c r="F145"/>
  <c r="O147"/>
  <c r="F149"/>
  <c r="O151"/>
  <c r="F153"/>
  <c r="O155"/>
  <c r="F157"/>
  <c r="O159"/>
  <c r="F161"/>
  <c r="O163"/>
  <c r="F165"/>
  <c r="O167"/>
  <c r="F169"/>
  <c r="O171"/>
  <c r="F173"/>
  <c r="O175"/>
  <c r="F177"/>
  <c r="O179"/>
  <c r="F181"/>
  <c r="O183"/>
  <c r="F185"/>
  <c r="O187"/>
  <c r="F189"/>
  <c r="O191"/>
  <c r="F193"/>
  <c r="O195"/>
  <c r="F197"/>
  <c r="O199"/>
  <c r="F201"/>
  <c r="O203"/>
  <c r="F205"/>
  <c r="F209"/>
  <c r="F213"/>
  <c r="O214"/>
  <c r="E217"/>
  <c r="O220"/>
  <c r="F224"/>
  <c r="F226"/>
  <c r="E228"/>
  <c r="E230"/>
  <c r="O231"/>
  <c r="F235"/>
  <c r="O237"/>
  <c r="F245"/>
  <c r="O246"/>
  <c r="E249"/>
  <c r="O252"/>
  <c r="F256"/>
  <c r="F258"/>
  <c r="E260"/>
  <c r="H260" s="1"/>
  <c r="E262"/>
  <c r="O263"/>
  <c r="F267"/>
  <c r="O269"/>
  <c r="F277"/>
  <c r="O278"/>
  <c r="E281"/>
  <c r="O284"/>
  <c r="F288"/>
  <c r="F290"/>
  <c r="F294"/>
  <c r="O296"/>
  <c r="O298"/>
  <c r="F301"/>
  <c r="F307"/>
  <c r="O309"/>
  <c r="E312"/>
  <c r="F316"/>
  <c r="E320"/>
  <c r="O338"/>
  <c r="E354"/>
  <c r="F1027"/>
  <c r="O1027"/>
  <c r="E1027"/>
  <c r="F1015"/>
  <c r="O1015"/>
  <c r="E1015"/>
  <c r="E999"/>
  <c r="L999" s="1"/>
  <c r="J999" s="1"/>
  <c r="F999"/>
  <c r="O999"/>
  <c r="O979"/>
  <c r="E979"/>
  <c r="F979"/>
  <c r="E1028"/>
  <c r="F1028"/>
  <c r="O1028"/>
  <c r="E1016"/>
  <c r="F1016"/>
  <c r="O1016"/>
  <c r="E1004"/>
  <c r="F1004"/>
  <c r="O1004"/>
  <c r="E1029"/>
  <c r="Q1029" s="1"/>
  <c r="F1029"/>
  <c r="O1029"/>
  <c r="E1021"/>
  <c r="Q1021" s="1"/>
  <c r="F1021"/>
  <c r="O1021"/>
  <c r="E1013"/>
  <c r="Q1013" s="1"/>
  <c r="F1013"/>
  <c r="O1013"/>
  <c r="O1005"/>
  <c r="E1005"/>
  <c r="F1005"/>
  <c r="E997"/>
  <c r="F997"/>
  <c r="O997"/>
  <c r="F989"/>
  <c r="O989"/>
  <c r="E989"/>
  <c r="E981"/>
  <c r="F981"/>
  <c r="O981"/>
  <c r="F973"/>
  <c r="E973"/>
  <c r="O973"/>
  <c r="O965"/>
  <c r="E965"/>
  <c r="F965"/>
  <c r="O957"/>
  <c r="E957"/>
  <c r="F957"/>
  <c r="E949"/>
  <c r="F949"/>
  <c r="O949"/>
  <c r="F941"/>
  <c r="O941"/>
  <c r="E941"/>
  <c r="O933"/>
  <c r="E933"/>
  <c r="F933"/>
  <c r="F925"/>
  <c r="E925"/>
  <c r="O925"/>
  <c r="O917"/>
  <c r="E917"/>
  <c r="Q917" s="1"/>
  <c r="F917"/>
  <c r="O909"/>
  <c r="E909"/>
  <c r="Q909" s="1"/>
  <c r="F909"/>
  <c r="O901"/>
  <c r="E901"/>
  <c r="F901"/>
  <c r="F889"/>
  <c r="O889"/>
  <c r="E889"/>
  <c r="L889" s="1"/>
  <c r="J889" s="1"/>
  <c r="E1030"/>
  <c r="Q1030" s="1"/>
  <c r="F1030"/>
  <c r="O1030"/>
  <c r="E1026"/>
  <c r="Q1026" s="1"/>
  <c r="F1026"/>
  <c r="O1026"/>
  <c r="E1022"/>
  <c r="Q1022" s="1"/>
  <c r="F1022"/>
  <c r="O1022"/>
  <c r="E1018"/>
  <c r="Q1018" s="1"/>
  <c r="F1018"/>
  <c r="O1018"/>
  <c r="E1014"/>
  <c r="Q1014" s="1"/>
  <c r="F1014"/>
  <c r="O1014"/>
  <c r="E1010"/>
  <c r="Q1010" s="1"/>
  <c r="F1010"/>
  <c r="O1010"/>
  <c r="O1006"/>
  <c r="E1006"/>
  <c r="Q1006" s="1"/>
  <c r="F1006"/>
  <c r="O1002"/>
  <c r="E1002"/>
  <c r="Q1002" s="1"/>
  <c r="F1002"/>
  <c r="E998"/>
  <c r="Q998" s="1"/>
  <c r="F998"/>
  <c r="O998"/>
  <c r="F994"/>
  <c r="O994"/>
  <c r="E994"/>
  <c r="Q994" s="1"/>
  <c r="E990"/>
  <c r="Q990" s="1"/>
  <c r="O990"/>
  <c r="F990"/>
  <c r="E986"/>
  <c r="Q986" s="1"/>
  <c r="O986"/>
  <c r="F986"/>
  <c r="F982"/>
  <c r="E982"/>
  <c r="Q982" s="1"/>
  <c r="O982"/>
  <c r="F978"/>
  <c r="E978"/>
  <c r="Q978" s="1"/>
  <c r="O978"/>
  <c r="E974"/>
  <c r="Q974" s="1"/>
  <c r="F974"/>
  <c r="O974"/>
  <c r="E970"/>
  <c r="Q970" s="1"/>
  <c r="F970"/>
  <c r="O970"/>
  <c r="F966"/>
  <c r="O966"/>
  <c r="E966"/>
  <c r="Q966" s="1"/>
  <c r="F962"/>
  <c r="O962"/>
  <c r="E962"/>
  <c r="Q962" s="1"/>
  <c r="O958"/>
  <c r="E958"/>
  <c r="Q958" s="1"/>
  <c r="F958"/>
  <c r="O954"/>
  <c r="E954"/>
  <c r="Q954" s="1"/>
  <c r="F954"/>
  <c r="E950"/>
  <c r="Q950" s="1"/>
  <c r="F950"/>
  <c r="O950"/>
  <c r="E946"/>
  <c r="Q946" s="1"/>
  <c r="F946"/>
  <c r="O946"/>
  <c r="E942"/>
  <c r="Q942" s="1"/>
  <c r="F942"/>
  <c r="O942"/>
  <c r="E938"/>
  <c r="Q938" s="1"/>
  <c r="F938"/>
  <c r="O938"/>
  <c r="F934"/>
  <c r="O934"/>
  <c r="E934"/>
  <c r="Q934" s="1"/>
  <c r="E930"/>
  <c r="Q930" s="1"/>
  <c r="F930"/>
  <c r="O930"/>
  <c r="E926"/>
  <c r="Q926" s="1"/>
  <c r="F926"/>
  <c r="O926"/>
  <c r="E922"/>
  <c r="Q922" s="1"/>
  <c r="F922"/>
  <c r="O922"/>
  <c r="E918"/>
  <c r="F918"/>
  <c r="O918"/>
  <c r="E914"/>
  <c r="F914"/>
  <c r="O914"/>
  <c r="E910"/>
  <c r="F910"/>
  <c r="O910"/>
  <c r="E906"/>
  <c r="F906"/>
  <c r="O906"/>
  <c r="E902"/>
  <c r="F902"/>
  <c r="O902"/>
  <c r="E898"/>
  <c r="F898"/>
  <c r="O898"/>
  <c r="E894"/>
  <c r="F894"/>
  <c r="O894"/>
  <c r="E890"/>
  <c r="F890"/>
  <c r="O890"/>
  <c r="F886"/>
  <c r="O886"/>
  <c r="E886"/>
  <c r="F882"/>
  <c r="O882"/>
  <c r="E882"/>
  <c r="O878"/>
  <c r="E878"/>
  <c r="H878" s="1"/>
  <c r="F878"/>
  <c r="O874"/>
  <c r="E874"/>
  <c r="F874"/>
  <c r="E870"/>
  <c r="F870"/>
  <c r="O870"/>
  <c r="E866"/>
  <c r="F866"/>
  <c r="O866"/>
  <c r="E862"/>
  <c r="F862"/>
  <c r="O862"/>
  <c r="E858"/>
  <c r="F858"/>
  <c r="O858"/>
  <c r="F854"/>
  <c r="O854"/>
  <c r="E854"/>
  <c r="F850"/>
  <c r="O850"/>
  <c r="E850"/>
  <c r="O846"/>
  <c r="E846"/>
  <c r="H846" s="1"/>
  <c r="F846"/>
  <c r="F842"/>
  <c r="O842"/>
  <c r="E842"/>
  <c r="E838"/>
  <c r="O838"/>
  <c r="F838"/>
  <c r="F834"/>
  <c r="E834"/>
  <c r="O834"/>
  <c r="O830"/>
  <c r="E830"/>
  <c r="F830"/>
  <c r="E826"/>
  <c r="F826"/>
  <c r="O826"/>
  <c r="E822"/>
  <c r="F822"/>
  <c r="O822"/>
  <c r="F818"/>
  <c r="O818"/>
  <c r="E818"/>
  <c r="O814"/>
  <c r="E814"/>
  <c r="F814"/>
  <c r="E810"/>
  <c r="F810"/>
  <c r="O810"/>
  <c r="E806"/>
  <c r="F806"/>
  <c r="O806"/>
  <c r="F802"/>
  <c r="E802"/>
  <c r="O802"/>
  <c r="O798"/>
  <c r="F798"/>
  <c r="E798"/>
  <c r="O794"/>
  <c r="E794"/>
  <c r="F794"/>
  <c r="E790"/>
  <c r="F790"/>
  <c r="O790"/>
  <c r="F786"/>
  <c r="E786"/>
  <c r="O786"/>
  <c r="O782"/>
  <c r="E782"/>
  <c r="F782"/>
  <c r="E778"/>
  <c r="F778"/>
  <c r="O778"/>
  <c r="F774"/>
  <c r="E774"/>
  <c r="O774"/>
  <c r="F770"/>
  <c r="E770"/>
  <c r="O770"/>
  <c r="F766"/>
  <c r="E766"/>
  <c r="O766"/>
  <c r="F762"/>
  <c r="E762"/>
  <c r="O762"/>
  <c r="F758"/>
  <c r="E758"/>
  <c r="O758"/>
  <c r="F754"/>
  <c r="E754"/>
  <c r="O754"/>
  <c r="F750"/>
  <c r="E750"/>
  <c r="O750"/>
  <c r="F746"/>
  <c r="E746"/>
  <c r="O746"/>
  <c r="F742"/>
  <c r="E742"/>
  <c r="O742"/>
  <c r="F738"/>
  <c r="E738"/>
  <c r="O738"/>
  <c r="F734"/>
  <c r="E734"/>
  <c r="O734"/>
  <c r="F730"/>
  <c r="E730"/>
  <c r="O730"/>
  <c r="F726"/>
  <c r="E726"/>
  <c r="O726"/>
  <c r="F722"/>
  <c r="E722"/>
  <c r="O722"/>
  <c r="F718"/>
  <c r="E718"/>
  <c r="Q718" s="1"/>
  <c r="O718"/>
  <c r="F714"/>
  <c r="E714"/>
  <c r="O714"/>
  <c r="F710"/>
  <c r="E710"/>
  <c r="O710"/>
  <c r="F706"/>
  <c r="E706"/>
  <c r="O706"/>
  <c r="F702"/>
  <c r="E702"/>
  <c r="Q702" s="1"/>
  <c r="O702"/>
  <c r="F698"/>
  <c r="E698"/>
  <c r="O698"/>
  <c r="O694"/>
  <c r="F694"/>
  <c r="E694"/>
  <c r="O690"/>
  <c r="F690"/>
  <c r="E690"/>
  <c r="O686"/>
  <c r="F686"/>
  <c r="E686"/>
  <c r="O682"/>
  <c r="F682"/>
  <c r="E682"/>
  <c r="O678"/>
  <c r="F678"/>
  <c r="E678"/>
  <c r="O674"/>
  <c r="F674"/>
  <c r="E674"/>
  <c r="O670"/>
  <c r="F670"/>
  <c r="E670"/>
  <c r="O666"/>
  <c r="F666"/>
  <c r="E666"/>
  <c r="O662"/>
  <c r="F662"/>
  <c r="E662"/>
  <c r="O658"/>
  <c r="F658"/>
  <c r="E658"/>
  <c r="O654"/>
  <c r="F654"/>
  <c r="E654"/>
  <c r="O650"/>
  <c r="F650"/>
  <c r="E650"/>
  <c r="F646"/>
  <c r="O646"/>
  <c r="E646"/>
  <c r="F642"/>
  <c r="O642"/>
  <c r="E642"/>
  <c r="F638"/>
  <c r="O638"/>
  <c r="E638"/>
  <c r="F634"/>
  <c r="O634"/>
  <c r="E634"/>
  <c r="F630"/>
  <c r="O630"/>
  <c r="E630"/>
  <c r="F626"/>
  <c r="O626"/>
  <c r="E626"/>
  <c r="F622"/>
  <c r="O622"/>
  <c r="E622"/>
  <c r="F618"/>
  <c r="O618"/>
  <c r="E618"/>
  <c r="F614"/>
  <c r="O614"/>
  <c r="E614"/>
  <c r="F610"/>
  <c r="O610"/>
  <c r="E610"/>
  <c r="F606"/>
  <c r="O606"/>
  <c r="E606"/>
  <c r="F602"/>
  <c r="O602"/>
  <c r="E602"/>
  <c r="F598"/>
  <c r="O598"/>
  <c r="E598"/>
  <c r="E590"/>
  <c r="F590"/>
  <c r="O590"/>
  <c r="E586"/>
  <c r="F586"/>
  <c r="O586"/>
  <c r="E582"/>
  <c r="F582"/>
  <c r="O582"/>
  <c r="E578"/>
  <c r="F578"/>
  <c r="O578"/>
  <c r="E574"/>
  <c r="F574"/>
  <c r="O574"/>
  <c r="E570"/>
  <c r="F570"/>
  <c r="O570"/>
  <c r="E566"/>
  <c r="F566"/>
  <c r="O566"/>
  <c r="F562"/>
  <c r="O562"/>
  <c r="E562"/>
  <c r="F558"/>
  <c r="O558"/>
  <c r="E558"/>
  <c r="E554"/>
  <c r="F554"/>
  <c r="O554"/>
  <c r="E550"/>
  <c r="F550"/>
  <c r="O550"/>
  <c r="F546"/>
  <c r="O546"/>
  <c r="E546"/>
  <c r="F542"/>
  <c r="O542"/>
  <c r="E542"/>
  <c r="O538"/>
  <c r="E538"/>
  <c r="F538"/>
  <c r="O534"/>
  <c r="E534"/>
  <c r="F534"/>
  <c r="O530"/>
  <c r="E530"/>
  <c r="F530"/>
  <c r="O526"/>
  <c r="E526"/>
  <c r="F526"/>
  <c r="E522"/>
  <c r="F522"/>
  <c r="O522"/>
  <c r="E518"/>
  <c r="F518"/>
  <c r="O518"/>
  <c r="F514"/>
  <c r="O514"/>
  <c r="E514"/>
  <c r="F510"/>
  <c r="O510"/>
  <c r="E510"/>
  <c r="O506"/>
  <c r="E506"/>
  <c r="F506"/>
  <c r="O502"/>
  <c r="E502"/>
  <c r="F502"/>
  <c r="O498"/>
  <c r="E498"/>
  <c r="F498"/>
  <c r="O494"/>
  <c r="E494"/>
  <c r="F494"/>
  <c r="E490"/>
  <c r="F490"/>
  <c r="O490"/>
  <c r="F486"/>
  <c r="O486"/>
  <c r="E486"/>
  <c r="O482"/>
  <c r="E482"/>
  <c r="F482"/>
  <c r="O478"/>
  <c r="E478"/>
  <c r="F478"/>
  <c r="O474"/>
  <c r="E474"/>
  <c r="F474"/>
  <c r="F470"/>
  <c r="O470"/>
  <c r="E470"/>
  <c r="O466"/>
  <c r="E466"/>
  <c r="F466"/>
  <c r="O462"/>
  <c r="E462"/>
  <c r="F462"/>
  <c r="O458"/>
  <c r="E458"/>
  <c r="F458"/>
  <c r="F454"/>
  <c r="O454"/>
  <c r="E454"/>
  <c r="O450"/>
  <c r="E450"/>
  <c r="F450"/>
  <c r="O446"/>
  <c r="E446"/>
  <c r="F446"/>
  <c r="O442"/>
  <c r="E442"/>
  <c r="F442"/>
  <c r="F438"/>
  <c r="O438"/>
  <c r="E438"/>
  <c r="O434"/>
  <c r="E434"/>
  <c r="F434"/>
  <c r="O430"/>
  <c r="E430"/>
  <c r="F430"/>
  <c r="O426"/>
  <c r="E426"/>
  <c r="F426"/>
  <c r="F422"/>
  <c r="O422"/>
  <c r="E422"/>
  <c r="O418"/>
  <c r="E418"/>
  <c r="F418"/>
  <c r="O414"/>
  <c r="E414"/>
  <c r="F414"/>
  <c r="O410"/>
  <c r="E410"/>
  <c r="F410"/>
  <c r="F406"/>
  <c r="O406"/>
  <c r="E406"/>
  <c r="O402"/>
  <c r="E402"/>
  <c r="F402"/>
  <c r="O398"/>
  <c r="E398"/>
  <c r="F398"/>
  <c r="O394"/>
  <c r="E394"/>
  <c r="F394"/>
  <c r="F390"/>
  <c r="O390"/>
  <c r="E390"/>
  <c r="O386"/>
  <c r="E386"/>
  <c r="F386"/>
  <c r="O382"/>
  <c r="E382"/>
  <c r="F382"/>
  <c r="O378"/>
  <c r="E378"/>
  <c r="F378"/>
  <c r="F374"/>
  <c r="O374"/>
  <c r="E374"/>
  <c r="O370"/>
  <c r="E370"/>
  <c r="F370"/>
  <c r="O366"/>
  <c r="E366"/>
  <c r="F366"/>
  <c r="O362"/>
  <c r="E362"/>
  <c r="F362"/>
  <c r="F358"/>
  <c r="O358"/>
  <c r="E358"/>
  <c r="O350"/>
  <c r="E350"/>
  <c r="O346"/>
  <c r="E346"/>
  <c r="F346"/>
  <c r="F342"/>
  <c r="O342"/>
  <c r="E342"/>
  <c r="O334"/>
  <c r="E334"/>
  <c r="O330"/>
  <c r="E330"/>
  <c r="F330"/>
  <c r="F326"/>
  <c r="O326"/>
  <c r="E326"/>
  <c r="O318"/>
  <c r="E318"/>
  <c r="F314"/>
  <c r="O314"/>
  <c r="E314"/>
  <c r="O286"/>
  <c r="E286"/>
  <c r="O282"/>
  <c r="E282"/>
  <c r="F282"/>
  <c r="O270"/>
  <c r="E270"/>
  <c r="O266"/>
  <c r="E266"/>
  <c r="F266"/>
  <c r="O254"/>
  <c r="E254"/>
  <c r="O250"/>
  <c r="E250"/>
  <c r="F250"/>
  <c r="O238"/>
  <c r="E238"/>
  <c r="O234"/>
  <c r="E234"/>
  <c r="F234"/>
  <c r="O222"/>
  <c r="E222"/>
  <c r="O218"/>
  <c r="E218"/>
  <c r="F218"/>
  <c r="F4"/>
  <c r="E5"/>
  <c r="F8"/>
  <c r="E9"/>
  <c r="F12"/>
  <c r="E13"/>
  <c r="F16"/>
  <c r="E17"/>
  <c r="F20"/>
  <c r="E21"/>
  <c r="F24"/>
  <c r="E25"/>
  <c r="F28"/>
  <c r="E29"/>
  <c r="F32"/>
  <c r="E33"/>
  <c r="F36"/>
  <c r="E37"/>
  <c r="F40"/>
  <c r="E41"/>
  <c r="F44"/>
  <c r="E45"/>
  <c r="F48"/>
  <c r="E49"/>
  <c r="F52"/>
  <c r="E53"/>
  <c r="F56"/>
  <c r="E57"/>
  <c r="F60"/>
  <c r="E61"/>
  <c r="F63"/>
  <c r="O64"/>
  <c r="O65"/>
  <c r="F67"/>
  <c r="O68"/>
  <c r="O69"/>
  <c r="F71"/>
  <c r="O72"/>
  <c r="O73"/>
  <c r="F75"/>
  <c r="O76"/>
  <c r="O77"/>
  <c r="F79"/>
  <c r="O80"/>
  <c r="O81"/>
  <c r="F83"/>
  <c r="O84"/>
  <c r="O85"/>
  <c r="F87"/>
  <c r="O88"/>
  <c r="O89"/>
  <c r="F91"/>
  <c r="O92"/>
  <c r="O93"/>
  <c r="F95"/>
  <c r="O96"/>
  <c r="O97"/>
  <c r="F99"/>
  <c r="O100"/>
  <c r="O101"/>
  <c r="F103"/>
  <c r="O104"/>
  <c r="O105"/>
  <c r="F107"/>
  <c r="O108"/>
  <c r="O109"/>
  <c r="F111"/>
  <c r="O112"/>
  <c r="O113"/>
  <c r="F115"/>
  <c r="O116"/>
  <c r="O117"/>
  <c r="F119"/>
  <c r="O120"/>
  <c r="O121"/>
  <c r="F123"/>
  <c r="E125"/>
  <c r="F126"/>
  <c r="F127"/>
  <c r="E129"/>
  <c r="F130"/>
  <c r="F131"/>
  <c r="E133"/>
  <c r="F134"/>
  <c r="F135"/>
  <c r="E137"/>
  <c r="F138"/>
  <c r="F139"/>
  <c r="E141"/>
  <c r="F142"/>
  <c r="F143"/>
  <c r="E145"/>
  <c r="F146"/>
  <c r="F147"/>
  <c r="E149"/>
  <c r="F150"/>
  <c r="F151"/>
  <c r="E153"/>
  <c r="F154"/>
  <c r="F155"/>
  <c r="E157"/>
  <c r="F158"/>
  <c r="F159"/>
  <c r="E161"/>
  <c r="F162"/>
  <c r="F163"/>
  <c r="E165"/>
  <c r="F166"/>
  <c r="F167"/>
  <c r="E169"/>
  <c r="F170"/>
  <c r="F171"/>
  <c r="E173"/>
  <c r="F174"/>
  <c r="F175"/>
  <c r="E177"/>
  <c r="F178"/>
  <c r="F179"/>
  <c r="E181"/>
  <c r="F182"/>
  <c r="F183"/>
  <c r="E185"/>
  <c r="F186"/>
  <c r="F187"/>
  <c r="E189"/>
  <c r="F190"/>
  <c r="F191"/>
  <c r="E193"/>
  <c r="F194"/>
  <c r="F195"/>
  <c r="E197"/>
  <c r="F198"/>
  <c r="F199"/>
  <c r="E201"/>
  <c r="F202"/>
  <c r="F203"/>
  <c r="E205"/>
  <c r="O206"/>
  <c r="E209"/>
  <c r="O210"/>
  <c r="E213"/>
  <c r="O216"/>
  <c r="F220"/>
  <c r="F222"/>
  <c r="E224"/>
  <c r="F231"/>
  <c r="O233"/>
  <c r="E235"/>
  <c r="F241"/>
  <c r="O242"/>
  <c r="E245"/>
  <c r="O248"/>
  <c r="F252"/>
  <c r="F254"/>
  <c r="E256"/>
  <c r="F263"/>
  <c r="O265"/>
  <c r="E267"/>
  <c r="Q267" s="1"/>
  <c r="F273"/>
  <c r="O274"/>
  <c r="E277"/>
  <c r="O280"/>
  <c r="F284"/>
  <c r="F286"/>
  <c r="E288"/>
  <c r="E290"/>
  <c r="L290" s="1"/>
  <c r="J290" s="1"/>
  <c r="F292"/>
  <c r="E294"/>
  <c r="F298"/>
  <c r="E301"/>
  <c r="O302"/>
  <c r="F305"/>
  <c r="E307"/>
  <c r="O322"/>
  <c r="F334"/>
  <c r="E338"/>
  <c r="O345"/>
  <c r="F353"/>
  <c r="E357"/>
  <c r="F1023"/>
  <c r="O1023"/>
  <c r="E1023"/>
  <c r="E1007"/>
  <c r="L1007" s="1"/>
  <c r="J1007" s="1"/>
  <c r="F1007"/>
  <c r="O1007"/>
  <c r="E995"/>
  <c r="O995"/>
  <c r="F995"/>
  <c r="E983"/>
  <c r="L983" s="1"/>
  <c r="F983"/>
  <c r="O983"/>
  <c r="O975"/>
  <c r="F975"/>
  <c r="E975"/>
  <c r="L975" s="1"/>
  <c r="J975" s="1"/>
  <c r="F971"/>
  <c r="O971"/>
  <c r="E971"/>
  <c r="O967"/>
  <c r="E967"/>
  <c r="L967" s="1"/>
  <c r="F967"/>
  <c r="O963"/>
  <c r="E963"/>
  <c r="F963"/>
  <c r="O959"/>
  <c r="E959"/>
  <c r="L959" s="1"/>
  <c r="J959" s="1"/>
  <c r="F959"/>
  <c r="E955"/>
  <c r="F955"/>
  <c r="O955"/>
  <c r="E951"/>
  <c r="L951" s="1"/>
  <c r="J951" s="1"/>
  <c r="F951"/>
  <c r="O951"/>
  <c r="E947"/>
  <c r="F947"/>
  <c r="O947"/>
  <c r="F943"/>
  <c r="O943"/>
  <c r="E943"/>
  <c r="L943" s="1"/>
  <c r="J943" s="1"/>
  <c r="F939"/>
  <c r="O939"/>
  <c r="E939"/>
  <c r="O935"/>
  <c r="E935"/>
  <c r="L935" s="1"/>
  <c r="F935"/>
  <c r="F931"/>
  <c r="E931"/>
  <c r="O931"/>
  <c r="E927"/>
  <c r="Q927" s="1"/>
  <c r="F927"/>
  <c r="O927"/>
  <c r="O923"/>
  <c r="E923"/>
  <c r="F923"/>
  <c r="E919"/>
  <c r="F919"/>
  <c r="O919"/>
  <c r="E915"/>
  <c r="F915"/>
  <c r="O915"/>
  <c r="E911"/>
  <c r="F911"/>
  <c r="O911"/>
  <c r="E907"/>
  <c r="F907"/>
  <c r="O907"/>
  <c r="E903"/>
  <c r="F903"/>
  <c r="O903"/>
  <c r="E899"/>
  <c r="L899" s="1"/>
  <c r="F899"/>
  <c r="O899"/>
  <c r="F895"/>
  <c r="O895"/>
  <c r="E895"/>
  <c r="Q895" s="1"/>
  <c r="F891"/>
  <c r="O891"/>
  <c r="E891"/>
  <c r="L891" s="1"/>
  <c r="J891" s="1"/>
  <c r="O887"/>
  <c r="E887"/>
  <c r="F887"/>
  <c r="O883"/>
  <c r="E883"/>
  <c r="L883" s="1"/>
  <c r="J883" s="1"/>
  <c r="F883"/>
  <c r="E879"/>
  <c r="F879"/>
  <c r="O879"/>
  <c r="O875"/>
  <c r="E875"/>
  <c r="L875" s="1"/>
  <c r="F875"/>
  <c r="E871"/>
  <c r="Q871" s="1"/>
  <c r="F871"/>
  <c r="O871"/>
  <c r="E867"/>
  <c r="L867" s="1"/>
  <c r="F867"/>
  <c r="O867"/>
  <c r="F863"/>
  <c r="O863"/>
  <c r="E863"/>
  <c r="Q863" s="1"/>
  <c r="F859"/>
  <c r="E859"/>
  <c r="L859" s="1"/>
  <c r="O859"/>
  <c r="O855"/>
  <c r="E855"/>
  <c r="F855"/>
  <c r="O851"/>
  <c r="E851"/>
  <c r="L851" s="1"/>
  <c r="J851" s="1"/>
  <c r="F851"/>
  <c r="E847"/>
  <c r="F847"/>
  <c r="O847"/>
  <c r="E843"/>
  <c r="L843" s="1"/>
  <c r="J843" s="1"/>
  <c r="O843"/>
  <c r="F843"/>
  <c r="F839"/>
  <c r="E839"/>
  <c r="O839"/>
  <c r="E835"/>
  <c r="F835"/>
  <c r="O835"/>
  <c r="O831"/>
  <c r="F831"/>
  <c r="E831"/>
  <c r="E827"/>
  <c r="O827"/>
  <c r="F827"/>
  <c r="F823"/>
  <c r="O823"/>
  <c r="E823"/>
  <c r="E819"/>
  <c r="F819"/>
  <c r="O819"/>
  <c r="O815"/>
  <c r="E815"/>
  <c r="F815"/>
  <c r="E811"/>
  <c r="F811"/>
  <c r="O811"/>
  <c r="F807"/>
  <c r="O807"/>
  <c r="E807"/>
  <c r="O803"/>
  <c r="E803"/>
  <c r="F803"/>
  <c r="O799"/>
  <c r="E799"/>
  <c r="F799"/>
  <c r="E795"/>
  <c r="F795"/>
  <c r="O795"/>
  <c r="F791"/>
  <c r="E791"/>
  <c r="O791"/>
  <c r="F787"/>
  <c r="E787"/>
  <c r="O787"/>
  <c r="E783"/>
  <c r="F783"/>
  <c r="O783"/>
  <c r="F779"/>
  <c r="E779"/>
  <c r="O779"/>
  <c r="F775"/>
  <c r="O775"/>
  <c r="E775"/>
  <c r="F771"/>
  <c r="O771"/>
  <c r="E771"/>
  <c r="F767"/>
  <c r="O767"/>
  <c r="E767"/>
  <c r="F763"/>
  <c r="O763"/>
  <c r="E763"/>
  <c r="F759"/>
  <c r="O759"/>
  <c r="E759"/>
  <c r="F755"/>
  <c r="O755"/>
  <c r="E755"/>
  <c r="F751"/>
  <c r="O751"/>
  <c r="E751"/>
  <c r="F747"/>
  <c r="O747"/>
  <c r="E747"/>
  <c r="F743"/>
  <c r="O743"/>
  <c r="E743"/>
  <c r="F739"/>
  <c r="O739"/>
  <c r="E739"/>
  <c r="F735"/>
  <c r="O735"/>
  <c r="E735"/>
  <c r="F731"/>
  <c r="O731"/>
  <c r="E731"/>
  <c r="F727"/>
  <c r="O727"/>
  <c r="E727"/>
  <c r="F723"/>
  <c r="O723"/>
  <c r="E723"/>
  <c r="F719"/>
  <c r="O719"/>
  <c r="E719"/>
  <c r="F715"/>
  <c r="O715"/>
  <c r="E715"/>
  <c r="F711"/>
  <c r="O711"/>
  <c r="E711"/>
  <c r="F707"/>
  <c r="O707"/>
  <c r="E707"/>
  <c r="F703"/>
  <c r="O703"/>
  <c r="E703"/>
  <c r="F699"/>
  <c r="O699"/>
  <c r="E699"/>
  <c r="F695"/>
  <c r="O695"/>
  <c r="E695"/>
  <c r="O691"/>
  <c r="F691"/>
  <c r="E691"/>
  <c r="Q691" s="1"/>
  <c r="O687"/>
  <c r="F687"/>
  <c r="E687"/>
  <c r="Q687" s="1"/>
  <c r="O683"/>
  <c r="F683"/>
  <c r="E683"/>
  <c r="Q683" s="1"/>
  <c r="O679"/>
  <c r="F679"/>
  <c r="E679"/>
  <c r="Q679" s="1"/>
  <c r="O675"/>
  <c r="F675"/>
  <c r="E675"/>
  <c r="Q675" s="1"/>
  <c r="O671"/>
  <c r="F671"/>
  <c r="E671"/>
  <c r="Q671" s="1"/>
  <c r="O667"/>
  <c r="F667"/>
  <c r="E667"/>
  <c r="Q667" s="1"/>
  <c r="O663"/>
  <c r="F663"/>
  <c r="E663"/>
  <c r="Q663" s="1"/>
  <c r="O659"/>
  <c r="F659"/>
  <c r="E659"/>
  <c r="Q659" s="1"/>
  <c r="O655"/>
  <c r="F655"/>
  <c r="E655"/>
  <c r="Q655" s="1"/>
  <c r="O651"/>
  <c r="F651"/>
  <c r="E651"/>
  <c r="Q651" s="1"/>
  <c r="E647"/>
  <c r="Q647" s="1"/>
  <c r="F647"/>
  <c r="O647"/>
  <c r="E643"/>
  <c r="Q643" s="1"/>
  <c r="F643"/>
  <c r="O643"/>
  <c r="E639"/>
  <c r="Q639" s="1"/>
  <c r="F639"/>
  <c r="O639"/>
  <c r="E635"/>
  <c r="Q635" s="1"/>
  <c r="F635"/>
  <c r="O635"/>
  <c r="E631"/>
  <c r="Q631" s="1"/>
  <c r="F631"/>
  <c r="O631"/>
  <c r="E627"/>
  <c r="Q627" s="1"/>
  <c r="F627"/>
  <c r="O627"/>
  <c r="E623"/>
  <c r="Q623" s="1"/>
  <c r="F623"/>
  <c r="O623"/>
  <c r="E619"/>
  <c r="Q619" s="1"/>
  <c r="F619"/>
  <c r="O619"/>
  <c r="E615"/>
  <c r="Q615" s="1"/>
  <c r="F615"/>
  <c r="O615"/>
  <c r="E611"/>
  <c r="Q611" s="1"/>
  <c r="F611"/>
  <c r="O611"/>
  <c r="E607"/>
  <c r="Q607" s="1"/>
  <c r="F607"/>
  <c r="O607"/>
  <c r="E603"/>
  <c r="Q603" s="1"/>
  <c r="F603"/>
  <c r="O603"/>
  <c r="E599"/>
  <c r="Q599" s="1"/>
  <c r="F599"/>
  <c r="O599"/>
  <c r="E595"/>
  <c r="Q595" s="1"/>
  <c r="F595"/>
  <c r="O595"/>
  <c r="E591"/>
  <c r="Q591" s="1"/>
  <c r="F591"/>
  <c r="O591"/>
  <c r="E587"/>
  <c r="Q587" s="1"/>
  <c r="F587"/>
  <c r="O587"/>
  <c r="E583"/>
  <c r="Q583" s="1"/>
  <c r="F583"/>
  <c r="O583"/>
  <c r="E579"/>
  <c r="Q579" s="1"/>
  <c r="F579"/>
  <c r="O579"/>
  <c r="E575"/>
  <c r="Q575" s="1"/>
  <c r="F575"/>
  <c r="O575"/>
  <c r="E571"/>
  <c r="Q571" s="1"/>
  <c r="F571"/>
  <c r="O571"/>
  <c r="E567"/>
  <c r="Q567" s="1"/>
  <c r="F567"/>
  <c r="O567"/>
  <c r="E563"/>
  <c r="Q563" s="1"/>
  <c r="F563"/>
  <c r="O563"/>
  <c r="E559"/>
  <c r="Q559" s="1"/>
  <c r="O559"/>
  <c r="F559"/>
  <c r="E555"/>
  <c r="Q555" s="1"/>
  <c r="F555"/>
  <c r="O555"/>
  <c r="E551"/>
  <c r="Q551" s="1"/>
  <c r="F551"/>
  <c r="O551"/>
  <c r="E547"/>
  <c r="Q547" s="1"/>
  <c r="F547"/>
  <c r="O547"/>
  <c r="E543"/>
  <c r="Q543" s="1"/>
  <c r="F543"/>
  <c r="O543"/>
  <c r="F539"/>
  <c r="O539"/>
  <c r="E539"/>
  <c r="Q539" s="1"/>
  <c r="F535"/>
  <c r="O535"/>
  <c r="E535"/>
  <c r="Q535" s="1"/>
  <c r="O531"/>
  <c r="E531"/>
  <c r="Q531" s="1"/>
  <c r="F531"/>
  <c r="O527"/>
  <c r="E527"/>
  <c r="Q527" s="1"/>
  <c r="F527"/>
  <c r="E523"/>
  <c r="Q523" s="1"/>
  <c r="F523"/>
  <c r="O523"/>
  <c r="E519"/>
  <c r="Q519" s="1"/>
  <c r="F519"/>
  <c r="O519"/>
  <c r="E515"/>
  <c r="Q515" s="1"/>
  <c r="F515"/>
  <c r="O515"/>
  <c r="E511"/>
  <c r="Q511" s="1"/>
  <c r="F511"/>
  <c r="O511"/>
  <c r="F507"/>
  <c r="O507"/>
  <c r="E507"/>
  <c r="Q507" s="1"/>
  <c r="F503"/>
  <c r="O503"/>
  <c r="E503"/>
  <c r="Q503" s="1"/>
  <c r="O499"/>
  <c r="E499"/>
  <c r="Q499" s="1"/>
  <c r="F499"/>
  <c r="O495"/>
  <c r="E495"/>
  <c r="Q495" s="1"/>
  <c r="F495"/>
  <c r="E491"/>
  <c r="Q491" s="1"/>
  <c r="F491"/>
  <c r="O491"/>
  <c r="E487"/>
  <c r="Q487" s="1"/>
  <c r="F487"/>
  <c r="O487"/>
  <c r="E483"/>
  <c r="F483"/>
  <c r="O483"/>
  <c r="F479"/>
  <c r="O479"/>
  <c r="E479"/>
  <c r="Q479" s="1"/>
  <c r="O475"/>
  <c r="E475"/>
  <c r="F475"/>
  <c r="E471"/>
  <c r="Q471" s="1"/>
  <c r="F471"/>
  <c r="O471"/>
  <c r="E467"/>
  <c r="F467"/>
  <c r="O467"/>
  <c r="F463"/>
  <c r="O463"/>
  <c r="E463"/>
  <c r="Q463" s="1"/>
  <c r="O459"/>
  <c r="E459"/>
  <c r="F459"/>
  <c r="E455"/>
  <c r="Q455" s="1"/>
  <c r="F455"/>
  <c r="O455"/>
  <c r="E451"/>
  <c r="F451"/>
  <c r="O451"/>
  <c r="F447"/>
  <c r="O447"/>
  <c r="E447"/>
  <c r="Q447" s="1"/>
  <c r="O443"/>
  <c r="E443"/>
  <c r="F443"/>
  <c r="E439"/>
  <c r="Q439" s="1"/>
  <c r="F439"/>
  <c r="O439"/>
  <c r="E435"/>
  <c r="F435"/>
  <c r="O435"/>
  <c r="F431"/>
  <c r="O431"/>
  <c r="E431"/>
  <c r="Q431" s="1"/>
  <c r="O427"/>
  <c r="E427"/>
  <c r="F427"/>
  <c r="E423"/>
  <c r="Q423" s="1"/>
  <c r="F423"/>
  <c r="O423"/>
  <c r="E419"/>
  <c r="F419"/>
  <c r="O419"/>
  <c r="F415"/>
  <c r="O415"/>
  <c r="E415"/>
  <c r="Q415" s="1"/>
  <c r="O411"/>
  <c r="E411"/>
  <c r="F411"/>
  <c r="E407"/>
  <c r="Q407" s="1"/>
  <c r="F407"/>
  <c r="O407"/>
  <c r="E403"/>
  <c r="F403"/>
  <c r="O403"/>
  <c r="F399"/>
  <c r="O399"/>
  <c r="E399"/>
  <c r="L399" s="1"/>
  <c r="J399" s="1"/>
  <c r="O395"/>
  <c r="E395"/>
  <c r="F395"/>
  <c r="E391"/>
  <c r="Q391" s="1"/>
  <c r="F391"/>
  <c r="O391"/>
  <c r="E387"/>
  <c r="F387"/>
  <c r="O387"/>
  <c r="F383"/>
  <c r="O383"/>
  <c r="E383"/>
  <c r="L383" s="1"/>
  <c r="J383" s="1"/>
  <c r="O379"/>
  <c r="E379"/>
  <c r="F379"/>
  <c r="E375"/>
  <c r="Q375" s="1"/>
  <c r="F375"/>
  <c r="O375"/>
  <c r="E371"/>
  <c r="F371"/>
  <c r="O371"/>
  <c r="F367"/>
  <c r="O367"/>
  <c r="E367"/>
  <c r="L367" s="1"/>
  <c r="J367" s="1"/>
  <c r="O363"/>
  <c r="E363"/>
  <c r="F363"/>
  <c r="E359"/>
  <c r="Q359" s="1"/>
  <c r="F359"/>
  <c r="O359"/>
  <c r="E355"/>
  <c r="F355"/>
  <c r="F351"/>
  <c r="O351"/>
  <c r="E351"/>
  <c r="O347"/>
  <c r="F347"/>
  <c r="E343"/>
  <c r="O343"/>
  <c r="E339"/>
  <c r="H339" s="1"/>
  <c r="F339"/>
  <c r="F335"/>
  <c r="O335"/>
  <c r="E335"/>
  <c r="L335" s="1"/>
  <c r="J335" s="1"/>
  <c r="O331"/>
  <c r="F331"/>
  <c r="E327"/>
  <c r="O327"/>
  <c r="E323"/>
  <c r="F323"/>
  <c r="F319"/>
  <c r="O319"/>
  <c r="E319"/>
  <c r="O315"/>
  <c r="F315"/>
  <c r="E311"/>
  <c r="Q311" s="1"/>
  <c r="F311"/>
  <c r="F303"/>
  <c r="O303"/>
  <c r="E299"/>
  <c r="H299" s="1"/>
  <c r="F299"/>
  <c r="F287"/>
  <c r="O287"/>
  <c r="E275"/>
  <c r="Q275" s="1"/>
  <c r="F275"/>
  <c r="F271"/>
  <c r="O271"/>
  <c r="E259"/>
  <c r="Q259" s="1"/>
  <c r="F259"/>
  <c r="F255"/>
  <c r="O255"/>
  <c r="E243"/>
  <c r="Q243" s="1"/>
  <c r="F243"/>
  <c r="F239"/>
  <c r="O239"/>
  <c r="E227"/>
  <c r="Q227" s="1"/>
  <c r="F227"/>
  <c r="F223"/>
  <c r="O223"/>
  <c r="E211"/>
  <c r="Q211" s="1"/>
  <c r="F211"/>
  <c r="E207"/>
  <c r="Q207" s="1"/>
  <c r="F207"/>
  <c r="H65"/>
  <c r="H69"/>
  <c r="H73"/>
  <c r="H77"/>
  <c r="H81"/>
  <c r="H85"/>
  <c r="H89"/>
  <c r="H93"/>
  <c r="H97"/>
  <c r="H101"/>
  <c r="H105"/>
  <c r="H109"/>
  <c r="H113"/>
  <c r="H117"/>
  <c r="H121"/>
  <c r="O124"/>
  <c r="O128"/>
  <c r="O132"/>
  <c r="O136"/>
  <c r="O140"/>
  <c r="O144"/>
  <c r="O148"/>
  <c r="O152"/>
  <c r="O156"/>
  <c r="O160"/>
  <c r="O164"/>
  <c r="O168"/>
  <c r="O172"/>
  <c r="O176"/>
  <c r="O180"/>
  <c r="O184"/>
  <c r="O188"/>
  <c r="O192"/>
  <c r="O196"/>
  <c r="O200"/>
  <c r="O204"/>
  <c r="E208"/>
  <c r="Q208" s="1"/>
  <c r="E212"/>
  <c r="H212" s="1"/>
  <c r="E214"/>
  <c r="O215"/>
  <c r="F219"/>
  <c r="O221"/>
  <c r="E223"/>
  <c r="F229"/>
  <c r="O230"/>
  <c r="E233"/>
  <c r="O236"/>
  <c r="F240"/>
  <c r="E244"/>
  <c r="H244" s="1"/>
  <c r="E246"/>
  <c r="O247"/>
  <c r="F251"/>
  <c r="O253"/>
  <c r="E255"/>
  <c r="F261"/>
  <c r="O262"/>
  <c r="E265"/>
  <c r="O268"/>
  <c r="F272"/>
  <c r="E276"/>
  <c r="H276" s="1"/>
  <c r="E278"/>
  <c r="O279"/>
  <c r="F283"/>
  <c r="O285"/>
  <c r="E287"/>
  <c r="H287" s="1"/>
  <c r="F291"/>
  <c r="O295"/>
  <c r="O297"/>
  <c r="E300"/>
  <c r="Q300" s="1"/>
  <c r="E302"/>
  <c r="L302" s="1"/>
  <c r="J302" s="1"/>
  <c r="F304"/>
  <c r="F306"/>
  <c r="O308"/>
  <c r="O310"/>
  <c r="F318"/>
  <c r="E322"/>
  <c r="O329"/>
  <c r="F337"/>
  <c r="E341"/>
  <c r="O344"/>
  <c r="F348"/>
  <c r="E352"/>
  <c r="Q352" s="1"/>
  <c r="O355"/>
  <c r="F594"/>
  <c r="E594"/>
  <c r="Q212"/>
  <c r="Q216"/>
  <c r="H216"/>
  <c r="Q220"/>
  <c r="H220"/>
  <c r="Q224"/>
  <c r="H224"/>
  <c r="Q228"/>
  <c r="H228"/>
  <c r="Q232"/>
  <c r="H232"/>
  <c r="Q236"/>
  <c r="H236"/>
  <c r="Q240"/>
  <c r="H240"/>
  <c r="Q248"/>
  <c r="H248"/>
  <c r="Q252"/>
  <c r="H252"/>
  <c r="Q256"/>
  <c r="H256"/>
  <c r="Q264"/>
  <c r="H264"/>
  <c r="Q268"/>
  <c r="H268"/>
  <c r="Q272"/>
  <c r="H272"/>
  <c r="Q276"/>
  <c r="Q280"/>
  <c r="H280"/>
  <c r="Q284"/>
  <c r="H284"/>
  <c r="Q288"/>
  <c r="H288"/>
  <c r="H308"/>
  <c r="L308"/>
  <c r="Q308"/>
  <c r="Q310"/>
  <c r="H310"/>
  <c r="Q324"/>
  <c r="H324"/>
  <c r="L324"/>
  <c r="J324" s="1"/>
  <c r="Q340"/>
  <c r="H340"/>
  <c r="L340"/>
  <c r="J340" s="1"/>
  <c r="Q356"/>
  <c r="H356"/>
  <c r="Q372"/>
  <c r="H372"/>
  <c r="L372"/>
  <c r="J372" s="1"/>
  <c r="H388"/>
  <c r="L388"/>
  <c r="J388" s="1"/>
  <c r="Q404"/>
  <c r="L404"/>
  <c r="J404" s="1"/>
  <c r="L30"/>
  <c r="J30" s="1"/>
  <c r="L34"/>
  <c r="J34" s="1"/>
  <c r="L50"/>
  <c r="J50" s="1"/>
  <c r="L82"/>
  <c r="J82" s="1"/>
  <c r="L86"/>
  <c r="J86" s="1"/>
  <c r="L90"/>
  <c r="J90" s="1"/>
  <c r="L94"/>
  <c r="J94" s="1"/>
  <c r="L98"/>
  <c r="J98" s="1"/>
  <c r="L102"/>
  <c r="J102" s="1"/>
  <c r="L106"/>
  <c r="J106" s="1"/>
  <c r="L110"/>
  <c r="J110" s="1"/>
  <c r="L114"/>
  <c r="J114" s="1"/>
  <c r="L118"/>
  <c r="J118" s="1"/>
  <c r="L122"/>
  <c r="J122" s="1"/>
  <c r="Q215"/>
  <c r="H215"/>
  <c r="Q219"/>
  <c r="H219"/>
  <c r="Q223"/>
  <c r="H223"/>
  <c r="Q231"/>
  <c r="H231"/>
  <c r="Q235"/>
  <c r="H235"/>
  <c r="Q239"/>
  <c r="H239"/>
  <c r="Q247"/>
  <c r="H247"/>
  <c r="Q251"/>
  <c r="H251"/>
  <c r="Q255"/>
  <c r="H255"/>
  <c r="Q263"/>
  <c r="H263"/>
  <c r="Q271"/>
  <c r="H271"/>
  <c r="Q279"/>
  <c r="H279"/>
  <c r="Q283"/>
  <c r="H283"/>
  <c r="Q287"/>
  <c r="Q295"/>
  <c r="H295"/>
  <c r="L295"/>
  <c r="J295" s="1"/>
  <c r="Q298"/>
  <c r="H298"/>
  <c r="H312"/>
  <c r="L312"/>
  <c r="J312" s="1"/>
  <c r="Q312"/>
  <c r="Q314"/>
  <c r="H314"/>
  <c r="Q320"/>
  <c r="H320"/>
  <c r="L320"/>
  <c r="J320" s="1"/>
  <c r="Q336"/>
  <c r="H336"/>
  <c r="L336"/>
  <c r="J336" s="1"/>
  <c r="H352"/>
  <c r="L352"/>
  <c r="J352" s="1"/>
  <c r="Q368"/>
  <c r="H368"/>
  <c r="L368"/>
  <c r="J368" s="1"/>
  <c r="Q384"/>
  <c r="H384"/>
  <c r="L384"/>
  <c r="J384" s="1"/>
  <c r="Q400"/>
  <c r="H400"/>
  <c r="L400"/>
  <c r="J400" s="1"/>
  <c r="L22"/>
  <c r="J22" s="1"/>
  <c r="L26"/>
  <c r="J26" s="1"/>
  <c r="L66"/>
  <c r="J66" s="1"/>
  <c r="L15"/>
  <c r="J15" s="1"/>
  <c r="L19"/>
  <c r="J19" s="1"/>
  <c r="L31"/>
  <c r="J31" s="1"/>
  <c r="L35"/>
  <c r="J35" s="1"/>
  <c r="L43"/>
  <c r="J43" s="1"/>
  <c r="L47"/>
  <c r="J47" s="1"/>
  <c r="L59"/>
  <c r="J59" s="1"/>
  <c r="L63"/>
  <c r="J63" s="1"/>
  <c r="L75"/>
  <c r="L79"/>
  <c r="J79" s="1"/>
  <c r="L83"/>
  <c r="L87"/>
  <c r="J87" s="1"/>
  <c r="L91"/>
  <c r="L95"/>
  <c r="J95" s="1"/>
  <c r="L99"/>
  <c r="L103"/>
  <c r="J103" s="1"/>
  <c r="L107"/>
  <c r="L111"/>
  <c r="J111" s="1"/>
  <c r="L115"/>
  <c r="L119"/>
  <c r="J119" s="1"/>
  <c r="L123"/>
  <c r="L127"/>
  <c r="J127" s="1"/>
  <c r="L131"/>
  <c r="L135"/>
  <c r="J135" s="1"/>
  <c r="L139"/>
  <c r="L143"/>
  <c r="J143" s="1"/>
  <c r="L147"/>
  <c r="L151"/>
  <c r="J151" s="1"/>
  <c r="L155"/>
  <c r="L159"/>
  <c r="J159" s="1"/>
  <c r="L163"/>
  <c r="L167"/>
  <c r="J167" s="1"/>
  <c r="L171"/>
  <c r="L175"/>
  <c r="J175" s="1"/>
  <c r="L179"/>
  <c r="L183"/>
  <c r="J183" s="1"/>
  <c r="L187"/>
  <c r="L191"/>
  <c r="J191" s="1"/>
  <c r="L195"/>
  <c r="L199"/>
  <c r="J199" s="1"/>
  <c r="L203"/>
  <c r="L207"/>
  <c r="J207" s="1"/>
  <c r="J292"/>
  <c r="Q124"/>
  <c r="H124"/>
  <c r="Q128"/>
  <c r="H128"/>
  <c r="Q132"/>
  <c r="H132"/>
  <c r="Q136"/>
  <c r="H136"/>
  <c r="Q140"/>
  <c r="H140"/>
  <c r="Q144"/>
  <c r="H144"/>
  <c r="Q148"/>
  <c r="H148"/>
  <c r="Q152"/>
  <c r="H152"/>
  <c r="Q156"/>
  <c r="H156"/>
  <c r="Q160"/>
  <c r="H160"/>
  <c r="Q164"/>
  <c r="H164"/>
  <c r="Q168"/>
  <c r="H168"/>
  <c r="Q172"/>
  <c r="H172"/>
  <c r="Q176"/>
  <c r="H176"/>
  <c r="Q180"/>
  <c r="H180"/>
  <c r="Q184"/>
  <c r="H184"/>
  <c r="Q188"/>
  <c r="H188"/>
  <c r="Q192"/>
  <c r="H192"/>
  <c r="Q196"/>
  <c r="H196"/>
  <c r="Q200"/>
  <c r="H200"/>
  <c r="Q204"/>
  <c r="H204"/>
  <c r="Q291"/>
  <c r="H291"/>
  <c r="L291"/>
  <c r="J291" s="1"/>
  <c r="Q294"/>
  <c r="H294"/>
  <c r="H296"/>
  <c r="Q296"/>
  <c r="L300"/>
  <c r="J300" s="1"/>
  <c r="Q302"/>
  <c r="H302"/>
  <c r="Q316"/>
  <c r="H316"/>
  <c r="L316"/>
  <c r="J316" s="1"/>
  <c r="Q332"/>
  <c r="H332"/>
  <c r="L332"/>
  <c r="J332" s="1"/>
  <c r="Q348"/>
  <c r="H348"/>
  <c r="L348"/>
  <c r="J348" s="1"/>
  <c r="Q364"/>
  <c r="H364"/>
  <c r="L364"/>
  <c r="J364" s="1"/>
  <c r="Q380"/>
  <c r="H380"/>
  <c r="L380"/>
  <c r="J380" s="1"/>
  <c r="Q396"/>
  <c r="H396"/>
  <c r="L396"/>
  <c r="J396" s="1"/>
  <c r="L6"/>
  <c r="J6" s="1"/>
  <c r="L10"/>
  <c r="J10" s="1"/>
  <c r="L18"/>
  <c r="J18" s="1"/>
  <c r="L38"/>
  <c r="J38" s="1"/>
  <c r="L42"/>
  <c r="J42" s="1"/>
  <c r="L46"/>
  <c r="J46" s="1"/>
  <c r="L54"/>
  <c r="J54" s="1"/>
  <c r="L70"/>
  <c r="J70" s="1"/>
  <c r="L74"/>
  <c r="J74" s="1"/>
  <c r="L78"/>
  <c r="J78" s="1"/>
  <c r="L7"/>
  <c r="J7" s="1"/>
  <c r="L23"/>
  <c r="J23" s="1"/>
  <c r="L27"/>
  <c r="J27" s="1"/>
  <c r="L39"/>
  <c r="J39" s="1"/>
  <c r="L51"/>
  <c r="J51" s="1"/>
  <c r="L55"/>
  <c r="J55" s="1"/>
  <c r="L67"/>
  <c r="H10"/>
  <c r="H14"/>
  <c r="Q14"/>
  <c r="Q18"/>
  <c r="Q22"/>
  <c r="H26"/>
  <c r="Q42"/>
  <c r="Q46"/>
  <c r="H50"/>
  <c r="H54"/>
  <c r="H58"/>
  <c r="Q58"/>
  <c r="H62"/>
  <c r="Q62"/>
  <c r="H70"/>
  <c r="Q74"/>
  <c r="H78"/>
  <c r="H82"/>
  <c r="H86"/>
  <c r="H90"/>
  <c r="H94"/>
  <c r="H98"/>
  <c r="H102"/>
  <c r="H106"/>
  <c r="H110"/>
  <c r="H114"/>
  <c r="H118"/>
  <c r="H122"/>
  <c r="L125"/>
  <c r="J125" s="1"/>
  <c r="L129"/>
  <c r="J129" s="1"/>
  <c r="L133"/>
  <c r="J133" s="1"/>
  <c r="L141"/>
  <c r="J141" s="1"/>
  <c r="L145"/>
  <c r="J145" s="1"/>
  <c r="L149"/>
  <c r="J149" s="1"/>
  <c r="L157"/>
  <c r="J157" s="1"/>
  <c r="L161"/>
  <c r="J161" s="1"/>
  <c r="L165"/>
  <c r="J165" s="1"/>
  <c r="L173"/>
  <c r="J173" s="1"/>
  <c r="L177"/>
  <c r="J177" s="1"/>
  <c r="L181"/>
  <c r="J181" s="1"/>
  <c r="L189"/>
  <c r="J189" s="1"/>
  <c r="L193"/>
  <c r="J193" s="1"/>
  <c r="L197"/>
  <c r="J197" s="1"/>
  <c r="L205"/>
  <c r="J205" s="1"/>
  <c r="L209"/>
  <c r="J209" s="1"/>
  <c r="L212"/>
  <c r="J212" s="1"/>
  <c r="L215"/>
  <c r="J215" s="1"/>
  <c r="L216"/>
  <c r="J216" s="1"/>
  <c r="L219"/>
  <c r="J219" s="1"/>
  <c r="L220"/>
  <c r="J220" s="1"/>
  <c r="L223"/>
  <c r="J223" s="1"/>
  <c r="L224"/>
  <c r="J224" s="1"/>
  <c r="L228"/>
  <c r="J228" s="1"/>
  <c r="L231"/>
  <c r="J231" s="1"/>
  <c r="L232"/>
  <c r="J232" s="1"/>
  <c r="L235"/>
  <c r="J235" s="1"/>
  <c r="L236"/>
  <c r="J236" s="1"/>
  <c r="L239"/>
  <c r="J239" s="1"/>
  <c r="L240"/>
  <c r="J240" s="1"/>
  <c r="L247"/>
  <c r="J247" s="1"/>
  <c r="L248"/>
  <c r="J248" s="1"/>
  <c r="L251"/>
  <c r="J251" s="1"/>
  <c r="L252"/>
  <c r="J252" s="1"/>
  <c r="L255"/>
  <c r="J255" s="1"/>
  <c r="L256"/>
  <c r="J256" s="1"/>
  <c r="L263"/>
  <c r="J263" s="1"/>
  <c r="L264"/>
  <c r="J264" s="1"/>
  <c r="L268"/>
  <c r="J268" s="1"/>
  <c r="L271"/>
  <c r="J271" s="1"/>
  <c r="L272"/>
  <c r="J272" s="1"/>
  <c r="L276"/>
  <c r="J276" s="1"/>
  <c r="L279"/>
  <c r="J279" s="1"/>
  <c r="L280"/>
  <c r="J280" s="1"/>
  <c r="L283"/>
  <c r="J283" s="1"/>
  <c r="L284"/>
  <c r="L288"/>
  <c r="J288" s="1"/>
  <c r="L310"/>
  <c r="J310" s="1"/>
  <c r="H292"/>
  <c r="Q292"/>
  <c r="H304"/>
  <c r="L304"/>
  <c r="J304" s="1"/>
  <c r="Q304"/>
  <c r="Q306"/>
  <c r="H306"/>
  <c r="Q328"/>
  <c r="H328"/>
  <c r="L328"/>
  <c r="J328" s="1"/>
  <c r="Q344"/>
  <c r="H344"/>
  <c r="L344"/>
  <c r="J344" s="1"/>
  <c r="Q360"/>
  <c r="H360"/>
  <c r="L360"/>
  <c r="J360" s="1"/>
  <c r="Q376"/>
  <c r="H376"/>
  <c r="L376"/>
  <c r="J376" s="1"/>
  <c r="Q392"/>
  <c r="H392"/>
  <c r="L392"/>
  <c r="J392" s="1"/>
  <c r="L11"/>
  <c r="J11" s="1"/>
  <c r="L71"/>
  <c r="J71" s="1"/>
  <c r="H6"/>
  <c r="H30"/>
  <c r="H34"/>
  <c r="H38"/>
  <c r="H66"/>
  <c r="H7"/>
  <c r="H11"/>
  <c r="H15"/>
  <c r="H19"/>
  <c r="H23"/>
  <c r="H27"/>
  <c r="H31"/>
  <c r="H35"/>
  <c r="H39"/>
  <c r="H43"/>
  <c r="H47"/>
  <c r="H51"/>
  <c r="H55"/>
  <c r="H59"/>
  <c r="H63"/>
  <c r="H67"/>
  <c r="H71"/>
  <c r="H75"/>
  <c r="H79"/>
  <c r="H83"/>
  <c r="H87"/>
  <c r="H91"/>
  <c r="H95"/>
  <c r="H99"/>
  <c r="H103"/>
  <c r="H107"/>
  <c r="H111"/>
  <c r="H115"/>
  <c r="H119"/>
  <c r="H123"/>
  <c r="L124"/>
  <c r="J124" s="1"/>
  <c r="H127"/>
  <c r="L128"/>
  <c r="H131"/>
  <c r="L132"/>
  <c r="J132" s="1"/>
  <c r="H135"/>
  <c r="L136"/>
  <c r="J136" s="1"/>
  <c r="H139"/>
  <c r="L140"/>
  <c r="J140" s="1"/>
  <c r="H143"/>
  <c r="L144"/>
  <c r="H147"/>
  <c r="L148"/>
  <c r="J148" s="1"/>
  <c r="H151"/>
  <c r="L152"/>
  <c r="J152" s="1"/>
  <c r="H155"/>
  <c r="L156"/>
  <c r="J156" s="1"/>
  <c r="H159"/>
  <c r="L160"/>
  <c r="H163"/>
  <c r="L164"/>
  <c r="J164" s="1"/>
  <c r="H167"/>
  <c r="L168"/>
  <c r="J168" s="1"/>
  <c r="H171"/>
  <c r="L172"/>
  <c r="J172" s="1"/>
  <c r="H175"/>
  <c r="L176"/>
  <c r="H179"/>
  <c r="L180"/>
  <c r="J180" s="1"/>
  <c r="H183"/>
  <c r="L184"/>
  <c r="J184" s="1"/>
  <c r="H187"/>
  <c r="L188"/>
  <c r="J188" s="1"/>
  <c r="H191"/>
  <c r="L192"/>
  <c r="H195"/>
  <c r="L196"/>
  <c r="J196" s="1"/>
  <c r="H199"/>
  <c r="L200"/>
  <c r="J200" s="1"/>
  <c r="H203"/>
  <c r="L204"/>
  <c r="J204" s="1"/>
  <c r="H207"/>
  <c r="L294"/>
  <c r="J294" s="1"/>
  <c r="L298"/>
  <c r="J298" s="1"/>
  <c r="L314"/>
  <c r="J314" s="1"/>
  <c r="Q492"/>
  <c r="H492"/>
  <c r="Q500"/>
  <c r="H500"/>
  <c r="Q508"/>
  <c r="H508"/>
  <c r="Q516"/>
  <c r="H516"/>
  <c r="Q524"/>
  <c r="H524"/>
  <c r="Q532"/>
  <c r="H532"/>
  <c r="Q540"/>
  <c r="H540"/>
  <c r="Q548"/>
  <c r="H548"/>
  <c r="Q556"/>
  <c r="H556"/>
  <c r="Q408"/>
  <c r="H408"/>
  <c r="Q412"/>
  <c r="H412"/>
  <c r="Q416"/>
  <c r="H416"/>
  <c r="Q420"/>
  <c r="H420"/>
  <c r="Q424"/>
  <c r="H424"/>
  <c r="Q428"/>
  <c r="H428"/>
  <c r="Q432"/>
  <c r="H432"/>
  <c r="Q436"/>
  <c r="H436"/>
  <c r="Q440"/>
  <c r="H440"/>
  <c r="Q444"/>
  <c r="H444"/>
  <c r="Q448"/>
  <c r="H448"/>
  <c r="Q452"/>
  <c r="H452"/>
  <c r="Q456"/>
  <c r="H456"/>
  <c r="Q460"/>
  <c r="H460"/>
  <c r="Q464"/>
  <c r="H464"/>
  <c r="Q468"/>
  <c r="H468"/>
  <c r="Q472"/>
  <c r="H472"/>
  <c r="Q476"/>
  <c r="H476"/>
  <c r="Q480"/>
  <c r="H480"/>
  <c r="Q484"/>
  <c r="H484"/>
  <c r="Q303"/>
  <c r="H303"/>
  <c r="Q307"/>
  <c r="H307"/>
  <c r="H311"/>
  <c r="Q315"/>
  <c r="H315"/>
  <c r="Q319"/>
  <c r="H319"/>
  <c r="Q323"/>
  <c r="H323"/>
  <c r="Q327"/>
  <c r="H327"/>
  <c r="Q331"/>
  <c r="H331"/>
  <c r="H335"/>
  <c r="Q343"/>
  <c r="H343"/>
  <c r="Q347"/>
  <c r="H347"/>
  <c r="Q351"/>
  <c r="H351"/>
  <c r="Q355"/>
  <c r="H355"/>
  <c r="H359"/>
  <c r="Q363"/>
  <c r="H363"/>
  <c r="H367"/>
  <c r="Q371"/>
  <c r="H371"/>
  <c r="H375"/>
  <c r="Q379"/>
  <c r="H379"/>
  <c r="H383"/>
  <c r="Q387"/>
  <c r="H387"/>
  <c r="H391"/>
  <c r="Q395"/>
  <c r="H395"/>
  <c r="H399"/>
  <c r="Q403"/>
  <c r="H403"/>
  <c r="H407"/>
  <c r="Q411"/>
  <c r="H411"/>
  <c r="H415"/>
  <c r="Q419"/>
  <c r="H419"/>
  <c r="H423"/>
  <c r="Q427"/>
  <c r="H427"/>
  <c r="H431"/>
  <c r="Q435"/>
  <c r="H435"/>
  <c r="H439"/>
  <c r="Q443"/>
  <c r="H443"/>
  <c r="H447"/>
  <c r="Q451"/>
  <c r="H451"/>
  <c r="H455"/>
  <c r="Q459"/>
  <c r="H459"/>
  <c r="H463"/>
  <c r="Q467"/>
  <c r="H467"/>
  <c r="H471"/>
  <c r="Q475"/>
  <c r="H475"/>
  <c r="H479"/>
  <c r="Q483"/>
  <c r="H483"/>
  <c r="Q488"/>
  <c r="H488"/>
  <c r="Q496"/>
  <c r="H496"/>
  <c r="Q504"/>
  <c r="H504"/>
  <c r="Q512"/>
  <c r="H512"/>
  <c r="Q520"/>
  <c r="H520"/>
  <c r="Q528"/>
  <c r="H528"/>
  <c r="Q536"/>
  <c r="H536"/>
  <c r="Q544"/>
  <c r="H544"/>
  <c r="Q552"/>
  <c r="H552"/>
  <c r="Q560"/>
  <c r="H560"/>
  <c r="L560"/>
  <c r="J560" s="1"/>
  <c r="L299"/>
  <c r="J299" s="1"/>
  <c r="L303"/>
  <c r="J303" s="1"/>
  <c r="L307"/>
  <c r="J307" s="1"/>
  <c r="L315"/>
  <c r="J315" s="1"/>
  <c r="L319"/>
  <c r="L323"/>
  <c r="J323" s="1"/>
  <c r="L327"/>
  <c r="L331"/>
  <c r="J331" s="1"/>
  <c r="L343"/>
  <c r="J343" s="1"/>
  <c r="L347"/>
  <c r="J347" s="1"/>
  <c r="L351"/>
  <c r="J351" s="1"/>
  <c r="L355"/>
  <c r="J355" s="1"/>
  <c r="L363"/>
  <c r="J363" s="1"/>
  <c r="L371"/>
  <c r="J371" s="1"/>
  <c r="L379"/>
  <c r="J379" s="1"/>
  <c r="L387"/>
  <c r="J387" s="1"/>
  <c r="L395"/>
  <c r="J395" s="1"/>
  <c r="L403"/>
  <c r="J403" s="1"/>
  <c r="L408"/>
  <c r="J408" s="1"/>
  <c r="L411"/>
  <c r="J411" s="1"/>
  <c r="L412"/>
  <c r="J412" s="1"/>
  <c r="L416"/>
  <c r="J416" s="1"/>
  <c r="L419"/>
  <c r="J419" s="1"/>
  <c r="L420"/>
  <c r="J420" s="1"/>
  <c r="L424"/>
  <c r="J424" s="1"/>
  <c r="L427"/>
  <c r="J427" s="1"/>
  <c r="L428"/>
  <c r="J428" s="1"/>
  <c r="L432"/>
  <c r="J432" s="1"/>
  <c r="L435"/>
  <c r="J435" s="1"/>
  <c r="L436"/>
  <c r="J436" s="1"/>
  <c r="L440"/>
  <c r="J440" s="1"/>
  <c r="L443"/>
  <c r="J443" s="1"/>
  <c r="L444"/>
  <c r="J444" s="1"/>
  <c r="L448"/>
  <c r="J448" s="1"/>
  <c r="L451"/>
  <c r="J451" s="1"/>
  <c r="L452"/>
  <c r="J452" s="1"/>
  <c r="L456"/>
  <c r="J456" s="1"/>
  <c r="L459"/>
  <c r="J459" s="1"/>
  <c r="L460"/>
  <c r="J460" s="1"/>
  <c r="L464"/>
  <c r="J464" s="1"/>
  <c r="L467"/>
  <c r="J467" s="1"/>
  <c r="L468"/>
  <c r="J468" s="1"/>
  <c r="L472"/>
  <c r="J472" s="1"/>
  <c r="L475"/>
  <c r="J475" s="1"/>
  <c r="L476"/>
  <c r="J476" s="1"/>
  <c r="L480"/>
  <c r="J480" s="1"/>
  <c r="L483"/>
  <c r="J483" s="1"/>
  <c r="L484"/>
  <c r="J484" s="1"/>
  <c r="Q777"/>
  <c r="H777"/>
  <c r="Q781"/>
  <c r="H781"/>
  <c r="Q785"/>
  <c r="H785"/>
  <c r="Q789"/>
  <c r="H789"/>
  <c r="Q793"/>
  <c r="H793"/>
  <c r="Q797"/>
  <c r="H797"/>
  <c r="Q801"/>
  <c r="H801"/>
  <c r="Q805"/>
  <c r="H805"/>
  <c r="Q809"/>
  <c r="H809"/>
  <c r="Q813"/>
  <c r="H813"/>
  <c r="Q817"/>
  <c r="H817"/>
  <c r="Q821"/>
  <c r="H821"/>
  <c r="Q825"/>
  <c r="H825"/>
  <c r="Q829"/>
  <c r="H829"/>
  <c r="Q833"/>
  <c r="H833"/>
  <c r="Q837"/>
  <c r="H837"/>
  <c r="Q841"/>
  <c r="H841"/>
  <c r="Q846"/>
  <c r="L846"/>
  <c r="J846" s="1"/>
  <c r="Q854"/>
  <c r="H854"/>
  <c r="L854"/>
  <c r="J854" s="1"/>
  <c r="Q862"/>
  <c r="H862"/>
  <c r="L862"/>
  <c r="J862" s="1"/>
  <c r="Q870"/>
  <c r="H870"/>
  <c r="L870"/>
  <c r="J870" s="1"/>
  <c r="Q878"/>
  <c r="L878"/>
  <c r="J878" s="1"/>
  <c r="Q886"/>
  <c r="H886"/>
  <c r="L886"/>
  <c r="J886" s="1"/>
  <c r="Q894"/>
  <c r="H894"/>
  <c r="L894"/>
  <c r="J894" s="1"/>
  <c r="Q902"/>
  <c r="H902"/>
  <c r="L902"/>
  <c r="J902" s="1"/>
  <c r="Q918"/>
  <c r="H918"/>
  <c r="L918"/>
  <c r="J918" s="1"/>
  <c r="L487"/>
  <c r="J487" s="1"/>
  <c r="L491"/>
  <c r="J491" s="1"/>
  <c r="L495"/>
  <c r="J495" s="1"/>
  <c r="L503"/>
  <c r="J503" s="1"/>
  <c r="L507"/>
  <c r="J507" s="1"/>
  <c r="L511"/>
  <c r="L515"/>
  <c r="J515" s="1"/>
  <c r="L519"/>
  <c r="J519" s="1"/>
  <c r="L523"/>
  <c r="J523" s="1"/>
  <c r="L527"/>
  <c r="J527" s="1"/>
  <c r="L535"/>
  <c r="J535" s="1"/>
  <c r="L539"/>
  <c r="J539" s="1"/>
  <c r="L543"/>
  <c r="L547"/>
  <c r="J547" s="1"/>
  <c r="L551"/>
  <c r="J551" s="1"/>
  <c r="L555"/>
  <c r="J555" s="1"/>
  <c r="L559"/>
  <c r="J559" s="1"/>
  <c r="L563"/>
  <c r="J563" s="1"/>
  <c r="L567"/>
  <c r="J567" s="1"/>
  <c r="L571"/>
  <c r="J571" s="1"/>
  <c r="L575"/>
  <c r="L579"/>
  <c r="J579" s="1"/>
  <c r="L583"/>
  <c r="J583" s="1"/>
  <c r="L587"/>
  <c r="J587" s="1"/>
  <c r="L591"/>
  <c r="L595"/>
  <c r="J595" s="1"/>
  <c r="L599"/>
  <c r="J599" s="1"/>
  <c r="L603"/>
  <c r="J603" s="1"/>
  <c r="L607"/>
  <c r="L611"/>
  <c r="J611" s="1"/>
  <c r="L615"/>
  <c r="J615" s="1"/>
  <c r="L619"/>
  <c r="J619" s="1"/>
  <c r="L623"/>
  <c r="L627"/>
  <c r="J627" s="1"/>
  <c r="L631"/>
  <c r="J631" s="1"/>
  <c r="L635"/>
  <c r="J635" s="1"/>
  <c r="L639"/>
  <c r="L643"/>
  <c r="J643" s="1"/>
  <c r="L647"/>
  <c r="J647" s="1"/>
  <c r="L651"/>
  <c r="J651" s="1"/>
  <c r="L659"/>
  <c r="J659" s="1"/>
  <c r="L663"/>
  <c r="J663" s="1"/>
  <c r="L667"/>
  <c r="J667" s="1"/>
  <c r="L675"/>
  <c r="J675" s="1"/>
  <c r="L679"/>
  <c r="J679" s="1"/>
  <c r="L683"/>
  <c r="J683" s="1"/>
  <c r="L691"/>
  <c r="J691" s="1"/>
  <c r="L697"/>
  <c r="J697" s="1"/>
  <c r="L701"/>
  <c r="J701" s="1"/>
  <c r="L705"/>
  <c r="J705" s="1"/>
  <c r="L709"/>
  <c r="J709" s="1"/>
  <c r="L713"/>
  <c r="J713" s="1"/>
  <c r="L717"/>
  <c r="J717" s="1"/>
  <c r="L721"/>
  <c r="J721" s="1"/>
  <c r="L725"/>
  <c r="J725" s="1"/>
  <c r="L729"/>
  <c r="J729" s="1"/>
  <c r="L733"/>
  <c r="J733" s="1"/>
  <c r="L737"/>
  <c r="J737" s="1"/>
  <c r="L741"/>
  <c r="J741" s="1"/>
  <c r="L745"/>
  <c r="J745" s="1"/>
  <c r="L749"/>
  <c r="J749" s="1"/>
  <c r="L753"/>
  <c r="J753" s="1"/>
  <c r="L757"/>
  <c r="J757" s="1"/>
  <c r="L761"/>
  <c r="J761" s="1"/>
  <c r="L765"/>
  <c r="J765" s="1"/>
  <c r="L769"/>
  <c r="J769" s="1"/>
  <c r="L773"/>
  <c r="J773" s="1"/>
  <c r="Q698"/>
  <c r="H698"/>
  <c r="H702"/>
  <c r="Q706"/>
  <c r="H706"/>
  <c r="Q710"/>
  <c r="H710"/>
  <c r="Q714"/>
  <c r="H714"/>
  <c r="H718"/>
  <c r="Q722"/>
  <c r="H722"/>
  <c r="Q726"/>
  <c r="H726"/>
  <c r="Q730"/>
  <c r="H730"/>
  <c r="Q734"/>
  <c r="H734"/>
  <c r="Q738"/>
  <c r="H738"/>
  <c r="Q742"/>
  <c r="H742"/>
  <c r="Q746"/>
  <c r="H746"/>
  <c r="Q750"/>
  <c r="H750"/>
  <c r="Q754"/>
  <c r="H754"/>
  <c r="Q758"/>
  <c r="H758"/>
  <c r="Q762"/>
  <c r="H762"/>
  <c r="Q766"/>
  <c r="H766"/>
  <c r="Q770"/>
  <c r="H770"/>
  <c r="Q774"/>
  <c r="H774"/>
  <c r="Q845"/>
  <c r="H845"/>
  <c r="Q847"/>
  <c r="H847"/>
  <c r="Q853"/>
  <c r="H853"/>
  <c r="Q855"/>
  <c r="H855"/>
  <c r="Q861"/>
  <c r="H861"/>
  <c r="Q869"/>
  <c r="H869"/>
  <c r="Q877"/>
  <c r="H877"/>
  <c r="Q879"/>
  <c r="H879"/>
  <c r="Q885"/>
  <c r="H885"/>
  <c r="Q887"/>
  <c r="H887"/>
  <c r="Q893"/>
  <c r="H893"/>
  <c r="Q901"/>
  <c r="H901"/>
  <c r="Q914"/>
  <c r="H914"/>
  <c r="L914"/>
  <c r="J914" s="1"/>
  <c r="L564"/>
  <c r="J564" s="1"/>
  <c r="L568"/>
  <c r="J568" s="1"/>
  <c r="L572"/>
  <c r="J572" s="1"/>
  <c r="L576"/>
  <c r="J576" s="1"/>
  <c r="L580"/>
  <c r="J580" s="1"/>
  <c r="L584"/>
  <c r="J584" s="1"/>
  <c r="L588"/>
  <c r="J588" s="1"/>
  <c r="L592"/>
  <c r="J592" s="1"/>
  <c r="L596"/>
  <c r="J596" s="1"/>
  <c r="L600"/>
  <c r="J600" s="1"/>
  <c r="L604"/>
  <c r="J604" s="1"/>
  <c r="L608"/>
  <c r="J608" s="1"/>
  <c r="L612"/>
  <c r="J612" s="1"/>
  <c r="L616"/>
  <c r="J616" s="1"/>
  <c r="L620"/>
  <c r="J620" s="1"/>
  <c r="L624"/>
  <c r="J624" s="1"/>
  <c r="L628"/>
  <c r="J628" s="1"/>
  <c r="L632"/>
  <c r="J632" s="1"/>
  <c r="L636"/>
  <c r="J636" s="1"/>
  <c r="L640"/>
  <c r="J640" s="1"/>
  <c r="L644"/>
  <c r="J644" s="1"/>
  <c r="L648"/>
  <c r="J648" s="1"/>
  <c r="L652"/>
  <c r="J652" s="1"/>
  <c r="L656"/>
  <c r="J656" s="1"/>
  <c r="L660"/>
  <c r="J660" s="1"/>
  <c r="L664"/>
  <c r="J664" s="1"/>
  <c r="L668"/>
  <c r="J668" s="1"/>
  <c r="L672"/>
  <c r="J672" s="1"/>
  <c r="L676"/>
  <c r="J676" s="1"/>
  <c r="L680"/>
  <c r="J680" s="1"/>
  <c r="L684"/>
  <c r="J684" s="1"/>
  <c r="L688"/>
  <c r="J688" s="1"/>
  <c r="L692"/>
  <c r="J692" s="1"/>
  <c r="Q850"/>
  <c r="H850"/>
  <c r="L850"/>
  <c r="J850" s="1"/>
  <c r="Q858"/>
  <c r="H858"/>
  <c r="L858"/>
  <c r="J858" s="1"/>
  <c r="Q866"/>
  <c r="H866"/>
  <c r="L866"/>
  <c r="J866" s="1"/>
  <c r="Q874"/>
  <c r="H874"/>
  <c r="L874"/>
  <c r="J874" s="1"/>
  <c r="Q882"/>
  <c r="H882"/>
  <c r="L882"/>
  <c r="J882" s="1"/>
  <c r="Q890"/>
  <c r="H890"/>
  <c r="L890"/>
  <c r="J890" s="1"/>
  <c r="Q898"/>
  <c r="H898"/>
  <c r="L898"/>
  <c r="J898" s="1"/>
  <c r="Q910"/>
  <c r="H910"/>
  <c r="L910"/>
  <c r="J910" s="1"/>
  <c r="H491"/>
  <c r="H495"/>
  <c r="H503"/>
  <c r="H507"/>
  <c r="H511"/>
  <c r="H515"/>
  <c r="H523"/>
  <c r="H527"/>
  <c r="H535"/>
  <c r="H539"/>
  <c r="H543"/>
  <c r="H547"/>
  <c r="H555"/>
  <c r="H559"/>
  <c r="H563"/>
  <c r="H571"/>
  <c r="H575"/>
  <c r="H579"/>
  <c r="H587"/>
  <c r="H591"/>
  <c r="H595"/>
  <c r="H603"/>
  <c r="H607"/>
  <c r="H611"/>
  <c r="H619"/>
  <c r="H623"/>
  <c r="H627"/>
  <c r="H635"/>
  <c r="H639"/>
  <c r="H643"/>
  <c r="H651"/>
  <c r="H655"/>
  <c r="H659"/>
  <c r="H663"/>
  <c r="H667"/>
  <c r="H671"/>
  <c r="H675"/>
  <c r="H679"/>
  <c r="H683"/>
  <c r="H687"/>
  <c r="H691"/>
  <c r="H695"/>
  <c r="H697"/>
  <c r="L698"/>
  <c r="J698" s="1"/>
  <c r="H699"/>
  <c r="H701"/>
  <c r="L702"/>
  <c r="J702" s="1"/>
  <c r="H703"/>
  <c r="H705"/>
  <c r="L706"/>
  <c r="J706" s="1"/>
  <c r="H707"/>
  <c r="H709"/>
  <c r="L710"/>
  <c r="J710" s="1"/>
  <c r="H711"/>
  <c r="H713"/>
  <c r="L714"/>
  <c r="J714" s="1"/>
  <c r="H715"/>
  <c r="H717"/>
  <c r="L718"/>
  <c r="J718" s="1"/>
  <c r="H719"/>
  <c r="H721"/>
  <c r="L722"/>
  <c r="J722" s="1"/>
  <c r="H723"/>
  <c r="H725"/>
  <c r="L726"/>
  <c r="J726" s="1"/>
  <c r="H727"/>
  <c r="H729"/>
  <c r="L730"/>
  <c r="J730" s="1"/>
  <c r="H731"/>
  <c r="H733"/>
  <c r="L734"/>
  <c r="J734" s="1"/>
  <c r="H735"/>
  <c r="H737"/>
  <c r="L738"/>
  <c r="J738" s="1"/>
  <c r="H739"/>
  <c r="H741"/>
  <c r="L742"/>
  <c r="J742" s="1"/>
  <c r="H743"/>
  <c r="H745"/>
  <c r="L746"/>
  <c r="J746" s="1"/>
  <c r="H747"/>
  <c r="H749"/>
  <c r="L750"/>
  <c r="J750" s="1"/>
  <c r="H751"/>
  <c r="H753"/>
  <c r="L754"/>
  <c r="J754" s="1"/>
  <c r="H755"/>
  <c r="H757"/>
  <c r="L758"/>
  <c r="J758" s="1"/>
  <c r="H759"/>
  <c r="H761"/>
  <c r="L762"/>
  <c r="J762" s="1"/>
  <c r="H763"/>
  <c r="H765"/>
  <c r="L766"/>
  <c r="J766" s="1"/>
  <c r="H767"/>
  <c r="H769"/>
  <c r="L770"/>
  <c r="J770" s="1"/>
  <c r="H771"/>
  <c r="H773"/>
  <c r="L774"/>
  <c r="J774" s="1"/>
  <c r="H775"/>
  <c r="L845"/>
  <c r="J845" s="1"/>
  <c r="L853"/>
  <c r="J853" s="1"/>
  <c r="L861"/>
  <c r="J861" s="1"/>
  <c r="L869"/>
  <c r="J869" s="1"/>
  <c r="L877"/>
  <c r="J877" s="1"/>
  <c r="L885"/>
  <c r="J885" s="1"/>
  <c r="L893"/>
  <c r="J893" s="1"/>
  <c r="L901"/>
  <c r="J901" s="1"/>
  <c r="Q778"/>
  <c r="H778"/>
  <c r="L778"/>
  <c r="J778" s="1"/>
  <c r="Q782"/>
  <c r="H782"/>
  <c r="L782"/>
  <c r="J782" s="1"/>
  <c r="Q786"/>
  <c r="H786"/>
  <c r="L786"/>
  <c r="J786" s="1"/>
  <c r="Q790"/>
  <c r="H790"/>
  <c r="L790"/>
  <c r="J790" s="1"/>
  <c r="Q794"/>
  <c r="H794"/>
  <c r="L794"/>
  <c r="J794" s="1"/>
  <c r="Q798"/>
  <c r="H798"/>
  <c r="L798"/>
  <c r="J798" s="1"/>
  <c r="Q802"/>
  <c r="H802"/>
  <c r="L802"/>
  <c r="J802" s="1"/>
  <c r="Q806"/>
  <c r="H806"/>
  <c r="L806"/>
  <c r="J806" s="1"/>
  <c r="Q810"/>
  <c r="H810"/>
  <c r="L810"/>
  <c r="J810" s="1"/>
  <c r="Q814"/>
  <c r="H814"/>
  <c r="L814"/>
  <c r="J814" s="1"/>
  <c r="Q818"/>
  <c r="H818"/>
  <c r="L818"/>
  <c r="J818" s="1"/>
  <c r="Q822"/>
  <c r="H822"/>
  <c r="L822"/>
  <c r="J822" s="1"/>
  <c r="Q826"/>
  <c r="H826"/>
  <c r="L826"/>
  <c r="J826" s="1"/>
  <c r="Q830"/>
  <c r="H830"/>
  <c r="L830"/>
  <c r="J830" s="1"/>
  <c r="Q834"/>
  <c r="H834"/>
  <c r="L834"/>
  <c r="J834" s="1"/>
  <c r="Q838"/>
  <c r="H838"/>
  <c r="L838"/>
  <c r="J838" s="1"/>
  <c r="Q842"/>
  <c r="H842"/>
  <c r="L842"/>
  <c r="J842" s="1"/>
  <c r="Q843"/>
  <c r="H843"/>
  <c r="Q849"/>
  <c r="H849"/>
  <c r="H851"/>
  <c r="Q857"/>
  <c r="H857"/>
  <c r="Q859"/>
  <c r="H859"/>
  <c r="Q865"/>
  <c r="H865"/>
  <c r="Q867"/>
  <c r="H867"/>
  <c r="Q873"/>
  <c r="H873"/>
  <c r="Q875"/>
  <c r="H875"/>
  <c r="Q881"/>
  <c r="H881"/>
  <c r="H883"/>
  <c r="Q889"/>
  <c r="H889"/>
  <c r="Q891"/>
  <c r="H891"/>
  <c r="Q897"/>
  <c r="H897"/>
  <c r="Q899"/>
  <c r="H899"/>
  <c r="Q906"/>
  <c r="H906"/>
  <c r="L906"/>
  <c r="J906" s="1"/>
  <c r="H564"/>
  <c r="H568"/>
  <c r="H572"/>
  <c r="H576"/>
  <c r="H580"/>
  <c r="H584"/>
  <c r="H588"/>
  <c r="H592"/>
  <c r="H596"/>
  <c r="H600"/>
  <c r="H604"/>
  <c r="H608"/>
  <c r="H612"/>
  <c r="H616"/>
  <c r="H620"/>
  <c r="H624"/>
  <c r="H628"/>
  <c r="H632"/>
  <c r="H636"/>
  <c r="H640"/>
  <c r="H644"/>
  <c r="H648"/>
  <c r="H652"/>
  <c r="H656"/>
  <c r="H660"/>
  <c r="H664"/>
  <c r="H668"/>
  <c r="H672"/>
  <c r="H676"/>
  <c r="H680"/>
  <c r="H684"/>
  <c r="H688"/>
  <c r="H692"/>
  <c r="Q779"/>
  <c r="Q783"/>
  <c r="Q791"/>
  <c r="Q795"/>
  <c r="Q799"/>
  <c r="Q807"/>
  <c r="Q811"/>
  <c r="Q815"/>
  <c r="Q819"/>
  <c r="Q823"/>
  <c r="Q827"/>
  <c r="Q831"/>
  <c r="Q835"/>
  <c r="Q839"/>
  <c r="L847"/>
  <c r="J847" s="1"/>
  <c r="L855"/>
  <c r="J855" s="1"/>
  <c r="L863"/>
  <c r="J863" s="1"/>
  <c r="L871"/>
  <c r="J871" s="1"/>
  <c r="L879"/>
  <c r="J879" s="1"/>
  <c r="L887"/>
  <c r="J887" s="1"/>
  <c r="L895"/>
  <c r="J895" s="1"/>
  <c r="Q939"/>
  <c r="H939"/>
  <c r="Q947"/>
  <c r="H947"/>
  <c r="Q955"/>
  <c r="H955"/>
  <c r="Q963"/>
  <c r="H963"/>
  <c r="Q971"/>
  <c r="H971"/>
  <c r="Q979"/>
  <c r="H979"/>
  <c r="Q987"/>
  <c r="H987"/>
  <c r="Q995"/>
  <c r="H995"/>
  <c r="Q1003"/>
  <c r="H1003"/>
  <c r="L905"/>
  <c r="J905" s="1"/>
  <c r="L909"/>
  <c r="J909" s="1"/>
  <c r="L913"/>
  <c r="J913" s="1"/>
  <c r="L917"/>
  <c r="J917" s="1"/>
  <c r="L921"/>
  <c r="J921" s="1"/>
  <c r="L927"/>
  <c r="J927" s="1"/>
  <c r="L929"/>
  <c r="J929" s="1"/>
  <c r="Q935"/>
  <c r="H935"/>
  <c r="Q943"/>
  <c r="H943"/>
  <c r="Q951"/>
  <c r="H951"/>
  <c r="Q959"/>
  <c r="H959"/>
  <c r="Q967"/>
  <c r="H967"/>
  <c r="Q975"/>
  <c r="H975"/>
  <c r="Q983"/>
  <c r="H983"/>
  <c r="Q991"/>
  <c r="H991"/>
  <c r="Q999"/>
  <c r="H999"/>
  <c r="H903"/>
  <c r="H905"/>
  <c r="H907"/>
  <c r="H909"/>
  <c r="H911"/>
  <c r="H913"/>
  <c r="H915"/>
  <c r="H917"/>
  <c r="H919"/>
  <c r="H921"/>
  <c r="H927"/>
  <c r="H929"/>
  <c r="L939"/>
  <c r="J939" s="1"/>
  <c r="L947"/>
  <c r="J947" s="1"/>
  <c r="L955"/>
  <c r="J955" s="1"/>
  <c r="L963"/>
  <c r="J963" s="1"/>
  <c r="L971"/>
  <c r="J971" s="1"/>
  <c r="L979"/>
  <c r="J979" s="1"/>
  <c r="L987"/>
  <c r="J987" s="1"/>
  <c r="L995"/>
  <c r="J995" s="1"/>
  <c r="L1003"/>
  <c r="J1003" s="1"/>
  <c r="H1007"/>
  <c r="Q1007"/>
  <c r="L1009"/>
  <c r="J1009" s="1"/>
  <c r="L1013"/>
  <c r="J1013" s="1"/>
  <c r="L1017"/>
  <c r="J1017" s="1"/>
  <c r="L1021"/>
  <c r="J1021" s="1"/>
  <c r="L1025"/>
  <c r="J1025" s="1"/>
  <c r="L1029"/>
  <c r="J1029" s="1"/>
  <c r="L922"/>
  <c r="J922" s="1"/>
  <c r="L926"/>
  <c r="J926" s="1"/>
  <c r="L930"/>
  <c r="J930" s="1"/>
  <c r="L934"/>
  <c r="J934" s="1"/>
  <c r="L938"/>
  <c r="J938" s="1"/>
  <c r="L942"/>
  <c r="J942" s="1"/>
  <c r="L946"/>
  <c r="J946" s="1"/>
  <c r="L950"/>
  <c r="J950" s="1"/>
  <c r="L954"/>
  <c r="J954" s="1"/>
  <c r="L958"/>
  <c r="J958" s="1"/>
  <c r="L962"/>
  <c r="J962" s="1"/>
  <c r="L966"/>
  <c r="J966" s="1"/>
  <c r="L970"/>
  <c r="J970" s="1"/>
  <c r="L974"/>
  <c r="J974" s="1"/>
  <c r="L978"/>
  <c r="J978" s="1"/>
  <c r="L982"/>
  <c r="J982" s="1"/>
  <c r="L986"/>
  <c r="J986" s="1"/>
  <c r="L990"/>
  <c r="J990" s="1"/>
  <c r="L994"/>
  <c r="J994" s="1"/>
  <c r="L998"/>
  <c r="J998" s="1"/>
  <c r="L1002"/>
  <c r="J1002" s="1"/>
  <c r="L1006"/>
  <c r="J1006" s="1"/>
  <c r="L1010"/>
  <c r="J1010" s="1"/>
  <c r="L1014"/>
  <c r="J1014" s="1"/>
  <c r="L1018"/>
  <c r="J1018" s="1"/>
  <c r="L1022"/>
  <c r="J1022" s="1"/>
  <c r="L1026"/>
  <c r="J1026" s="1"/>
  <c r="L1030"/>
  <c r="J1030" s="1"/>
  <c r="H1009"/>
  <c r="H1013"/>
  <c r="H1017"/>
  <c r="H1021"/>
  <c r="H1025"/>
  <c r="H1029"/>
  <c r="H922"/>
  <c r="H926"/>
  <c r="H930"/>
  <c r="H934"/>
  <c r="H938"/>
  <c r="H942"/>
  <c r="H946"/>
  <c r="H950"/>
  <c r="H954"/>
  <c r="H958"/>
  <c r="H962"/>
  <c r="H966"/>
  <c r="H970"/>
  <c r="H974"/>
  <c r="H978"/>
  <c r="H982"/>
  <c r="H986"/>
  <c r="H990"/>
  <c r="H994"/>
  <c r="H998"/>
  <c r="H1002"/>
  <c r="H1006"/>
  <c r="H1010"/>
  <c r="H1014"/>
  <c r="H1018"/>
  <c r="H1022"/>
  <c r="H1026"/>
  <c r="H1030"/>
  <c r="L3"/>
  <c r="Q3"/>
  <c r="F3"/>
  <c r="H3"/>
  <c r="O3"/>
  <c r="J1042" l="1"/>
  <c r="H1035"/>
  <c r="Q1035"/>
  <c r="L1035"/>
  <c r="J1035" s="1"/>
  <c r="H1040"/>
  <c r="Q1040"/>
  <c r="L1040"/>
  <c r="J1040" s="1"/>
  <c r="H1034"/>
  <c r="Q1034"/>
  <c r="L1034"/>
  <c r="J1034" s="1"/>
  <c r="H1039"/>
  <c r="Q1039"/>
  <c r="L1039"/>
  <c r="J1039" s="1"/>
  <c r="H1033"/>
  <c r="Q1033"/>
  <c r="L1033"/>
  <c r="J1033" s="1"/>
  <c r="H1038"/>
  <c r="Q1038"/>
  <c r="L1038"/>
  <c r="J1038" s="1"/>
  <c r="J1032"/>
  <c r="H1036"/>
  <c r="Q1036"/>
  <c r="L1036"/>
  <c r="J1036" s="1"/>
  <c r="H1037"/>
  <c r="Q1037"/>
  <c r="L1037"/>
  <c r="J1037" s="1"/>
  <c r="H1041"/>
  <c r="Q1041"/>
  <c r="L1041"/>
  <c r="J1041" s="1"/>
  <c r="L322"/>
  <c r="J322" s="1"/>
  <c r="H322"/>
  <c r="Q322"/>
  <c r="Q699"/>
  <c r="L699"/>
  <c r="J699" s="1"/>
  <c r="Q715"/>
  <c r="L715"/>
  <c r="J715" s="1"/>
  <c r="Q731"/>
  <c r="L731"/>
  <c r="J731" s="1"/>
  <c r="Q747"/>
  <c r="L747"/>
  <c r="J747" s="1"/>
  <c r="Q763"/>
  <c r="L763"/>
  <c r="J763" s="1"/>
  <c r="H799"/>
  <c r="L799"/>
  <c r="J799" s="1"/>
  <c r="H815"/>
  <c r="L815"/>
  <c r="J815" s="1"/>
  <c r="H819"/>
  <c r="L819"/>
  <c r="J819" s="1"/>
  <c r="H835"/>
  <c r="L835"/>
  <c r="J835" s="1"/>
  <c r="Q915"/>
  <c r="L915"/>
  <c r="J915" s="1"/>
  <c r="L277"/>
  <c r="J277" s="1"/>
  <c r="H277"/>
  <c r="Q277"/>
  <c r="L213"/>
  <c r="J213" s="1"/>
  <c r="H213"/>
  <c r="Q213"/>
  <c r="H205"/>
  <c r="Q205"/>
  <c r="H189"/>
  <c r="Q189"/>
  <c r="H173"/>
  <c r="Q173"/>
  <c r="H157"/>
  <c r="Q157"/>
  <c r="H141"/>
  <c r="Q141"/>
  <c r="H125"/>
  <c r="Q125"/>
  <c r="L222"/>
  <c r="J222" s="1"/>
  <c r="H222"/>
  <c r="Q222"/>
  <c r="L250"/>
  <c r="J250" s="1"/>
  <c r="Q250"/>
  <c r="H250"/>
  <c r="L286"/>
  <c r="J286" s="1"/>
  <c r="H286"/>
  <c r="Q286"/>
  <c r="L490"/>
  <c r="J490" s="1"/>
  <c r="Q490"/>
  <c r="H490"/>
  <c r="L502"/>
  <c r="J502" s="1"/>
  <c r="H502"/>
  <c r="Q502"/>
  <c r="L514"/>
  <c r="J514" s="1"/>
  <c r="H514"/>
  <c r="Q514"/>
  <c r="L522"/>
  <c r="J522" s="1"/>
  <c r="Q522"/>
  <c r="H522"/>
  <c r="L534"/>
  <c r="J534" s="1"/>
  <c r="H534"/>
  <c r="Q534"/>
  <c r="L546"/>
  <c r="J546" s="1"/>
  <c r="H546"/>
  <c r="Q546"/>
  <c r="L554"/>
  <c r="J554" s="1"/>
  <c r="Q554"/>
  <c r="H554"/>
  <c r="L562"/>
  <c r="J562" s="1"/>
  <c r="H562"/>
  <c r="Q562"/>
  <c r="L570"/>
  <c r="J570" s="1"/>
  <c r="Q570"/>
  <c r="H570"/>
  <c r="L586"/>
  <c r="J586" s="1"/>
  <c r="Q586"/>
  <c r="H586"/>
  <c r="L598"/>
  <c r="J598" s="1"/>
  <c r="H598"/>
  <c r="Q598"/>
  <c r="L614"/>
  <c r="J614" s="1"/>
  <c r="H614"/>
  <c r="Q614"/>
  <c r="L630"/>
  <c r="J630" s="1"/>
  <c r="H630"/>
  <c r="Q630"/>
  <c r="L646"/>
  <c r="J646" s="1"/>
  <c r="H646"/>
  <c r="Q646"/>
  <c r="L662"/>
  <c r="J662" s="1"/>
  <c r="H662"/>
  <c r="Q662"/>
  <c r="L678"/>
  <c r="J678" s="1"/>
  <c r="H678"/>
  <c r="Q678"/>
  <c r="L694"/>
  <c r="J694" s="1"/>
  <c r="H694"/>
  <c r="Q694"/>
  <c r="Q925"/>
  <c r="H925"/>
  <c r="L925"/>
  <c r="J925" s="1"/>
  <c r="L957"/>
  <c r="J957" s="1"/>
  <c r="Q957"/>
  <c r="H957"/>
  <c r="L997"/>
  <c r="J997" s="1"/>
  <c r="Q997"/>
  <c r="H997"/>
  <c r="L1015"/>
  <c r="J1015" s="1"/>
  <c r="H1015"/>
  <c r="Q1015"/>
  <c r="L281"/>
  <c r="J281" s="1"/>
  <c r="H281"/>
  <c r="Q281"/>
  <c r="L225"/>
  <c r="J225" s="1"/>
  <c r="Q225"/>
  <c r="H225"/>
  <c r="L241"/>
  <c r="J241" s="1"/>
  <c r="Q241"/>
  <c r="H241"/>
  <c r="L257"/>
  <c r="J257" s="1"/>
  <c r="Q257"/>
  <c r="H257"/>
  <c r="L273"/>
  <c r="J273" s="1"/>
  <c r="Q273"/>
  <c r="H273"/>
  <c r="L289"/>
  <c r="J289" s="1"/>
  <c r="Q289"/>
  <c r="H289"/>
  <c r="L337"/>
  <c r="J337" s="1"/>
  <c r="Q337"/>
  <c r="H337"/>
  <c r="L345"/>
  <c r="J345" s="1"/>
  <c r="H345"/>
  <c r="Q345"/>
  <c r="L349"/>
  <c r="J349" s="1"/>
  <c r="Q349"/>
  <c r="H349"/>
  <c r="L369"/>
  <c r="J369" s="1"/>
  <c r="Q369"/>
  <c r="H369"/>
  <c r="L385"/>
  <c r="J385" s="1"/>
  <c r="Q385"/>
  <c r="H385"/>
  <c r="L401"/>
  <c r="J401" s="1"/>
  <c r="Q401"/>
  <c r="H401"/>
  <c r="L417"/>
  <c r="J417" s="1"/>
  <c r="Q417"/>
  <c r="H417"/>
  <c r="L433"/>
  <c r="J433" s="1"/>
  <c r="Q433"/>
  <c r="H433"/>
  <c r="L449"/>
  <c r="J449" s="1"/>
  <c r="Q449"/>
  <c r="H449"/>
  <c r="L465"/>
  <c r="J465" s="1"/>
  <c r="Q465"/>
  <c r="H465"/>
  <c r="L481"/>
  <c r="J481" s="1"/>
  <c r="Q481"/>
  <c r="H481"/>
  <c r="L513"/>
  <c r="J513" s="1"/>
  <c r="H513"/>
  <c r="Q513"/>
  <c r="L545"/>
  <c r="J545" s="1"/>
  <c r="H545"/>
  <c r="Q545"/>
  <c r="L573"/>
  <c r="J573" s="1"/>
  <c r="H573"/>
  <c r="Q573"/>
  <c r="L589"/>
  <c r="J589" s="1"/>
  <c r="H589"/>
  <c r="Q589"/>
  <c r="L609"/>
  <c r="J609" s="1"/>
  <c r="H609"/>
  <c r="Q609"/>
  <c r="L625"/>
  <c r="J625" s="1"/>
  <c r="H625"/>
  <c r="Q625"/>
  <c r="L641"/>
  <c r="J641" s="1"/>
  <c r="H641"/>
  <c r="Q641"/>
  <c r="L661"/>
  <c r="J661" s="1"/>
  <c r="Q661"/>
  <c r="H661"/>
  <c r="L677"/>
  <c r="J677" s="1"/>
  <c r="Q677"/>
  <c r="H677"/>
  <c r="L693"/>
  <c r="J693" s="1"/>
  <c r="Q693"/>
  <c r="H693"/>
  <c r="L945"/>
  <c r="J945" s="1"/>
  <c r="Q945"/>
  <c r="H945"/>
  <c r="L969"/>
  <c r="J969" s="1"/>
  <c r="H969"/>
  <c r="Q969"/>
  <c r="L977"/>
  <c r="J977" s="1"/>
  <c r="H977"/>
  <c r="Q977"/>
  <c r="L1001"/>
  <c r="J1001" s="1"/>
  <c r="Q1001"/>
  <c r="H1001"/>
  <c r="L1020"/>
  <c r="J1020" s="1"/>
  <c r="Q1020"/>
  <c r="H1020"/>
  <c r="L1011"/>
  <c r="J1011" s="1"/>
  <c r="H1011"/>
  <c r="Q1011"/>
  <c r="L242"/>
  <c r="J242" s="1"/>
  <c r="H242"/>
  <c r="Q242"/>
  <c r="L229"/>
  <c r="J229" s="1"/>
  <c r="H229"/>
  <c r="Q229"/>
  <c r="L112"/>
  <c r="J112" s="1"/>
  <c r="H112"/>
  <c r="Q112"/>
  <c r="L96"/>
  <c r="J96" s="1"/>
  <c r="H96"/>
  <c r="Q96"/>
  <c r="L80"/>
  <c r="J80" s="1"/>
  <c r="H80"/>
  <c r="Q80"/>
  <c r="L64"/>
  <c r="J64" s="1"/>
  <c r="H64"/>
  <c r="Q64"/>
  <c r="L708"/>
  <c r="J708" s="1"/>
  <c r="H708"/>
  <c r="Q708"/>
  <c r="L724"/>
  <c r="J724" s="1"/>
  <c r="H724"/>
  <c r="Q724"/>
  <c r="L740"/>
  <c r="J740" s="1"/>
  <c r="H740"/>
  <c r="Q740"/>
  <c r="L756"/>
  <c r="J756" s="1"/>
  <c r="H756"/>
  <c r="Q756"/>
  <c r="L772"/>
  <c r="J772" s="1"/>
  <c r="H772"/>
  <c r="Q772"/>
  <c r="L788"/>
  <c r="J788" s="1"/>
  <c r="H788"/>
  <c r="Q788"/>
  <c r="L804"/>
  <c r="J804" s="1"/>
  <c r="H804"/>
  <c r="Q804"/>
  <c r="L816"/>
  <c r="J816" s="1"/>
  <c r="H816"/>
  <c r="Q816"/>
  <c r="L852"/>
  <c r="J852" s="1"/>
  <c r="H852"/>
  <c r="Q852"/>
  <c r="L868"/>
  <c r="J868" s="1"/>
  <c r="Q868"/>
  <c r="H868"/>
  <c r="L900"/>
  <c r="J900" s="1"/>
  <c r="Q900"/>
  <c r="H900"/>
  <c r="L916"/>
  <c r="J916" s="1"/>
  <c r="Q916"/>
  <c r="H916"/>
  <c r="L928"/>
  <c r="J928" s="1"/>
  <c r="Q928"/>
  <c r="H928"/>
  <c r="L932"/>
  <c r="J932" s="1"/>
  <c r="Q932"/>
  <c r="H932"/>
  <c r="L948"/>
  <c r="J948" s="1"/>
  <c r="H948"/>
  <c r="Q948"/>
  <c r="L952"/>
  <c r="J952" s="1"/>
  <c r="Q952"/>
  <c r="H952"/>
  <c r="L964"/>
  <c r="J964" s="1"/>
  <c r="Q964"/>
  <c r="H964"/>
  <c r="L976"/>
  <c r="J976" s="1"/>
  <c r="H976"/>
  <c r="Q976"/>
  <c r="L984"/>
  <c r="J984" s="1"/>
  <c r="H984"/>
  <c r="Q984"/>
  <c r="L992"/>
  <c r="J992" s="1"/>
  <c r="Q992"/>
  <c r="H992"/>
  <c r="L1000"/>
  <c r="J1000" s="1"/>
  <c r="Q1000"/>
  <c r="H1000"/>
  <c r="H895"/>
  <c r="H871"/>
  <c r="H863"/>
  <c r="L531"/>
  <c r="J531" s="1"/>
  <c r="L499"/>
  <c r="J499" s="1"/>
  <c r="L479"/>
  <c r="J479" s="1"/>
  <c r="L471"/>
  <c r="J471" s="1"/>
  <c r="L463"/>
  <c r="J463" s="1"/>
  <c r="L455"/>
  <c r="J455" s="1"/>
  <c r="L447"/>
  <c r="J447" s="1"/>
  <c r="L439"/>
  <c r="J439" s="1"/>
  <c r="L431"/>
  <c r="J431" s="1"/>
  <c r="L423"/>
  <c r="J423" s="1"/>
  <c r="L415"/>
  <c r="J415" s="1"/>
  <c r="L407"/>
  <c r="J407" s="1"/>
  <c r="L391"/>
  <c r="J391" s="1"/>
  <c r="L375"/>
  <c r="J375" s="1"/>
  <c r="L359"/>
  <c r="J359" s="1"/>
  <c r="J327"/>
  <c r="L311"/>
  <c r="J311" s="1"/>
  <c r="Q399"/>
  <c r="Q383"/>
  <c r="Q367"/>
  <c r="Q335"/>
  <c r="H290"/>
  <c r="L287"/>
  <c r="J287" s="1"/>
  <c r="H300"/>
  <c r="H208"/>
  <c r="J195"/>
  <c r="J179"/>
  <c r="J163"/>
  <c r="J147"/>
  <c r="J131"/>
  <c r="J115"/>
  <c r="J99"/>
  <c r="J83"/>
  <c r="H275"/>
  <c r="H267"/>
  <c r="H259"/>
  <c r="H243"/>
  <c r="H227"/>
  <c r="H211"/>
  <c r="J867"/>
  <c r="J899"/>
  <c r="J983"/>
  <c r="J781"/>
  <c r="J789"/>
  <c r="J801"/>
  <c r="J805"/>
  <c r="J813"/>
  <c r="J817"/>
  <c r="J821"/>
  <c r="J837"/>
  <c r="J865"/>
  <c r="J881"/>
  <c r="J296"/>
  <c r="J488"/>
  <c r="J500"/>
  <c r="J512"/>
  <c r="J520"/>
  <c r="J532"/>
  <c r="J544"/>
  <c r="J552"/>
  <c r="J12"/>
  <c r="J28"/>
  <c r="J44"/>
  <c r="J60"/>
  <c r="J150"/>
  <c r="J178"/>
  <c r="J226"/>
  <c r="J146"/>
  <c r="J182"/>
  <c r="J325"/>
  <c r="L278"/>
  <c r="J278" s="1"/>
  <c r="Q278"/>
  <c r="H278"/>
  <c r="L265"/>
  <c r="J265" s="1"/>
  <c r="H265"/>
  <c r="Q265"/>
  <c r="Q703"/>
  <c r="L703"/>
  <c r="J703" s="1"/>
  <c r="Q719"/>
  <c r="L719"/>
  <c r="J719" s="1"/>
  <c r="Q735"/>
  <c r="L735"/>
  <c r="J735" s="1"/>
  <c r="Q751"/>
  <c r="L751"/>
  <c r="J751" s="1"/>
  <c r="Q767"/>
  <c r="L767"/>
  <c r="J767" s="1"/>
  <c r="H787"/>
  <c r="L787"/>
  <c r="J787" s="1"/>
  <c r="H803"/>
  <c r="L803"/>
  <c r="J803" s="1"/>
  <c r="H831"/>
  <c r="L831"/>
  <c r="J831" s="1"/>
  <c r="Q903"/>
  <c r="L903"/>
  <c r="J903" s="1"/>
  <c r="Q919"/>
  <c r="L919"/>
  <c r="J919" s="1"/>
  <c r="Q931"/>
  <c r="H931"/>
  <c r="L931"/>
  <c r="J931" s="1"/>
  <c r="L1023"/>
  <c r="J1023" s="1"/>
  <c r="H1023"/>
  <c r="Q1023"/>
  <c r="L301"/>
  <c r="J301" s="1"/>
  <c r="H301"/>
  <c r="Q301"/>
  <c r="H201"/>
  <c r="Q201"/>
  <c r="H185"/>
  <c r="Q185"/>
  <c r="H169"/>
  <c r="Q169"/>
  <c r="H153"/>
  <c r="Q153"/>
  <c r="H137"/>
  <c r="Q137"/>
  <c r="L61"/>
  <c r="J61" s="1"/>
  <c r="Q61"/>
  <c r="H61"/>
  <c r="L53"/>
  <c r="J53" s="1"/>
  <c r="Q53"/>
  <c r="H53"/>
  <c r="L45"/>
  <c r="J45" s="1"/>
  <c r="Q45"/>
  <c r="H45"/>
  <c r="L37"/>
  <c r="J37" s="1"/>
  <c r="Q37"/>
  <c r="H37"/>
  <c r="L29"/>
  <c r="J29" s="1"/>
  <c r="Q29"/>
  <c r="H29"/>
  <c r="L21"/>
  <c r="J21" s="1"/>
  <c r="Q21"/>
  <c r="H21"/>
  <c r="L13"/>
  <c r="J13" s="1"/>
  <c r="Q13"/>
  <c r="H13"/>
  <c r="L5"/>
  <c r="J5" s="1"/>
  <c r="Q5"/>
  <c r="H5"/>
  <c r="L234"/>
  <c r="J234" s="1"/>
  <c r="Q234"/>
  <c r="H234"/>
  <c r="L270"/>
  <c r="J270" s="1"/>
  <c r="H270"/>
  <c r="Q270"/>
  <c r="L326"/>
  <c r="J326" s="1"/>
  <c r="Q326"/>
  <c r="H326"/>
  <c r="L330"/>
  <c r="J330" s="1"/>
  <c r="Q330"/>
  <c r="H330"/>
  <c r="L342"/>
  <c r="J342" s="1"/>
  <c r="Q342"/>
  <c r="H342"/>
  <c r="L346"/>
  <c r="J346" s="1"/>
  <c r="Q346"/>
  <c r="H346"/>
  <c r="L358"/>
  <c r="J358" s="1"/>
  <c r="Q358"/>
  <c r="H358"/>
  <c r="L362"/>
  <c r="J362" s="1"/>
  <c r="Q362"/>
  <c r="H362"/>
  <c r="L374"/>
  <c r="J374" s="1"/>
  <c r="Q374"/>
  <c r="H374"/>
  <c r="L378"/>
  <c r="J378" s="1"/>
  <c r="Q378"/>
  <c r="H378"/>
  <c r="L390"/>
  <c r="J390" s="1"/>
  <c r="Q390"/>
  <c r="H390"/>
  <c r="L394"/>
  <c r="J394" s="1"/>
  <c r="Q394"/>
  <c r="H394"/>
  <c r="L406"/>
  <c r="J406" s="1"/>
  <c r="Q406"/>
  <c r="H406"/>
  <c r="L410"/>
  <c r="J410" s="1"/>
  <c r="Q410"/>
  <c r="H410"/>
  <c r="L422"/>
  <c r="J422" s="1"/>
  <c r="Q422"/>
  <c r="H422"/>
  <c r="L426"/>
  <c r="J426" s="1"/>
  <c r="Q426"/>
  <c r="H426"/>
  <c r="L438"/>
  <c r="J438" s="1"/>
  <c r="Q438"/>
  <c r="H438"/>
  <c r="L442"/>
  <c r="J442" s="1"/>
  <c r="Q442"/>
  <c r="H442"/>
  <c r="L454"/>
  <c r="J454" s="1"/>
  <c r="Q454"/>
  <c r="H454"/>
  <c r="L458"/>
  <c r="J458" s="1"/>
  <c r="Q458"/>
  <c r="H458"/>
  <c r="L470"/>
  <c r="J470" s="1"/>
  <c r="Q470"/>
  <c r="H470"/>
  <c r="L474"/>
  <c r="J474" s="1"/>
  <c r="Q474"/>
  <c r="H474"/>
  <c r="L486"/>
  <c r="J486" s="1"/>
  <c r="Q486"/>
  <c r="H486"/>
  <c r="L506"/>
  <c r="J506" s="1"/>
  <c r="H506"/>
  <c r="Q506"/>
  <c r="L538"/>
  <c r="J538" s="1"/>
  <c r="H538"/>
  <c r="Q538"/>
  <c r="L574"/>
  <c r="J574" s="1"/>
  <c r="Q574"/>
  <c r="H574"/>
  <c r="L590"/>
  <c r="J590" s="1"/>
  <c r="Q590"/>
  <c r="H590"/>
  <c r="L602"/>
  <c r="J602" s="1"/>
  <c r="H602"/>
  <c r="Q602"/>
  <c r="L618"/>
  <c r="J618" s="1"/>
  <c r="H618"/>
  <c r="Q618"/>
  <c r="L634"/>
  <c r="J634" s="1"/>
  <c r="H634"/>
  <c r="Q634"/>
  <c r="L650"/>
  <c r="J650" s="1"/>
  <c r="H650"/>
  <c r="Q650"/>
  <c r="L666"/>
  <c r="J666" s="1"/>
  <c r="H666"/>
  <c r="Q666"/>
  <c r="L682"/>
  <c r="J682" s="1"/>
  <c r="H682"/>
  <c r="Q682"/>
  <c r="L933"/>
  <c r="J933" s="1"/>
  <c r="H933"/>
  <c r="Q933"/>
  <c r="L965"/>
  <c r="J965" s="1"/>
  <c r="H965"/>
  <c r="Q965"/>
  <c r="L989"/>
  <c r="J989" s="1"/>
  <c r="Q989"/>
  <c r="H989"/>
  <c r="L1004"/>
  <c r="J1004" s="1"/>
  <c r="Q1004"/>
  <c r="H1004"/>
  <c r="L1027"/>
  <c r="J1027" s="1"/>
  <c r="H1027"/>
  <c r="Q1027"/>
  <c r="L249"/>
  <c r="J249" s="1"/>
  <c r="H249"/>
  <c r="Q249"/>
  <c r="L221"/>
  <c r="J221" s="1"/>
  <c r="Q221"/>
  <c r="H221"/>
  <c r="L237"/>
  <c r="J237" s="1"/>
  <c r="Q237"/>
  <c r="H237"/>
  <c r="L253"/>
  <c r="J253" s="1"/>
  <c r="Q253"/>
  <c r="H253"/>
  <c r="L269"/>
  <c r="J269" s="1"/>
  <c r="Q269"/>
  <c r="H269"/>
  <c r="L285"/>
  <c r="J285" s="1"/>
  <c r="Q285"/>
  <c r="H285"/>
  <c r="L321"/>
  <c r="J321" s="1"/>
  <c r="Q321"/>
  <c r="H321"/>
  <c r="L329"/>
  <c r="J329" s="1"/>
  <c r="H329"/>
  <c r="Q329"/>
  <c r="L333"/>
  <c r="J333" s="1"/>
  <c r="Q333"/>
  <c r="H333"/>
  <c r="L373"/>
  <c r="J373" s="1"/>
  <c r="H373"/>
  <c r="Q373"/>
  <c r="L389"/>
  <c r="J389" s="1"/>
  <c r="H389"/>
  <c r="Q389"/>
  <c r="L405"/>
  <c r="J405" s="1"/>
  <c r="H405"/>
  <c r="Q405"/>
  <c r="L421"/>
  <c r="J421" s="1"/>
  <c r="H421"/>
  <c r="Q421"/>
  <c r="L437"/>
  <c r="J437" s="1"/>
  <c r="H437"/>
  <c r="Q437"/>
  <c r="L453"/>
  <c r="J453" s="1"/>
  <c r="H453"/>
  <c r="Q453"/>
  <c r="L469"/>
  <c r="J469" s="1"/>
  <c r="H469"/>
  <c r="Q469"/>
  <c r="L485"/>
  <c r="J485" s="1"/>
  <c r="H485"/>
  <c r="Q485"/>
  <c r="L501"/>
  <c r="J501" s="1"/>
  <c r="Q501"/>
  <c r="H501"/>
  <c r="L533"/>
  <c r="J533" s="1"/>
  <c r="Q533"/>
  <c r="H533"/>
  <c r="L577"/>
  <c r="J577" s="1"/>
  <c r="H577"/>
  <c r="Q577"/>
  <c r="L593"/>
  <c r="J593" s="1"/>
  <c r="H593"/>
  <c r="Q593"/>
  <c r="L597"/>
  <c r="J597" s="1"/>
  <c r="H597"/>
  <c r="Q597"/>
  <c r="L613"/>
  <c r="J613" s="1"/>
  <c r="H613"/>
  <c r="Q613"/>
  <c r="L629"/>
  <c r="J629" s="1"/>
  <c r="H629"/>
  <c r="Q629"/>
  <c r="L645"/>
  <c r="J645" s="1"/>
  <c r="H645"/>
  <c r="Q645"/>
  <c r="L665"/>
  <c r="J665" s="1"/>
  <c r="Q665"/>
  <c r="H665"/>
  <c r="L681"/>
  <c r="J681" s="1"/>
  <c r="Q681"/>
  <c r="H681"/>
  <c r="L937"/>
  <c r="J937" s="1"/>
  <c r="H937"/>
  <c r="Q937"/>
  <c r="L1031"/>
  <c r="J1031" s="1"/>
  <c r="H1031"/>
  <c r="Q1031"/>
  <c r="L274"/>
  <c r="J274" s="1"/>
  <c r="H274"/>
  <c r="Q274"/>
  <c r="L261"/>
  <c r="J261" s="1"/>
  <c r="H261"/>
  <c r="Q261"/>
  <c r="L108"/>
  <c r="J108" s="1"/>
  <c r="H108"/>
  <c r="Q108"/>
  <c r="L92"/>
  <c r="J92" s="1"/>
  <c r="H92"/>
  <c r="Q92"/>
  <c r="L76"/>
  <c r="J76" s="1"/>
  <c r="H76"/>
  <c r="Q76"/>
  <c r="L696"/>
  <c r="J696" s="1"/>
  <c r="H696"/>
  <c r="Q696"/>
  <c r="L712"/>
  <c r="J712" s="1"/>
  <c r="H712"/>
  <c r="Q712"/>
  <c r="L728"/>
  <c r="J728" s="1"/>
  <c r="H728"/>
  <c r="Q728"/>
  <c r="L744"/>
  <c r="J744" s="1"/>
  <c r="H744"/>
  <c r="Q744"/>
  <c r="L760"/>
  <c r="J760" s="1"/>
  <c r="H760"/>
  <c r="Q760"/>
  <c r="L776"/>
  <c r="J776" s="1"/>
  <c r="H776"/>
  <c r="Q776"/>
  <c r="L792"/>
  <c r="J792" s="1"/>
  <c r="Q792"/>
  <c r="H792"/>
  <c r="L836"/>
  <c r="J836" s="1"/>
  <c r="H836"/>
  <c r="Q836"/>
  <c r="L840"/>
  <c r="J840" s="1"/>
  <c r="Q840"/>
  <c r="H840"/>
  <c r="L856"/>
  <c r="J856" s="1"/>
  <c r="Q856"/>
  <c r="H856"/>
  <c r="L888"/>
  <c r="J888" s="1"/>
  <c r="H888"/>
  <c r="Q888"/>
  <c r="L904"/>
  <c r="J904" s="1"/>
  <c r="Q904"/>
  <c r="H904"/>
  <c r="L920"/>
  <c r="J920" s="1"/>
  <c r="Q920"/>
  <c r="H920"/>
  <c r="L936"/>
  <c r="J936" s="1"/>
  <c r="H936"/>
  <c r="Q936"/>
  <c r="L956"/>
  <c r="J956" s="1"/>
  <c r="Q956"/>
  <c r="H956"/>
  <c r="L968"/>
  <c r="J968" s="1"/>
  <c r="H968"/>
  <c r="Q968"/>
  <c r="L980"/>
  <c r="J980" s="1"/>
  <c r="H980"/>
  <c r="Q980"/>
  <c r="L988"/>
  <c r="J988" s="1"/>
  <c r="H988"/>
  <c r="Q988"/>
  <c r="L996"/>
  <c r="J996" s="1"/>
  <c r="Q996"/>
  <c r="H996"/>
  <c r="L1012"/>
  <c r="J1012" s="1"/>
  <c r="Q1012"/>
  <c r="H1012"/>
  <c r="J77"/>
  <c r="J93"/>
  <c r="J109"/>
  <c r="J48"/>
  <c r="L246"/>
  <c r="J246" s="1"/>
  <c r="Q246"/>
  <c r="H246"/>
  <c r="L233"/>
  <c r="J233" s="1"/>
  <c r="H233"/>
  <c r="Q233"/>
  <c r="Q707"/>
  <c r="L707"/>
  <c r="J707" s="1"/>
  <c r="Q723"/>
  <c r="L723"/>
  <c r="J723" s="1"/>
  <c r="Q739"/>
  <c r="L739"/>
  <c r="J739" s="1"/>
  <c r="Q755"/>
  <c r="L755"/>
  <c r="J755" s="1"/>
  <c r="Q771"/>
  <c r="L771"/>
  <c r="J771" s="1"/>
  <c r="H791"/>
  <c r="L791"/>
  <c r="J791" s="1"/>
  <c r="H795"/>
  <c r="L795"/>
  <c r="J795" s="1"/>
  <c r="H811"/>
  <c r="L811"/>
  <c r="J811" s="1"/>
  <c r="H827"/>
  <c r="L827"/>
  <c r="J827" s="1"/>
  <c r="H839"/>
  <c r="L839"/>
  <c r="J839" s="1"/>
  <c r="Q907"/>
  <c r="L907"/>
  <c r="J907" s="1"/>
  <c r="L357"/>
  <c r="J357" s="1"/>
  <c r="H357"/>
  <c r="Q357"/>
  <c r="L245"/>
  <c r="J245" s="1"/>
  <c r="H245"/>
  <c r="Q245"/>
  <c r="H209"/>
  <c r="Q209"/>
  <c r="H197"/>
  <c r="Q197"/>
  <c r="H181"/>
  <c r="Q181"/>
  <c r="H165"/>
  <c r="Q165"/>
  <c r="H149"/>
  <c r="Q149"/>
  <c r="H133"/>
  <c r="Q133"/>
  <c r="L218"/>
  <c r="J218" s="1"/>
  <c r="Q218"/>
  <c r="H218"/>
  <c r="L254"/>
  <c r="J254" s="1"/>
  <c r="H254"/>
  <c r="Q254"/>
  <c r="L282"/>
  <c r="J282" s="1"/>
  <c r="Q282"/>
  <c r="H282"/>
  <c r="L366"/>
  <c r="J366" s="1"/>
  <c r="Q366"/>
  <c r="H366"/>
  <c r="L382"/>
  <c r="J382" s="1"/>
  <c r="Q382"/>
  <c r="H382"/>
  <c r="L398"/>
  <c r="J398" s="1"/>
  <c r="Q398"/>
  <c r="H398"/>
  <c r="L414"/>
  <c r="J414" s="1"/>
  <c r="Q414"/>
  <c r="H414"/>
  <c r="L430"/>
  <c r="J430" s="1"/>
  <c r="Q430"/>
  <c r="H430"/>
  <c r="L446"/>
  <c r="J446" s="1"/>
  <c r="Q446"/>
  <c r="H446"/>
  <c r="L462"/>
  <c r="J462" s="1"/>
  <c r="Q462"/>
  <c r="H462"/>
  <c r="L478"/>
  <c r="J478" s="1"/>
  <c r="Q478"/>
  <c r="H478"/>
  <c r="L494"/>
  <c r="J494" s="1"/>
  <c r="Q494"/>
  <c r="H494"/>
  <c r="L526"/>
  <c r="J526" s="1"/>
  <c r="Q526"/>
  <c r="H526"/>
  <c r="L578"/>
  <c r="J578" s="1"/>
  <c r="Q578"/>
  <c r="H578"/>
  <c r="L606"/>
  <c r="J606" s="1"/>
  <c r="H606"/>
  <c r="Q606"/>
  <c r="L622"/>
  <c r="J622" s="1"/>
  <c r="H622"/>
  <c r="Q622"/>
  <c r="L638"/>
  <c r="J638" s="1"/>
  <c r="H638"/>
  <c r="Q638"/>
  <c r="L654"/>
  <c r="J654" s="1"/>
  <c r="H654"/>
  <c r="Q654"/>
  <c r="L670"/>
  <c r="J670" s="1"/>
  <c r="H670"/>
  <c r="Q670"/>
  <c r="L686"/>
  <c r="J686" s="1"/>
  <c r="H686"/>
  <c r="Q686"/>
  <c r="L949"/>
  <c r="J949" s="1"/>
  <c r="Q949"/>
  <c r="H949"/>
  <c r="L973"/>
  <c r="J973" s="1"/>
  <c r="H973"/>
  <c r="Q973"/>
  <c r="L981"/>
  <c r="J981" s="1"/>
  <c r="H981"/>
  <c r="Q981"/>
  <c r="L1005"/>
  <c r="J1005" s="1"/>
  <c r="Q1005"/>
  <c r="H1005"/>
  <c r="L1016"/>
  <c r="J1016" s="1"/>
  <c r="Q1016"/>
  <c r="H1016"/>
  <c r="L354"/>
  <c r="J354" s="1"/>
  <c r="H354"/>
  <c r="Q354"/>
  <c r="L262"/>
  <c r="J262" s="1"/>
  <c r="Q262"/>
  <c r="H262"/>
  <c r="L217"/>
  <c r="J217" s="1"/>
  <c r="H217"/>
  <c r="Q217"/>
  <c r="L293"/>
  <c r="J293" s="1"/>
  <c r="Q293"/>
  <c r="H293"/>
  <c r="L305"/>
  <c r="J305" s="1"/>
  <c r="Q305"/>
  <c r="H305"/>
  <c r="L317"/>
  <c r="J317" s="1"/>
  <c r="Q317"/>
  <c r="H317"/>
  <c r="L365"/>
  <c r="J365" s="1"/>
  <c r="Q365"/>
  <c r="H365"/>
  <c r="L381"/>
  <c r="J381" s="1"/>
  <c r="Q381"/>
  <c r="H381"/>
  <c r="L397"/>
  <c r="J397" s="1"/>
  <c r="Q397"/>
  <c r="H397"/>
  <c r="L413"/>
  <c r="J413" s="1"/>
  <c r="Q413"/>
  <c r="H413"/>
  <c r="L429"/>
  <c r="J429" s="1"/>
  <c r="Q429"/>
  <c r="H429"/>
  <c r="L445"/>
  <c r="J445" s="1"/>
  <c r="Q445"/>
  <c r="H445"/>
  <c r="L461"/>
  <c r="J461" s="1"/>
  <c r="Q461"/>
  <c r="H461"/>
  <c r="L477"/>
  <c r="J477" s="1"/>
  <c r="Q477"/>
  <c r="H477"/>
  <c r="L493"/>
  <c r="J493" s="1"/>
  <c r="Q493"/>
  <c r="H493"/>
  <c r="L505"/>
  <c r="J505" s="1"/>
  <c r="Q505"/>
  <c r="H505"/>
  <c r="L517"/>
  <c r="J517" s="1"/>
  <c r="H517"/>
  <c r="Q517"/>
  <c r="L525"/>
  <c r="J525" s="1"/>
  <c r="Q525"/>
  <c r="H525"/>
  <c r="L537"/>
  <c r="J537" s="1"/>
  <c r="Q537"/>
  <c r="H537"/>
  <c r="L549"/>
  <c r="J549" s="1"/>
  <c r="H549"/>
  <c r="Q549"/>
  <c r="L557"/>
  <c r="J557" s="1"/>
  <c r="H557"/>
  <c r="Q557"/>
  <c r="L565"/>
  <c r="J565" s="1"/>
  <c r="H565"/>
  <c r="Q565"/>
  <c r="L581"/>
  <c r="J581" s="1"/>
  <c r="H581"/>
  <c r="Q581"/>
  <c r="L601"/>
  <c r="J601" s="1"/>
  <c r="H601"/>
  <c r="Q601"/>
  <c r="L617"/>
  <c r="J617" s="1"/>
  <c r="H617"/>
  <c r="Q617"/>
  <c r="L633"/>
  <c r="J633" s="1"/>
  <c r="H633"/>
  <c r="Q633"/>
  <c r="L649"/>
  <c r="J649" s="1"/>
  <c r="H649"/>
  <c r="Q649"/>
  <c r="L653"/>
  <c r="J653" s="1"/>
  <c r="Q653"/>
  <c r="H653"/>
  <c r="L669"/>
  <c r="J669" s="1"/>
  <c r="Q669"/>
  <c r="H669"/>
  <c r="L685"/>
  <c r="J685" s="1"/>
  <c r="Q685"/>
  <c r="H685"/>
  <c r="L953"/>
  <c r="J953" s="1"/>
  <c r="Q953"/>
  <c r="H953"/>
  <c r="L993"/>
  <c r="J993" s="1"/>
  <c r="Q993"/>
  <c r="H993"/>
  <c r="L206"/>
  <c r="J206" s="1"/>
  <c r="H206"/>
  <c r="Q206"/>
  <c r="L120"/>
  <c r="J120" s="1"/>
  <c r="H120"/>
  <c r="Q120"/>
  <c r="L104"/>
  <c r="J104" s="1"/>
  <c r="H104"/>
  <c r="Q104"/>
  <c r="L88"/>
  <c r="J88" s="1"/>
  <c r="H88"/>
  <c r="Q88"/>
  <c r="L72"/>
  <c r="J72" s="1"/>
  <c r="H72"/>
  <c r="Q72"/>
  <c r="L700"/>
  <c r="J700" s="1"/>
  <c r="H700"/>
  <c r="Q700"/>
  <c r="L716"/>
  <c r="J716" s="1"/>
  <c r="H716"/>
  <c r="Q716"/>
  <c r="L732"/>
  <c r="J732" s="1"/>
  <c r="H732"/>
  <c r="Q732"/>
  <c r="L748"/>
  <c r="J748" s="1"/>
  <c r="H748"/>
  <c r="Q748"/>
  <c r="L764"/>
  <c r="J764" s="1"/>
  <c r="H764"/>
  <c r="Q764"/>
  <c r="L796"/>
  <c r="J796" s="1"/>
  <c r="H796"/>
  <c r="Q796"/>
  <c r="L800"/>
  <c r="J800" s="1"/>
  <c r="Q800"/>
  <c r="H800"/>
  <c r="L808"/>
  <c r="J808" s="1"/>
  <c r="Q808"/>
  <c r="H808"/>
  <c r="L812"/>
  <c r="J812" s="1"/>
  <c r="H812"/>
  <c r="Q812"/>
  <c r="L824"/>
  <c r="J824" s="1"/>
  <c r="Q824"/>
  <c r="H824"/>
  <c r="L828"/>
  <c r="J828" s="1"/>
  <c r="Q828"/>
  <c r="H828"/>
  <c r="L844"/>
  <c r="J844" s="1"/>
  <c r="Q844"/>
  <c r="H844"/>
  <c r="L872"/>
  <c r="J872" s="1"/>
  <c r="Q872"/>
  <c r="H872"/>
  <c r="L876"/>
  <c r="J876" s="1"/>
  <c r="H876"/>
  <c r="Q876"/>
  <c r="L892"/>
  <c r="J892" s="1"/>
  <c r="Q892"/>
  <c r="H892"/>
  <c r="L896"/>
  <c r="J896" s="1"/>
  <c r="H896"/>
  <c r="Q896"/>
  <c r="L908"/>
  <c r="J908" s="1"/>
  <c r="Q908"/>
  <c r="H908"/>
  <c r="L924"/>
  <c r="J924" s="1"/>
  <c r="H924"/>
  <c r="Q924"/>
  <c r="L940"/>
  <c r="J940" s="1"/>
  <c r="H940"/>
  <c r="Q940"/>
  <c r="L972"/>
  <c r="J972" s="1"/>
  <c r="H972"/>
  <c r="Q972"/>
  <c r="L1024"/>
  <c r="J1024" s="1"/>
  <c r="Q1024"/>
  <c r="H1024"/>
  <c r="H531"/>
  <c r="H499"/>
  <c r="J319"/>
  <c r="Q339"/>
  <c r="Q299"/>
  <c r="L208"/>
  <c r="J208" s="1"/>
  <c r="J192"/>
  <c r="J176"/>
  <c r="J160"/>
  <c r="J144"/>
  <c r="J128"/>
  <c r="L275"/>
  <c r="J275" s="1"/>
  <c r="L267"/>
  <c r="J267" s="1"/>
  <c r="L259"/>
  <c r="J259" s="1"/>
  <c r="L243"/>
  <c r="J243" s="1"/>
  <c r="L227"/>
  <c r="J227" s="1"/>
  <c r="L211"/>
  <c r="J211" s="1"/>
  <c r="J203"/>
  <c r="J187"/>
  <c r="J171"/>
  <c r="J155"/>
  <c r="J139"/>
  <c r="J123"/>
  <c r="J107"/>
  <c r="J91"/>
  <c r="J75"/>
  <c r="Q260"/>
  <c r="Q244"/>
  <c r="J935"/>
  <c r="J967"/>
  <c r="J809"/>
  <c r="J825"/>
  <c r="J841"/>
  <c r="J873"/>
  <c r="J508"/>
  <c r="J540"/>
  <c r="J4"/>
  <c r="J20"/>
  <c r="J36"/>
  <c r="J52"/>
  <c r="J134"/>
  <c r="J162"/>
  <c r="J190"/>
  <c r="J126"/>
  <c r="J166"/>
  <c r="J202"/>
  <c r="L341"/>
  <c r="J341" s="1"/>
  <c r="H341"/>
  <c r="Q341"/>
  <c r="L214"/>
  <c r="J214" s="1"/>
  <c r="Q214"/>
  <c r="H214"/>
  <c r="Q695"/>
  <c r="L695"/>
  <c r="J695" s="1"/>
  <c r="Q711"/>
  <c r="L711"/>
  <c r="J711" s="1"/>
  <c r="Q727"/>
  <c r="L727"/>
  <c r="J727" s="1"/>
  <c r="Q743"/>
  <c r="L743"/>
  <c r="J743" s="1"/>
  <c r="Q759"/>
  <c r="L759"/>
  <c r="J759" s="1"/>
  <c r="Q775"/>
  <c r="L775"/>
  <c r="J775" s="1"/>
  <c r="H779"/>
  <c r="L779"/>
  <c r="J779" s="1"/>
  <c r="H783"/>
  <c r="L783"/>
  <c r="J783" s="1"/>
  <c r="H807"/>
  <c r="L807"/>
  <c r="J807" s="1"/>
  <c r="H823"/>
  <c r="L823"/>
  <c r="J823" s="1"/>
  <c r="Q911"/>
  <c r="L911"/>
  <c r="J911" s="1"/>
  <c r="Q923"/>
  <c r="H923"/>
  <c r="L923"/>
  <c r="J923" s="1"/>
  <c r="L338"/>
  <c r="J338" s="1"/>
  <c r="H338"/>
  <c r="Q338"/>
  <c r="H193"/>
  <c r="Q193"/>
  <c r="H177"/>
  <c r="Q177"/>
  <c r="H161"/>
  <c r="Q161"/>
  <c r="H145"/>
  <c r="Q145"/>
  <c r="H129"/>
  <c r="Q129"/>
  <c r="L57"/>
  <c r="J57" s="1"/>
  <c r="Q57"/>
  <c r="H57"/>
  <c r="L49"/>
  <c r="J49" s="1"/>
  <c r="Q49"/>
  <c r="H49"/>
  <c r="L41"/>
  <c r="J41" s="1"/>
  <c r="Q41"/>
  <c r="H41"/>
  <c r="L33"/>
  <c r="J33" s="1"/>
  <c r="Q33"/>
  <c r="H33"/>
  <c r="L25"/>
  <c r="J25" s="1"/>
  <c r="Q25"/>
  <c r="H25"/>
  <c r="L17"/>
  <c r="J17" s="1"/>
  <c r="Q17"/>
  <c r="H17"/>
  <c r="L9"/>
  <c r="J9" s="1"/>
  <c r="Q9"/>
  <c r="H9"/>
  <c r="L238"/>
  <c r="J238" s="1"/>
  <c r="H238"/>
  <c r="Q238"/>
  <c r="L266"/>
  <c r="J266" s="1"/>
  <c r="Q266"/>
  <c r="H266"/>
  <c r="L318"/>
  <c r="J318" s="1"/>
  <c r="H318"/>
  <c r="Q318"/>
  <c r="L334"/>
  <c r="J334" s="1"/>
  <c r="H334"/>
  <c r="Q334"/>
  <c r="L350"/>
  <c r="J350" s="1"/>
  <c r="H350"/>
  <c r="Q350"/>
  <c r="L370"/>
  <c r="J370" s="1"/>
  <c r="H370"/>
  <c r="Q370"/>
  <c r="L386"/>
  <c r="J386" s="1"/>
  <c r="H386"/>
  <c r="Q386"/>
  <c r="L402"/>
  <c r="J402" s="1"/>
  <c r="H402"/>
  <c r="Q402"/>
  <c r="L418"/>
  <c r="J418" s="1"/>
  <c r="H418"/>
  <c r="Q418"/>
  <c r="L434"/>
  <c r="J434" s="1"/>
  <c r="H434"/>
  <c r="Q434"/>
  <c r="L450"/>
  <c r="J450" s="1"/>
  <c r="H450"/>
  <c r="Q450"/>
  <c r="L466"/>
  <c r="J466" s="1"/>
  <c r="H466"/>
  <c r="Q466"/>
  <c r="L482"/>
  <c r="J482" s="1"/>
  <c r="H482"/>
  <c r="Q482"/>
  <c r="L498"/>
  <c r="J498" s="1"/>
  <c r="Q498"/>
  <c r="H498"/>
  <c r="L510"/>
  <c r="J510" s="1"/>
  <c r="H510"/>
  <c r="Q510"/>
  <c r="L518"/>
  <c r="J518" s="1"/>
  <c r="Q518"/>
  <c r="H518"/>
  <c r="L530"/>
  <c r="J530" s="1"/>
  <c r="Q530"/>
  <c r="H530"/>
  <c r="L542"/>
  <c r="J542" s="1"/>
  <c r="H542"/>
  <c r="Q542"/>
  <c r="L550"/>
  <c r="J550" s="1"/>
  <c r="Q550"/>
  <c r="H550"/>
  <c r="L558"/>
  <c r="J558" s="1"/>
  <c r="H558"/>
  <c r="Q558"/>
  <c r="L566"/>
  <c r="J566" s="1"/>
  <c r="Q566"/>
  <c r="H566"/>
  <c r="L582"/>
  <c r="J582" s="1"/>
  <c r="Q582"/>
  <c r="H582"/>
  <c r="L610"/>
  <c r="J610" s="1"/>
  <c r="H610"/>
  <c r="Q610"/>
  <c r="L626"/>
  <c r="J626" s="1"/>
  <c r="H626"/>
  <c r="Q626"/>
  <c r="L642"/>
  <c r="J642" s="1"/>
  <c r="H642"/>
  <c r="Q642"/>
  <c r="L658"/>
  <c r="J658" s="1"/>
  <c r="H658"/>
  <c r="Q658"/>
  <c r="L674"/>
  <c r="J674" s="1"/>
  <c r="H674"/>
  <c r="Q674"/>
  <c r="L690"/>
  <c r="J690" s="1"/>
  <c r="H690"/>
  <c r="Q690"/>
  <c r="L941"/>
  <c r="J941" s="1"/>
  <c r="H941"/>
  <c r="Q941"/>
  <c r="L1028"/>
  <c r="J1028" s="1"/>
  <c r="Q1028"/>
  <c r="H1028"/>
  <c r="L230"/>
  <c r="J230" s="1"/>
  <c r="Q230"/>
  <c r="H230"/>
  <c r="L297"/>
  <c r="J297" s="1"/>
  <c r="Q297"/>
  <c r="H297"/>
  <c r="L309"/>
  <c r="J309" s="1"/>
  <c r="Q309"/>
  <c r="H309"/>
  <c r="L353"/>
  <c r="J353" s="1"/>
  <c r="Q353"/>
  <c r="H353"/>
  <c r="L361"/>
  <c r="J361" s="1"/>
  <c r="H361"/>
  <c r="Q361"/>
  <c r="L377"/>
  <c r="J377" s="1"/>
  <c r="H377"/>
  <c r="Q377"/>
  <c r="L393"/>
  <c r="J393" s="1"/>
  <c r="H393"/>
  <c r="Q393"/>
  <c r="L409"/>
  <c r="J409" s="1"/>
  <c r="H409"/>
  <c r="Q409"/>
  <c r="L425"/>
  <c r="J425" s="1"/>
  <c r="H425"/>
  <c r="Q425"/>
  <c r="L441"/>
  <c r="J441" s="1"/>
  <c r="H441"/>
  <c r="Q441"/>
  <c r="L457"/>
  <c r="J457" s="1"/>
  <c r="H457"/>
  <c r="Q457"/>
  <c r="L473"/>
  <c r="J473" s="1"/>
  <c r="H473"/>
  <c r="Q473"/>
  <c r="L489"/>
  <c r="J489" s="1"/>
  <c r="H489"/>
  <c r="Q489"/>
  <c r="L497"/>
  <c r="J497" s="1"/>
  <c r="Q497"/>
  <c r="H497"/>
  <c r="L509"/>
  <c r="J509" s="1"/>
  <c r="H509"/>
  <c r="Q509"/>
  <c r="L521"/>
  <c r="J521" s="1"/>
  <c r="H521"/>
  <c r="Q521"/>
  <c r="L529"/>
  <c r="J529" s="1"/>
  <c r="Q529"/>
  <c r="H529"/>
  <c r="L541"/>
  <c r="J541" s="1"/>
  <c r="H541"/>
  <c r="Q541"/>
  <c r="L553"/>
  <c r="J553" s="1"/>
  <c r="H553"/>
  <c r="Q553"/>
  <c r="L561"/>
  <c r="J561" s="1"/>
  <c r="H561"/>
  <c r="Q561"/>
  <c r="L569"/>
  <c r="J569" s="1"/>
  <c r="H569"/>
  <c r="Q569"/>
  <c r="L585"/>
  <c r="J585" s="1"/>
  <c r="H585"/>
  <c r="Q585"/>
  <c r="L605"/>
  <c r="J605" s="1"/>
  <c r="H605"/>
  <c r="Q605"/>
  <c r="L621"/>
  <c r="J621" s="1"/>
  <c r="H621"/>
  <c r="Q621"/>
  <c r="L637"/>
  <c r="J637" s="1"/>
  <c r="H637"/>
  <c r="Q637"/>
  <c r="L657"/>
  <c r="J657" s="1"/>
  <c r="Q657"/>
  <c r="H657"/>
  <c r="L673"/>
  <c r="J673" s="1"/>
  <c r="Q673"/>
  <c r="H673"/>
  <c r="L689"/>
  <c r="J689" s="1"/>
  <c r="Q689"/>
  <c r="H689"/>
  <c r="L961"/>
  <c r="J961" s="1"/>
  <c r="H961"/>
  <c r="Q961"/>
  <c r="L985"/>
  <c r="J985" s="1"/>
  <c r="Q985"/>
  <c r="H985"/>
  <c r="L1008"/>
  <c r="J1008" s="1"/>
  <c r="Q1008"/>
  <c r="H1008"/>
  <c r="L210"/>
  <c r="J210" s="1"/>
  <c r="H210"/>
  <c r="Q210"/>
  <c r="L116"/>
  <c r="J116" s="1"/>
  <c r="H116"/>
  <c r="Q116"/>
  <c r="L100"/>
  <c r="J100" s="1"/>
  <c r="H100"/>
  <c r="Q100"/>
  <c r="L84"/>
  <c r="J84" s="1"/>
  <c r="H84"/>
  <c r="Q84"/>
  <c r="L68"/>
  <c r="J68" s="1"/>
  <c r="H68"/>
  <c r="Q68"/>
  <c r="L704"/>
  <c r="J704" s="1"/>
  <c r="H704"/>
  <c r="Q704"/>
  <c r="L720"/>
  <c r="J720" s="1"/>
  <c r="H720"/>
  <c r="Q720"/>
  <c r="L736"/>
  <c r="J736" s="1"/>
  <c r="H736"/>
  <c r="Q736"/>
  <c r="L752"/>
  <c r="J752" s="1"/>
  <c r="H752"/>
  <c r="Q752"/>
  <c r="L768"/>
  <c r="J768" s="1"/>
  <c r="H768"/>
  <c r="Q768"/>
  <c r="L780"/>
  <c r="J780" s="1"/>
  <c r="Q780"/>
  <c r="H780"/>
  <c r="L784"/>
  <c r="J784" s="1"/>
  <c r="H784"/>
  <c r="Q784"/>
  <c r="L820"/>
  <c r="J820" s="1"/>
  <c r="H820"/>
  <c r="Q820"/>
  <c r="L832"/>
  <c r="J832" s="1"/>
  <c r="H832"/>
  <c r="Q832"/>
  <c r="L848"/>
  <c r="J848" s="1"/>
  <c r="Q848"/>
  <c r="H848"/>
  <c r="L860"/>
  <c r="J860" s="1"/>
  <c r="Q860"/>
  <c r="H860"/>
  <c r="L864"/>
  <c r="J864" s="1"/>
  <c r="H864"/>
  <c r="Q864"/>
  <c r="L880"/>
  <c r="J880" s="1"/>
  <c r="Q880"/>
  <c r="H880"/>
  <c r="L884"/>
  <c r="J884" s="1"/>
  <c r="H884"/>
  <c r="Q884"/>
  <c r="L912"/>
  <c r="J912" s="1"/>
  <c r="Q912"/>
  <c r="H912"/>
  <c r="L944"/>
  <c r="J944" s="1"/>
  <c r="H944"/>
  <c r="Q944"/>
  <c r="L960"/>
  <c r="J960" s="1"/>
  <c r="Q960"/>
  <c r="H960"/>
  <c r="L1019"/>
  <c r="J1019" s="1"/>
  <c r="H1019"/>
  <c r="Q1019"/>
  <c r="Q803"/>
  <c r="Q787"/>
  <c r="Q883"/>
  <c r="Q851"/>
  <c r="H647"/>
  <c r="H631"/>
  <c r="H615"/>
  <c r="H599"/>
  <c r="H583"/>
  <c r="H567"/>
  <c r="H551"/>
  <c r="H519"/>
  <c r="H487"/>
  <c r="L687"/>
  <c r="J687" s="1"/>
  <c r="L671"/>
  <c r="J671" s="1"/>
  <c r="L655"/>
  <c r="J655" s="1"/>
  <c r="J639"/>
  <c r="J623"/>
  <c r="J607"/>
  <c r="J591"/>
  <c r="J575"/>
  <c r="J543"/>
  <c r="J511"/>
  <c r="L339"/>
  <c r="J339" s="1"/>
  <c r="Q290"/>
  <c r="J284"/>
  <c r="L260"/>
  <c r="J260" s="1"/>
  <c r="L244"/>
  <c r="J244" s="1"/>
  <c r="L201"/>
  <c r="J201" s="1"/>
  <c r="L185"/>
  <c r="J185" s="1"/>
  <c r="L169"/>
  <c r="J169" s="1"/>
  <c r="L153"/>
  <c r="J153" s="1"/>
  <c r="L137"/>
  <c r="J137" s="1"/>
  <c r="J67"/>
  <c r="J308"/>
  <c r="J859"/>
  <c r="J875"/>
  <c r="J65"/>
  <c r="J73"/>
  <c r="J81"/>
  <c r="J89"/>
  <c r="J97"/>
  <c r="J105"/>
  <c r="J113"/>
  <c r="J121"/>
  <c r="J793"/>
  <c r="J829"/>
  <c r="J849"/>
  <c r="J897"/>
  <c r="J991"/>
  <c r="J8"/>
  <c r="J24"/>
  <c r="J40"/>
  <c r="J56"/>
  <c r="J142"/>
  <c r="J170"/>
  <c r="J198"/>
  <c r="J138"/>
  <c r="J174"/>
  <c r="J313"/>
  <c r="L594"/>
  <c r="J594" s="1"/>
  <c r="Q594"/>
  <c r="H594"/>
  <c r="J3"/>
</calcChain>
</file>

<file path=xl/comments1.xml><?xml version="1.0" encoding="utf-8"?>
<comments xmlns="http://schemas.openxmlformats.org/spreadsheetml/2006/main">
  <authors>
    <author>Stefan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Stefan:</t>
        </r>
        <r>
          <rPr>
            <sz val="9"/>
            <color indexed="81"/>
            <rFont val="Tahoma"/>
            <charset val="1"/>
          </rPr>
          <t xml:space="preserve">
use =trim() to remove any spaces at the end</t>
        </r>
      </text>
    </comment>
  </commentList>
</comments>
</file>

<file path=xl/sharedStrings.xml><?xml version="1.0" encoding="utf-8"?>
<sst xmlns="http://schemas.openxmlformats.org/spreadsheetml/2006/main" count="14574" uniqueCount="1066">
  <si>
    <t>}</t>
  </si>
  <si>
    <t xml:space="preserve">has_province_modifier = </t>
  </si>
  <si>
    <t>_de_jure_liege</t>
  </si>
  <si>
    <t xml:space="preserve">any_demesne_title = { limit = { AND = { tier = COUNT location = { has_province_modifier = </t>
  </si>
  <si>
    <t xml:space="preserve"> } } } </t>
  </si>
  <si>
    <t xml:space="preserve">de_jure_liege = </t>
  </si>
  <si>
    <t>Province modifiers</t>
  </si>
  <si>
    <t>Pretext for decision</t>
  </si>
  <si>
    <t>reset de jure vassals province event</t>
  </si>
  <si>
    <t>Province modifiers names</t>
  </si>
  <si>
    <t>Posttext province modifiers</t>
  </si>
  <si>
    <t xml:space="preserve"> = { icon = 1 }</t>
  </si>
  <si>
    <t>Decision: D+E</t>
  </si>
  <si>
    <t>Duchy code: B</t>
  </si>
  <si>
    <t>De jure liege: Duchy of Gelre</t>
  </si>
  <si>
    <t>Province modifiers localisation: E+F</t>
  </si>
  <si>
    <t>Province modifiers: H</t>
  </si>
  <si>
    <t>Province_event: J</t>
  </si>
  <si>
    <t>Localisation pretext</t>
  </si>
  <si>
    <t xml:space="preserve">De jure liege: </t>
  </si>
  <si>
    <t>Province_event: Q</t>
  </si>
  <si>
    <t>Set de jure liege for liegeless counties</t>
  </si>
  <si>
    <t xml:space="preserve">IF = { limit = { ROOT = { has_province_modifier = </t>
  </si>
  <si>
    <t xml:space="preserve"> add_province_modifier = { name = </t>
  </si>
  <si>
    <t xml:space="preserve"> } } FROM = { </t>
  </si>
  <si>
    <t xml:space="preserve"> duration = -1} owner = { character_event = { id = nivve.2 } } } }</t>
  </si>
  <si>
    <t>c_artois</t>
  </si>
  <si>
    <t>c_boulogne</t>
  </si>
  <si>
    <t>c_guines</t>
  </si>
  <si>
    <t>c_yperen</t>
  </si>
  <si>
    <t>c_brugge</t>
  </si>
  <si>
    <t>c_gent</t>
  </si>
  <si>
    <t>c_hainaut</t>
  </si>
  <si>
    <t>c_holland</t>
  </si>
  <si>
    <t>c_westfriesland</t>
  </si>
  <si>
    <t>c_zeeland</t>
  </si>
  <si>
    <t>c_ostfriesland</t>
  </si>
  <si>
    <t>c_frisia</t>
  </si>
  <si>
    <t>c_sticht</t>
  </si>
  <si>
    <t>c_gelre</t>
  </si>
  <si>
    <t>c_zutphen</t>
  </si>
  <si>
    <t>c_oversticht</t>
  </si>
  <si>
    <t>c_brabant</t>
  </si>
  <si>
    <t>c_breda</t>
  </si>
  <si>
    <t>c_limburg</t>
  </si>
  <si>
    <t>c_loon</t>
  </si>
  <si>
    <t>c_julich</t>
  </si>
  <si>
    <t>c_kleve</t>
  </si>
  <si>
    <t>c_luxembourg</t>
  </si>
  <si>
    <t>c_laroche</t>
  </si>
  <si>
    <t>c_chiny</t>
  </si>
  <si>
    <t>c_lorraine</t>
  </si>
  <si>
    <t>c_metz</t>
  </si>
  <si>
    <t>c_saintois</t>
  </si>
  <si>
    <t>c_pfalz</t>
  </si>
  <si>
    <t>c_trier</t>
  </si>
  <si>
    <t>c_nordgau</t>
  </si>
  <si>
    <t>c_sundgau</t>
  </si>
  <si>
    <t>c_verdun</t>
  </si>
  <si>
    <t>c_bar</t>
  </si>
  <si>
    <t>c_liege</t>
  </si>
  <si>
    <t>c_namur</t>
  </si>
  <si>
    <t>c_schwyz</t>
  </si>
  <si>
    <t>c_grisons</t>
  </si>
  <si>
    <t>c_st_gallen</t>
  </si>
  <si>
    <t>c_chur</t>
  </si>
  <si>
    <t>c_hamburg</t>
  </si>
  <si>
    <t>c_lubeck</t>
  </si>
  <si>
    <t>c_holstein</t>
  </si>
  <si>
    <t>c_celle</t>
  </si>
  <si>
    <t>c_luneburg</t>
  </si>
  <si>
    <t>c_braunschweig</t>
  </si>
  <si>
    <t>c_gottingen</t>
  </si>
  <si>
    <t>c_osnabruck</t>
  </si>
  <si>
    <t>c_bremen</t>
  </si>
  <si>
    <t>c_oldenburg</t>
  </si>
  <si>
    <t>c_thuringen</t>
  </si>
  <si>
    <t>c_nassau</t>
  </si>
  <si>
    <t>c_koln</t>
  </si>
  <si>
    <t>c_munster</t>
  </si>
  <si>
    <t>c_mainz</t>
  </si>
  <si>
    <t>c_leiningen</t>
  </si>
  <si>
    <t>c_wurzburg</t>
  </si>
  <si>
    <t>c_bamberg</t>
  </si>
  <si>
    <t>c_baden</t>
  </si>
  <si>
    <t>c_breisgau</t>
  </si>
  <si>
    <t>c_kempten</t>
  </si>
  <si>
    <t>c_oberbayern</t>
  </si>
  <si>
    <t>c_salzburg</t>
  </si>
  <si>
    <t>c_niederbayern</t>
  </si>
  <si>
    <t>c_nurnberg</t>
  </si>
  <si>
    <t>c_passau</t>
  </si>
  <si>
    <t>c_znojmo</t>
  </si>
  <si>
    <t>c_osterreich</t>
  </si>
  <si>
    <t>c_steiermark</t>
  </si>
  <si>
    <t>c_tirol</t>
  </si>
  <si>
    <t>c_innsbruck</t>
  </si>
  <si>
    <t>c_krain</t>
  </si>
  <si>
    <t>c_karnten</t>
  </si>
  <si>
    <t>c_aquileia</t>
  </si>
  <si>
    <t>c_schwaben</t>
  </si>
  <si>
    <t>c_ulm</t>
  </si>
  <si>
    <t>c_furstenberg</t>
  </si>
  <si>
    <t>c_wurttemberg</t>
  </si>
  <si>
    <t>c_domazlice</t>
  </si>
  <si>
    <t>c_praha</t>
  </si>
  <si>
    <t>c_boleslav</t>
  </si>
  <si>
    <t>c_litomerice</t>
  </si>
  <si>
    <t>c_plzen</t>
  </si>
  <si>
    <t>c_hradec</t>
  </si>
  <si>
    <t>c_olomouc</t>
  </si>
  <si>
    <t>c_brno</t>
  </si>
  <si>
    <t>c_danzig</t>
  </si>
  <si>
    <t>c_chelminskie</t>
  </si>
  <si>
    <t>c_slupsk</t>
  </si>
  <si>
    <t>c_mecklemburg</t>
  </si>
  <si>
    <t>c_rostock</t>
  </si>
  <si>
    <t>c_werle</t>
  </si>
  <si>
    <t>c_rugen</t>
  </si>
  <si>
    <t>c_wolgast</t>
  </si>
  <si>
    <t>c_stettin</t>
  </si>
  <si>
    <t>c_plauen</t>
  </si>
  <si>
    <t>c_weimar</t>
  </si>
  <si>
    <t>c_anhalt</t>
  </si>
  <si>
    <t>c_altmark</t>
  </si>
  <si>
    <t>c_brandenburg</t>
  </si>
  <si>
    <t>c_meissen</t>
  </si>
  <si>
    <t>c_lausitz</t>
  </si>
  <si>
    <t>c_abydos</t>
  </si>
  <si>
    <t>c_naxos</t>
  </si>
  <si>
    <t>c_euboia</t>
  </si>
  <si>
    <t>c_lesbos</t>
  </si>
  <si>
    <t>c_kaliopolis</t>
  </si>
  <si>
    <t>c_byzantion</t>
  </si>
  <si>
    <t>c_thrake</t>
  </si>
  <si>
    <t>c_adrianopolis</t>
  </si>
  <si>
    <t>c_philippopolis</t>
  </si>
  <si>
    <t>c_chalkidike</t>
  </si>
  <si>
    <t>c_thessalonike</t>
  </si>
  <si>
    <t>c_thessalia</t>
  </si>
  <si>
    <t>c_strymon</t>
  </si>
  <si>
    <t>c_ochrid</t>
  </si>
  <si>
    <t>c_dyrrachion</t>
  </si>
  <si>
    <t>c_epeiros</t>
  </si>
  <si>
    <t>c_arta</t>
  </si>
  <si>
    <t>c_cephalonia</t>
  </si>
  <si>
    <t>c_corfou</t>
  </si>
  <si>
    <t>c_demetrias</t>
  </si>
  <si>
    <t>c_hellas</t>
  </si>
  <si>
    <t>c_atheniai</t>
  </si>
  <si>
    <t>c_achaia</t>
  </si>
  <si>
    <t>c_korinthos</t>
  </si>
  <si>
    <t>c_methone</t>
  </si>
  <si>
    <t>c_monemvasia</t>
  </si>
  <si>
    <t>c_kaneia</t>
  </si>
  <si>
    <t>c_chandax</t>
  </si>
  <si>
    <t>c_famagusta</t>
  </si>
  <si>
    <t>c_limisol</t>
  </si>
  <si>
    <t>c_nikaea</t>
  </si>
  <si>
    <t>c_nikomedeia</t>
  </si>
  <si>
    <t>c_prusa</t>
  </si>
  <si>
    <t>c_kyzikos</t>
  </si>
  <si>
    <t>c_ephesos</t>
  </si>
  <si>
    <t>c_smyrna</t>
  </si>
  <si>
    <t>c_chios</t>
  </si>
  <si>
    <t>c_attaleia</t>
  </si>
  <si>
    <t>c_rhodos</t>
  </si>
  <si>
    <t>c_lykia</t>
  </si>
  <si>
    <t>c_dorylaion</t>
  </si>
  <si>
    <t>c_ikonion</t>
  </si>
  <si>
    <t>c_sozopolis</t>
  </si>
  <si>
    <t>c_laodikeia</t>
  </si>
  <si>
    <t>c_kaisereia</t>
  </si>
  <si>
    <t>c_galatia</t>
  </si>
  <si>
    <t>c_tyana</t>
  </si>
  <si>
    <t>c_paphlagonia</t>
  </si>
  <si>
    <t>c_herakleia</t>
  </si>
  <si>
    <t>c_ankyra</t>
  </si>
  <si>
    <t>c_theodosiopolis</t>
  </si>
  <si>
    <t>c_trapezous</t>
  </si>
  <si>
    <t>c_chaldea</t>
  </si>
  <si>
    <t>c_amisos</t>
  </si>
  <si>
    <t>c_sinope</t>
  </si>
  <si>
    <t>c_lykandos</t>
  </si>
  <si>
    <t>c_tarsos</t>
  </si>
  <si>
    <t>c_adana</t>
  </si>
  <si>
    <t>c_teluch</t>
  </si>
  <si>
    <t>c_seleukeia</t>
  </si>
  <si>
    <t>c_vaspurakan</t>
  </si>
  <si>
    <t>c_dwin</t>
  </si>
  <si>
    <t>c_ani</t>
  </si>
  <si>
    <t>c_karin</t>
  </si>
  <si>
    <t>c_mesopotamia</t>
  </si>
  <si>
    <t>c_taron</t>
  </si>
  <si>
    <t>c_edessa</t>
  </si>
  <si>
    <t>c_tell_bashir</t>
  </si>
  <si>
    <t>c_aintab</t>
  </si>
  <si>
    <t>c_koloneia</t>
  </si>
  <si>
    <t>c_melitene</t>
  </si>
  <si>
    <t>c_vidin</t>
  </si>
  <si>
    <t>c_naissus</t>
  </si>
  <si>
    <t>c_tyrnovo</t>
  </si>
  <si>
    <t>c_serdica</t>
  </si>
  <si>
    <t>c_nikopolis</t>
  </si>
  <si>
    <t>c_dorostotum</t>
  </si>
  <si>
    <t>c_mesembria</t>
  </si>
  <si>
    <t>c_karvuna</t>
  </si>
  <si>
    <t>c_constantia</t>
  </si>
  <si>
    <t>c_rashka</t>
  </si>
  <si>
    <t>c_hum</t>
  </si>
  <si>
    <t>c_belgrade</t>
  </si>
  <si>
    <t>c_zeta</t>
  </si>
  <si>
    <t>c_ragusa</t>
  </si>
  <si>
    <t>c_travonia</t>
  </si>
  <si>
    <t>c_neretvani</t>
  </si>
  <si>
    <t>c_krizevci</t>
  </si>
  <si>
    <t>c_zagreb</t>
  </si>
  <si>
    <t>c_varadzin</t>
  </si>
  <si>
    <t>c_rama</t>
  </si>
  <si>
    <t>c_usora</t>
  </si>
  <si>
    <t>c_zachlumia</t>
  </si>
  <si>
    <t>c_senj</t>
  </si>
  <si>
    <t>c_veglia</t>
  </si>
  <si>
    <t>c_split</t>
  </si>
  <si>
    <t>c_zadar</t>
  </si>
  <si>
    <t>c_benevento</t>
  </si>
  <si>
    <t>c_teate</t>
  </si>
  <si>
    <t>c_foggia</t>
  </si>
  <si>
    <t>c_capua</t>
  </si>
  <si>
    <t>c_napoli</t>
  </si>
  <si>
    <t>c_gaete</t>
  </si>
  <si>
    <t>c_apulia</t>
  </si>
  <si>
    <t>c_bari</t>
  </si>
  <si>
    <t>c_lecce</t>
  </si>
  <si>
    <t>c_salerno</t>
  </si>
  <si>
    <t>c_taranto</t>
  </si>
  <si>
    <t>c_amalfi</t>
  </si>
  <si>
    <t>c_consenza</t>
  </si>
  <si>
    <t>c_reggio</t>
  </si>
  <si>
    <t>c_palermo</t>
  </si>
  <si>
    <t>c_messina</t>
  </si>
  <si>
    <t>c_siracusa</t>
  </si>
  <si>
    <t>c_agrigento</t>
  </si>
  <si>
    <t>c_trapani</t>
  </si>
  <si>
    <t>c_malta</t>
  </si>
  <si>
    <t>c_harer</t>
  </si>
  <si>
    <t>c_tadjoura</t>
  </si>
  <si>
    <t>c_busaso</t>
  </si>
  <si>
    <t>c_berbera</t>
  </si>
  <si>
    <t>c_socotra</t>
  </si>
  <si>
    <t>c_kartli</t>
  </si>
  <si>
    <t>c_tao</t>
  </si>
  <si>
    <t>c_guria</t>
  </si>
  <si>
    <t>c_kakheti</t>
  </si>
  <si>
    <t>c_kasogs</t>
  </si>
  <si>
    <t>c_imeretia</t>
  </si>
  <si>
    <t>c_abkhazia</t>
  </si>
  <si>
    <t>c_oromieh</t>
  </si>
  <si>
    <t>c_gilan</t>
  </si>
  <si>
    <t>c_tabriz</t>
  </si>
  <si>
    <t>c_shirvan</t>
  </si>
  <si>
    <t>c_azerbaijan</t>
  </si>
  <si>
    <t>c_suenik</t>
  </si>
  <si>
    <t>c_shemakha</t>
  </si>
  <si>
    <t>c_albania</t>
  </si>
  <si>
    <t>c_derbent</t>
  </si>
  <si>
    <t>c_semender</t>
  </si>
  <si>
    <t>c_treviso</t>
  </si>
  <si>
    <t>c_verona</t>
  </si>
  <si>
    <t>c_padova</t>
  </si>
  <si>
    <t>c_mantua</t>
  </si>
  <si>
    <t>c_saluzzo</t>
  </si>
  <si>
    <t>c_mondovi</t>
  </si>
  <si>
    <t>c_suze</t>
  </si>
  <si>
    <t>c_piemonte</t>
  </si>
  <si>
    <t>c_monferrato</t>
  </si>
  <si>
    <t>c_asti</t>
  </si>
  <si>
    <t>c_alessandria</t>
  </si>
  <si>
    <t>c_brescia</t>
  </si>
  <si>
    <t>c_lombardia</t>
  </si>
  <si>
    <t>c_trent</t>
  </si>
  <si>
    <t>c_pavia</t>
  </si>
  <si>
    <t>c_genoa</t>
  </si>
  <si>
    <t>c_nice</t>
  </si>
  <si>
    <t>c_savona</t>
  </si>
  <si>
    <t>c_vintimille</t>
  </si>
  <si>
    <t>c_noli</t>
  </si>
  <si>
    <t>c_laspezia</t>
  </si>
  <si>
    <t>c_tortone</t>
  </si>
  <si>
    <t>c_cremona</t>
  </si>
  <si>
    <t>c_modena</t>
  </si>
  <si>
    <t>c_parma</t>
  </si>
  <si>
    <t>c_bologna</t>
  </si>
  <si>
    <t>c_ferrara</t>
  </si>
  <si>
    <t>c_ravenna</t>
  </si>
  <si>
    <t>c_lucca</t>
  </si>
  <si>
    <t>c_firenze</t>
  </si>
  <si>
    <t>c_siena</t>
  </si>
  <si>
    <t>c_pisa</t>
  </si>
  <si>
    <t>c_piombino</t>
  </si>
  <si>
    <t>c_ancona</t>
  </si>
  <si>
    <t>c_urbino</t>
  </si>
  <si>
    <t>c_marche</t>
  </si>
  <si>
    <t>c_spoleto</t>
  </si>
  <si>
    <t>c_aprutium</t>
  </si>
  <si>
    <t>c_roma</t>
  </si>
  <si>
    <t>c_orvieto</t>
  </si>
  <si>
    <t>c_orbetello</t>
  </si>
  <si>
    <t>c_corsica</t>
  </si>
  <si>
    <t>c_arborea</t>
  </si>
  <si>
    <t>c_cagliari</t>
  </si>
  <si>
    <t>c_logudoro</t>
  </si>
  <si>
    <t>c_venezia</t>
  </si>
  <si>
    <t>c_medelpad</t>
  </si>
  <si>
    <t>c_halsingland</t>
  </si>
  <si>
    <t>c_jamtland</t>
  </si>
  <si>
    <t>c_herjedalen</t>
  </si>
  <si>
    <t>c_uppland</t>
  </si>
  <si>
    <t>c_gastrikland</t>
  </si>
  <si>
    <t>c_aland</t>
  </si>
  <si>
    <t>c_sodermanland</t>
  </si>
  <si>
    <t>c_ostergotland</t>
  </si>
  <si>
    <t>c_narke</t>
  </si>
  <si>
    <t>c_tjust</t>
  </si>
  <si>
    <t>c_gotland</t>
  </si>
  <si>
    <t>c_vastergotland</t>
  </si>
  <si>
    <t>c_dal</t>
  </si>
  <si>
    <t>c_viken</t>
  </si>
  <si>
    <t>c_lappland</t>
  </si>
  <si>
    <t>c_vasterbotten</t>
  </si>
  <si>
    <t>c_angermanland</t>
  </si>
  <si>
    <t>c_dalarna</t>
  </si>
  <si>
    <t>c_varmland</t>
  </si>
  <si>
    <t>c_vastmanland</t>
  </si>
  <si>
    <t>c_smaland</t>
  </si>
  <si>
    <t>c_more</t>
  </si>
  <si>
    <t>c_oland</t>
  </si>
  <si>
    <t>c_skane</t>
  </si>
  <si>
    <t>c_halland</t>
  </si>
  <si>
    <t>c_bornholm</t>
  </si>
  <si>
    <t>c_blekinge</t>
  </si>
  <si>
    <t>c_sjaelland</t>
  </si>
  <si>
    <t>c_fyn</t>
  </si>
  <si>
    <t>c_lolland</t>
  </si>
  <si>
    <t>c_slesvig</t>
  </si>
  <si>
    <t>c_jylland</t>
  </si>
  <si>
    <t>c_vestisland</t>
  </si>
  <si>
    <t>c_austisland</t>
  </si>
  <si>
    <t>c_nordulandvestra</t>
  </si>
  <si>
    <t>c_nordulandeystra</t>
  </si>
  <si>
    <t>c_faereyar</t>
  </si>
  <si>
    <t>c_shetland</t>
  </si>
  <si>
    <t>c_orkney</t>
  </si>
  <si>
    <t>c_agder</t>
  </si>
  <si>
    <t>c_rogaland</t>
  </si>
  <si>
    <t>c_telemark</t>
  </si>
  <si>
    <t>c_bergenshus</t>
  </si>
  <si>
    <t>c_vestfold</t>
  </si>
  <si>
    <t>c_akershus</t>
  </si>
  <si>
    <t>c_oppland</t>
  </si>
  <si>
    <t>c_hedmark</t>
  </si>
  <si>
    <t>c_trondelag</t>
  </si>
  <si>
    <t>c_naumadal</t>
  </si>
  <si>
    <t>c_halogaland</t>
  </si>
  <si>
    <t>c_finnmark</t>
  </si>
  <si>
    <t>c_nordland</t>
  </si>
  <si>
    <t>c_vodi</t>
  </si>
  <si>
    <t>c_kexholm</t>
  </si>
  <si>
    <t>c_savolaks</t>
  </si>
  <si>
    <t>c_reval</t>
  </si>
  <si>
    <t>c_narva</t>
  </si>
  <si>
    <t>c_onega</t>
  </si>
  <si>
    <t>c_karelen</t>
  </si>
  <si>
    <t>c_kola</t>
  </si>
  <si>
    <t>c_kandalax</t>
  </si>
  <si>
    <t>c_nyland</t>
  </si>
  <si>
    <t>c_finland</t>
  </si>
  <si>
    <t>c_tavasts</t>
  </si>
  <si>
    <t>c_satakunta</t>
  </si>
  <si>
    <t>c_osterbotten</t>
  </si>
  <si>
    <t>c_kemi</t>
  </si>
  <si>
    <t>c_plock</t>
  </si>
  <si>
    <t>c_czersk</t>
  </si>
  <si>
    <t>c_lubusz</t>
  </si>
  <si>
    <t>c_gnieznienskie</t>
  </si>
  <si>
    <t>c_poznanskie</t>
  </si>
  <si>
    <t>c_kaliskie</t>
  </si>
  <si>
    <t>c_lower_silesia</t>
  </si>
  <si>
    <t>c_upper_silesia</t>
  </si>
  <si>
    <t>c_opole</t>
  </si>
  <si>
    <t>c_cieszyn</t>
  </si>
  <si>
    <t>c_krakowskie</t>
  </si>
  <si>
    <t>c_sacz</t>
  </si>
  <si>
    <t>c_sandomierskie</t>
  </si>
  <si>
    <t>c_sieradzko-leczyckie</t>
  </si>
  <si>
    <t>c_kujawy</t>
  </si>
  <si>
    <t>c_lettigalians</t>
  </si>
  <si>
    <t>c_livs</t>
  </si>
  <si>
    <t>c_dorpat</t>
  </si>
  <si>
    <t>c_osel</t>
  </si>
  <si>
    <t>c_marienburg</t>
  </si>
  <si>
    <t>c_galindia</t>
  </si>
  <si>
    <t>c_sambia</t>
  </si>
  <si>
    <t>c_polotsk</t>
  </si>
  <si>
    <t>c_lepiel</t>
  </si>
  <si>
    <t>c_west_dvina</t>
  </si>
  <si>
    <t>c_aukshayts</t>
  </si>
  <si>
    <t>c_sudovia</t>
  </si>
  <si>
    <t>c_yatvyagi</t>
  </si>
  <si>
    <t>c_jacwiez</t>
  </si>
  <si>
    <t>c_podlasie</t>
  </si>
  <si>
    <t>c_zemigalians</t>
  </si>
  <si>
    <t>c_kurs</t>
  </si>
  <si>
    <t>c_scalovia</t>
  </si>
  <si>
    <t>c_memel</t>
  </si>
  <si>
    <t>c_zhmud</t>
  </si>
  <si>
    <t>c_pskov</t>
  </si>
  <si>
    <t>c_velikiye_luki</t>
  </si>
  <si>
    <t>c_beloozero</t>
  </si>
  <si>
    <t>c_zaozerye</t>
  </si>
  <si>
    <t>c_chud</t>
  </si>
  <si>
    <t>c_vologda</t>
  </si>
  <si>
    <t>c_bezhetsky_verh</t>
  </si>
  <si>
    <t>c_torzhok</t>
  </si>
  <si>
    <t>c_novgorod</t>
  </si>
  <si>
    <t>c_toropets</t>
  </si>
  <si>
    <t>c_rostov</t>
  </si>
  <si>
    <t>c_uglich</t>
  </si>
  <si>
    <t>c_galich_mersky</t>
  </si>
  <si>
    <t>c_kostroma</t>
  </si>
  <si>
    <t>c_yaroslavl</t>
  </si>
  <si>
    <t>c_minsk</t>
  </si>
  <si>
    <t>c_orsha</t>
  </si>
  <si>
    <t>c_vitebsk</t>
  </si>
  <si>
    <t>c_smolensk</t>
  </si>
  <si>
    <t>c_roslavl</t>
  </si>
  <si>
    <t>c_mstislavl</t>
  </si>
  <si>
    <t>c_tver</t>
  </si>
  <si>
    <t>c_vyazma</t>
  </si>
  <si>
    <t>c_pereyaslavl_zalessky</t>
  </si>
  <si>
    <t>c_mozhaysk</t>
  </si>
  <si>
    <t>c_moskva</t>
  </si>
  <si>
    <t>c_gorodez</t>
  </si>
  <si>
    <t>c_nizhny_novgorod</t>
  </si>
  <si>
    <t>c_suzdal</t>
  </si>
  <si>
    <t>c_vladimir</t>
  </si>
  <si>
    <t>c_novgorod_seversky</t>
  </si>
  <si>
    <t>c_bryansk</t>
  </si>
  <si>
    <t>c_pronsk</t>
  </si>
  <si>
    <t>c_murom</t>
  </si>
  <si>
    <t>c_ryazan</t>
  </si>
  <si>
    <t>c_kolomna</t>
  </si>
  <si>
    <t>c_korsun</t>
  </si>
  <si>
    <t>c_kiev</t>
  </si>
  <si>
    <t>c_terebovl</t>
  </si>
  <si>
    <t>c_galich</t>
  </si>
  <si>
    <t>c_peremyshl</t>
  </si>
  <si>
    <t>c_vladimir_volynsky</t>
  </si>
  <si>
    <t>c_beresty</t>
  </si>
  <si>
    <t>c_turov</t>
  </si>
  <si>
    <t>c_pinsk</t>
  </si>
  <si>
    <t>c_lyubech</t>
  </si>
  <si>
    <t>c_chernigov</t>
  </si>
  <si>
    <t>c_pereyaslavl</t>
  </si>
  <si>
    <t>c_ugra</t>
  </si>
  <si>
    <t>c_syrj</t>
  </si>
  <si>
    <t>c_samoyeds</t>
  </si>
  <si>
    <t>c_hlynov</t>
  </si>
  <si>
    <t>c_zyriane</t>
  </si>
  <si>
    <t>c_veliky_ustug</t>
  </si>
  <si>
    <t>c_romny</t>
  </si>
  <si>
    <t>c_trans-portage</t>
  </si>
  <si>
    <t>c_north_dvina</t>
  </si>
  <si>
    <t>c_bjarmia</t>
  </si>
  <si>
    <t>c_yaik</t>
  </si>
  <si>
    <t>c_uzens</t>
  </si>
  <si>
    <t>c_lower_volga</t>
  </si>
  <si>
    <t>c_saray</t>
  </si>
  <si>
    <t>c_itil</t>
  </si>
  <si>
    <t>c_guryev</t>
  </si>
  <si>
    <t>c_khopyor</t>
  </si>
  <si>
    <t>c_sugrov</t>
  </si>
  <si>
    <t>c_sarkel</t>
  </si>
  <si>
    <t>c_don_portage</t>
  </si>
  <si>
    <t>c_ryn_desert</t>
  </si>
  <si>
    <t>c_aqtobe</t>
  </si>
  <si>
    <t>c_omsk</t>
  </si>
  <si>
    <t>c_tyumen</t>
  </si>
  <si>
    <t>c_mansia</t>
  </si>
  <si>
    <t>c_oral</t>
  </si>
  <si>
    <t>c_grassland_cheremisa</t>
  </si>
  <si>
    <t>c_merya</t>
  </si>
  <si>
    <t>c_chuvash</t>
  </si>
  <si>
    <t>c_surgut</t>
  </si>
  <si>
    <t>c_yamalia</t>
  </si>
  <si>
    <t>c_chelyabi</t>
  </si>
  <si>
    <t>c_khantia</t>
  </si>
  <si>
    <t>c_bilyar</t>
  </si>
  <si>
    <t>c_bulgar</t>
  </si>
  <si>
    <t>c_syrt</t>
  </si>
  <si>
    <t>c_southern_ural</t>
  </si>
  <si>
    <t>c_bashkirs</t>
  </si>
  <si>
    <t>c_mountain_cheremisa</t>
  </si>
  <si>
    <t>c_burtasy</t>
  </si>
  <si>
    <t>c_mordva</t>
  </si>
  <si>
    <t>c_perm</t>
  </si>
  <si>
    <t>c_kama</t>
  </si>
  <si>
    <t>c_votyaki</t>
  </si>
  <si>
    <t>c_komi</t>
  </si>
  <si>
    <t>c_sharukan</t>
  </si>
  <si>
    <t>c_chortitza</t>
  </si>
  <si>
    <t>c_desht-i-kipchak</t>
  </si>
  <si>
    <t>c_theodosia</t>
  </si>
  <si>
    <t>c_korchev</t>
  </si>
  <si>
    <t>c_cherson</t>
  </si>
  <si>
    <t>c_lower_don</t>
  </si>
  <si>
    <t>c_oleshye</t>
  </si>
  <si>
    <t>c_lukomorie</t>
  </si>
  <si>
    <t>c_lower_dniepr</t>
  </si>
  <si>
    <t>c_crimea</t>
  </si>
  <si>
    <t>c_sarpa</t>
  </si>
  <si>
    <t>c_yegorlyk</t>
  </si>
  <si>
    <t>c_manych</t>
  </si>
  <si>
    <t>c_alania</t>
  </si>
  <si>
    <t>c_kuma</t>
  </si>
  <si>
    <t>c_tmutarakan</t>
  </si>
  <si>
    <t>c_tana</t>
  </si>
  <si>
    <t>c_azov</t>
  </si>
  <si>
    <t>c_kuban</t>
  </si>
  <si>
    <t>c_kyzylorda</t>
  </si>
  <si>
    <t>c_khiva</t>
  </si>
  <si>
    <t>c_dashhowuz</t>
  </si>
  <si>
    <t>c_samarkand</t>
  </si>
  <si>
    <t>c_balkh</t>
  </si>
  <si>
    <t>c_maverannahr</t>
  </si>
  <si>
    <t>c_kara-kum</t>
  </si>
  <si>
    <t>c_bukhara</t>
  </si>
  <si>
    <t>c_khwarizm</t>
  </si>
  <si>
    <t>c_emba</t>
  </si>
  <si>
    <t>c_mangyshlak</t>
  </si>
  <si>
    <t>c_aral</t>
  </si>
  <si>
    <t>c_usturt</t>
  </si>
  <si>
    <t>c_baluchistan</t>
  </si>
  <si>
    <t>c_tis</t>
  </si>
  <si>
    <t>c_jask</t>
  </si>
  <si>
    <t>c_bam</t>
  </si>
  <si>
    <t>c_turkmen</t>
  </si>
  <si>
    <t>c_merv</t>
  </si>
  <si>
    <t>c_dihistan</t>
  </si>
  <si>
    <t>c_gurgan</t>
  </si>
  <si>
    <t>c_khorasan</t>
  </si>
  <si>
    <t>c_nishapur</t>
  </si>
  <si>
    <t>c_qohistan</t>
  </si>
  <si>
    <t>c_lut</t>
  </si>
  <si>
    <t>c_qwivir</t>
  </si>
  <si>
    <t>c_tabaristan</t>
  </si>
  <si>
    <t>c_mazandaran</t>
  </si>
  <si>
    <t>c_esfahan</t>
  </si>
  <si>
    <t>c_yazd</t>
  </si>
  <si>
    <t>c_avhaz</t>
  </si>
  <si>
    <t>c_shiraz</t>
  </si>
  <si>
    <t>c_sistan</t>
  </si>
  <si>
    <t>c_hormuz</t>
  </si>
  <si>
    <t>c_kerman</t>
  </si>
  <si>
    <t>c_ladistan</t>
  </si>
  <si>
    <t>c_zermanya</t>
  </si>
  <si>
    <t>c_fars</t>
  </si>
  <si>
    <t>c_hendjan</t>
  </si>
  <si>
    <t>c_khozistan</t>
  </si>
  <si>
    <t>c_qom</t>
  </si>
  <si>
    <t>c_hamadan</t>
  </si>
  <si>
    <t>c_rayy</t>
  </si>
  <si>
    <t>c_birjand</t>
  </si>
  <si>
    <t>c_herat</t>
  </si>
  <si>
    <t>c_farrah</t>
  </si>
  <si>
    <t>c_zahedan</t>
  </si>
  <si>
    <t>c_sabzevar</t>
  </si>
  <si>
    <t>c_al_habbariyah</t>
  </si>
  <si>
    <t>c_karbala</t>
  </si>
  <si>
    <t>c_al_nadjaf</t>
  </si>
  <si>
    <t>c_kirkuk</t>
  </si>
  <si>
    <t>c_qazwin</t>
  </si>
  <si>
    <t>c_dailam</t>
  </si>
  <si>
    <t>c_ilam</t>
  </si>
  <si>
    <t>c_kermanshah</t>
  </si>
  <si>
    <t>c_luristan</t>
  </si>
  <si>
    <t>c_tigris</t>
  </si>
  <si>
    <t>c_al_amarah</t>
  </si>
  <si>
    <t>c_al_nasiryah</t>
  </si>
  <si>
    <t>c_baghdad</t>
  </si>
  <si>
    <t>c_deir</t>
  </si>
  <si>
    <t>c_euphrates</t>
  </si>
  <si>
    <t>c_mosul</t>
  </si>
  <si>
    <t>c_kurdistan</t>
  </si>
  <si>
    <t>c_sinjar</t>
  </si>
  <si>
    <t>c_bira</t>
  </si>
  <si>
    <t>c_al_jazira</t>
  </si>
  <si>
    <t>c_amida</t>
  </si>
  <si>
    <t>c_nisibin</t>
  </si>
  <si>
    <t>c_birlad</t>
  </si>
  <si>
    <t>c_turnu</t>
  </si>
  <si>
    <t>c_tirgoviste</t>
  </si>
  <si>
    <t>c_severin</t>
  </si>
  <si>
    <t>c_galaz</t>
  </si>
  <si>
    <t>c_peresechen</t>
  </si>
  <si>
    <t>c_torki</t>
  </si>
  <si>
    <t>c_olvia</t>
  </si>
  <si>
    <t>c_belgorod</t>
  </si>
  <si>
    <t>c_szekezfehervar</t>
  </si>
  <si>
    <t>c_vas</t>
  </si>
  <si>
    <t>c_fejer</t>
  </si>
  <si>
    <t>c_sopron</t>
  </si>
  <si>
    <t>c_esztergom</t>
  </si>
  <si>
    <t>c_pressburg</t>
  </si>
  <si>
    <t>c_nitra</t>
  </si>
  <si>
    <t>c_trencin</t>
  </si>
  <si>
    <t>c_gemer</t>
  </si>
  <si>
    <t>c_orava</t>
  </si>
  <si>
    <t>c_saris</t>
  </si>
  <si>
    <t>c_bereg</t>
  </si>
  <si>
    <t>c_abauj</t>
  </si>
  <si>
    <t>c_marmaros</t>
  </si>
  <si>
    <t>c_heves</t>
  </si>
  <si>
    <t>c_pest</t>
  </si>
  <si>
    <t>c_csanad</t>
  </si>
  <si>
    <t>c_szekelyfold</t>
  </si>
  <si>
    <t>c_bihar</t>
  </si>
  <si>
    <t>c_feher</t>
  </si>
  <si>
    <t>c_temes</t>
  </si>
  <si>
    <t>c_bacs</t>
  </si>
  <si>
    <t>c_auxerre</t>
  </si>
  <si>
    <t>c_macon</t>
  </si>
  <si>
    <t>c_dijon</t>
  </si>
  <si>
    <t>c_nevers</t>
  </si>
  <si>
    <t>c_charolais</t>
  </si>
  <si>
    <t>c_tonnerre</t>
  </si>
  <si>
    <t>c_tourraine</t>
  </si>
  <si>
    <t>c_bourges</t>
  </si>
  <si>
    <t>c_vendome</t>
  </si>
  <si>
    <t>c_anjou</t>
  </si>
  <si>
    <t>c_maine</t>
  </si>
  <si>
    <t>c_evreux</t>
  </si>
  <si>
    <t>c_avranches</t>
  </si>
  <si>
    <t>c_arques</t>
  </si>
  <si>
    <t>c_bayeux</t>
  </si>
  <si>
    <t>c_orleans</t>
  </si>
  <si>
    <t>c_blois</t>
  </si>
  <si>
    <t>c_chartres</t>
  </si>
  <si>
    <t>c_dunois</t>
  </si>
  <si>
    <t>c_sancerre</t>
  </si>
  <si>
    <t>c_troyes</t>
  </si>
  <si>
    <t>c_reims</t>
  </si>
  <si>
    <t>c_sens</t>
  </si>
  <si>
    <t>c_nemours</t>
  </si>
  <si>
    <t>c_ile_de_france</t>
  </si>
  <si>
    <t>c_eu</t>
  </si>
  <si>
    <t>c_vermandois</t>
  </si>
  <si>
    <t>c_vexin</t>
  </si>
  <si>
    <t>c_amiens</t>
  </si>
  <si>
    <t>c_alencon</t>
  </si>
  <si>
    <t>c_perche</t>
  </si>
  <si>
    <t>c_dreux</t>
  </si>
  <si>
    <t>c_comminges</t>
  </si>
  <si>
    <t>c_foix</t>
  </si>
  <si>
    <t>c_rosello</t>
  </si>
  <si>
    <t>c_lusignan</t>
  </si>
  <si>
    <t>c_saintonge</t>
  </si>
  <si>
    <t>c_poitiers</t>
  </si>
  <si>
    <t>c_thouars</t>
  </si>
  <si>
    <t>c_aunis</t>
  </si>
  <si>
    <t>c_bordeaux</t>
  </si>
  <si>
    <t>c_agen</t>
  </si>
  <si>
    <t>c_perigord</t>
  </si>
  <si>
    <t>c_angouleme</t>
  </si>
  <si>
    <t>c_montpellier</t>
  </si>
  <si>
    <t>c_viviers</t>
  </si>
  <si>
    <t>c_narbonne</t>
  </si>
  <si>
    <t>c_carcassonne</t>
  </si>
  <si>
    <t>c_toulouse</t>
  </si>
  <si>
    <t>c_rouergue</t>
  </si>
  <si>
    <t>c_bearn</t>
  </si>
  <si>
    <t>c_armagnac</t>
  </si>
  <si>
    <t>c_labourd</t>
  </si>
  <si>
    <t>c_albret</t>
  </si>
  <si>
    <t>c_bigorre</t>
  </si>
  <si>
    <t>c_auvergne</t>
  </si>
  <si>
    <t>c_gevaudan</t>
  </si>
  <si>
    <t>c_velay</t>
  </si>
  <si>
    <t>c_bourbon</t>
  </si>
  <si>
    <t>c_limousin</t>
  </si>
  <si>
    <t>c_la_marche</t>
  </si>
  <si>
    <t>c_nantes</t>
  </si>
  <si>
    <t>c_vannes</t>
  </si>
  <si>
    <t>c_cornouaille</t>
  </si>
  <si>
    <t>c_french_leon</t>
  </si>
  <si>
    <t>c_penthievre</t>
  </si>
  <si>
    <t>c_rennes</t>
  </si>
  <si>
    <t>c_porhoet</t>
  </si>
  <si>
    <t>c_tregor</t>
  </si>
  <si>
    <t>c_provence</t>
  </si>
  <si>
    <t>c_forcalquier</t>
  </si>
  <si>
    <t>c_venaissin</t>
  </si>
  <si>
    <t>c_savoie</t>
  </si>
  <si>
    <t>c_valais</t>
  </si>
  <si>
    <t>c_geneve</t>
  </si>
  <si>
    <t>c_dauphine_viennois</t>
  </si>
  <si>
    <t>c_lyon</t>
  </si>
  <si>
    <t>c_forez</t>
  </si>
  <si>
    <t>c_neuchatel</t>
  </si>
  <si>
    <t>c_bern</t>
  </si>
  <si>
    <t>c_aargau</t>
  </si>
  <si>
    <t>c_besancon</t>
  </si>
  <si>
    <t>c_montbeliard</t>
  </si>
  <si>
    <t>c_chalons</t>
  </si>
  <si>
    <t>c_toledo</t>
  </si>
  <si>
    <t>c_molina</t>
  </si>
  <si>
    <t>c_cuenca</t>
  </si>
  <si>
    <t>c_guadalajara</t>
  </si>
  <si>
    <t>c_burgos</t>
  </si>
  <si>
    <t>c_palencia</t>
  </si>
  <si>
    <t>c_valladolid</t>
  </si>
  <si>
    <t>c_soria</t>
  </si>
  <si>
    <t>c_asturias_de_santillana</t>
  </si>
  <si>
    <t>c_albarracin</t>
  </si>
  <si>
    <t>c_alpunte</t>
  </si>
  <si>
    <t>c_alto_aragon</t>
  </si>
  <si>
    <t>c_zaragoza</t>
  </si>
  <si>
    <t>c_calatayud</t>
  </si>
  <si>
    <t>c_barcelona</t>
  </si>
  <si>
    <t>c_urgell</t>
  </si>
  <si>
    <t>c_empuries</t>
  </si>
  <si>
    <t>c_lleida</t>
  </si>
  <si>
    <t>c_tarragona</t>
  </si>
  <si>
    <t>c_castellon</t>
  </si>
  <si>
    <t>c_valencia</t>
  </si>
  <si>
    <t>c_denia</t>
  </si>
  <si>
    <t>c_mallorca</t>
  </si>
  <si>
    <t>c_menorca</t>
  </si>
  <si>
    <t>c_ibiza</t>
  </si>
  <si>
    <t>c_viscaya</t>
  </si>
  <si>
    <t>c_navarra</t>
  </si>
  <si>
    <t>c_najera</t>
  </si>
  <si>
    <t>c_plasencia</t>
  </si>
  <si>
    <t>c_alcantara</t>
  </si>
  <si>
    <t>c_caceres</t>
  </si>
  <si>
    <t>c_badajoz</t>
  </si>
  <si>
    <t>c_coruna</t>
  </si>
  <si>
    <t>c_santiago</t>
  </si>
  <si>
    <t>c_asturias_de_oviedo</t>
  </si>
  <si>
    <t>c_astorga</t>
  </si>
  <si>
    <t>c_leon</t>
  </si>
  <si>
    <t>c_zamora</t>
  </si>
  <si>
    <t>c_salamanca</t>
  </si>
  <si>
    <t>c_porto</t>
  </si>
  <si>
    <t>c_braganza</t>
  </si>
  <si>
    <t>c_castelo_branco</t>
  </si>
  <si>
    <t>c_coimbra</t>
  </si>
  <si>
    <t>c_lisboa</t>
  </si>
  <si>
    <t>c_evora</t>
  </si>
  <si>
    <t>c_elvas</t>
  </si>
  <si>
    <t>c_alcacer_do_sal</t>
  </si>
  <si>
    <t>c_mertola</t>
  </si>
  <si>
    <t>c_silves</t>
  </si>
  <si>
    <t>c_faro</t>
  </si>
  <si>
    <t>c_cordoba</t>
  </si>
  <si>
    <t>c_la_mancha</t>
  </si>
  <si>
    <t>c_calatrava</t>
  </si>
  <si>
    <t>c_almansa</t>
  </si>
  <si>
    <t>c_murcia</t>
  </si>
  <si>
    <t>c_granada</t>
  </si>
  <si>
    <t>c_jaen</t>
  </si>
  <si>
    <t>c_almeria</t>
  </si>
  <si>
    <t>c_malaga</t>
  </si>
  <si>
    <t>c_sevilla</t>
  </si>
  <si>
    <t>c_cadiz</t>
  </si>
  <si>
    <t>c_algeciras</t>
  </si>
  <si>
    <t>c_aracena</t>
  </si>
  <si>
    <t>c_niebla</t>
  </si>
  <si>
    <t>c_kufa</t>
  </si>
  <si>
    <t>c_rummah</t>
  </si>
  <si>
    <t>c_kuwait</t>
  </si>
  <si>
    <t>c_basra</t>
  </si>
  <si>
    <t>c_al_aqabah</t>
  </si>
  <si>
    <t>c_maan</t>
  </si>
  <si>
    <t>c_tabuk</t>
  </si>
  <si>
    <t>c_petra</t>
  </si>
  <si>
    <t>c_hijaz</t>
  </si>
  <si>
    <t>c_medina</t>
  </si>
  <si>
    <t>c_mecca</t>
  </si>
  <si>
    <t>c_asir</t>
  </si>
  <si>
    <t>c_bayda</t>
  </si>
  <si>
    <t>c_sanaa</t>
  </si>
  <si>
    <t>c_taizz</t>
  </si>
  <si>
    <t>c_aden</t>
  </si>
  <si>
    <t>c_kathiri</t>
  </si>
  <si>
    <t>c_hajar</t>
  </si>
  <si>
    <t>c_muscat</t>
  </si>
  <si>
    <t>c_duqm</t>
  </si>
  <si>
    <t>c_dhofar</t>
  </si>
  <si>
    <t>c_mahra</t>
  </si>
  <si>
    <t>c_ar_ar</t>
  </si>
  <si>
    <t>c_al_jawf</t>
  </si>
  <si>
    <t>c_rafha</t>
  </si>
  <si>
    <t>c_hail</t>
  </si>
  <si>
    <t>c_hajr</t>
  </si>
  <si>
    <t>c_halaban</t>
  </si>
  <si>
    <t>c_sharawrah</t>
  </si>
  <si>
    <t>c_dhu_zabi</t>
  </si>
  <si>
    <t>c_damman</t>
  </si>
  <si>
    <t>c_al_hasa</t>
  </si>
  <si>
    <t>c_bahrein</t>
  </si>
  <si>
    <t>c_alexandria</t>
  </si>
  <si>
    <t>c_al_alamayn</t>
  </si>
  <si>
    <t>c_quattara</t>
  </si>
  <si>
    <t>c_buhairya</t>
  </si>
  <si>
    <t>c_gizeh</t>
  </si>
  <si>
    <t>c_gabiyaha</t>
  </si>
  <si>
    <t>c_delta</t>
  </si>
  <si>
    <t>c_pelusia</t>
  </si>
  <si>
    <t>c_manupura</t>
  </si>
  <si>
    <t>c_cairo</t>
  </si>
  <si>
    <t>c_sarqihya</t>
  </si>
  <si>
    <t>c_quena</t>
  </si>
  <si>
    <t>c_asyut</t>
  </si>
  <si>
    <t>c_farama</t>
  </si>
  <si>
    <t>c_sinai</t>
  </si>
  <si>
    <t>c_eilat</t>
  </si>
  <si>
    <t>c_el-arish</t>
  </si>
  <si>
    <t>c_monreal</t>
  </si>
  <si>
    <t>c_kerak</t>
  </si>
  <si>
    <t>c_madaba</t>
  </si>
  <si>
    <t>c_negev</t>
  </si>
  <si>
    <t>c_darum</t>
  </si>
  <si>
    <t>c_jaffa</t>
  </si>
  <si>
    <t>c_ascalon</t>
  </si>
  <si>
    <t>c_beersheb</t>
  </si>
  <si>
    <t>c_tiberias</t>
  </si>
  <si>
    <t>c_jerusalem</t>
  </si>
  <si>
    <t>c_acre</t>
  </si>
  <si>
    <t>c_hebron</t>
  </si>
  <si>
    <t>c_irbid</t>
  </si>
  <si>
    <t>c_tyrus</t>
  </si>
  <si>
    <t>c_beirut</t>
  </si>
  <si>
    <t>c_safed</t>
  </si>
  <si>
    <t>c_tadmor</t>
  </si>
  <si>
    <t>c_al_bichri</t>
  </si>
  <si>
    <t>c_asas</t>
  </si>
  <si>
    <t>c_palmyra</t>
  </si>
  <si>
    <t>c_aleppo</t>
  </si>
  <si>
    <t>c_homs</t>
  </si>
  <si>
    <t>c_hama</t>
  </si>
  <si>
    <t>c_antiocheia</t>
  </si>
  <si>
    <t>c_archa</t>
  </si>
  <si>
    <t>c_alexandretta</t>
  </si>
  <si>
    <t>c_tortosa</t>
  </si>
  <si>
    <t>c_tripoli</t>
  </si>
  <si>
    <t>c_baalbek</t>
  </si>
  <si>
    <t>c_damascus</t>
  </si>
  <si>
    <t>c_al_mafraq</t>
  </si>
  <si>
    <t>c_az_zarqa</t>
  </si>
  <si>
    <t>c_amman</t>
  </si>
  <si>
    <t>c_syria</t>
  </si>
  <si>
    <t>c_druz</t>
  </si>
  <si>
    <t>c_suwaida</t>
  </si>
  <si>
    <t>c_tharasset</t>
  </si>
  <si>
    <t>c_ifni</t>
  </si>
  <si>
    <t>c_el_aaiun</t>
  </si>
  <si>
    <t>c_boujdour</t>
  </si>
  <si>
    <t>c_idjil</t>
  </si>
  <si>
    <t>c_nouakchott</t>
  </si>
  <si>
    <t>c_ouadane</t>
  </si>
  <si>
    <t>c_canarias</t>
  </si>
  <si>
    <t>c_marrakech</t>
  </si>
  <si>
    <t>c_anti-atlas</t>
  </si>
  <si>
    <t>c_massat</t>
  </si>
  <si>
    <t>c_infa</t>
  </si>
  <si>
    <t>c_tangiers</t>
  </si>
  <si>
    <t>c_cebta</t>
  </si>
  <si>
    <t>c_fes</t>
  </si>
  <si>
    <t>c_el_rif</t>
  </si>
  <si>
    <t>c_figuig</t>
  </si>
  <si>
    <t>c_taghaza</t>
  </si>
  <si>
    <t>c_sijilmasa</t>
  </si>
  <si>
    <t>c_hanyan</t>
  </si>
  <si>
    <t>c_atlas_mnt</t>
  </si>
  <si>
    <t>c_mzab</t>
  </si>
  <si>
    <t>c_ouled_nail</t>
  </si>
  <si>
    <t>c_biskra</t>
  </si>
  <si>
    <t>c_constantine</t>
  </si>
  <si>
    <t>c_bejaija</t>
  </si>
  <si>
    <t>c_annaba</t>
  </si>
  <si>
    <t>c_lemdiyya</t>
  </si>
  <si>
    <t>c_al_djazair</t>
  </si>
  <si>
    <t>c_beni_yanni</t>
  </si>
  <si>
    <t>c_tell_atlas</t>
  </si>
  <si>
    <t>c_tlemcen</t>
  </si>
  <si>
    <t>c_orania</t>
  </si>
  <si>
    <t>c_snassen</t>
  </si>
  <si>
    <t>c_tunis</t>
  </si>
  <si>
    <t>c_medjerda</t>
  </si>
  <si>
    <t>c_bizerte</t>
  </si>
  <si>
    <t>c_kairwan</t>
  </si>
  <si>
    <t>c_mahdia</t>
  </si>
  <si>
    <t>c_gabes</t>
  </si>
  <si>
    <t>c_tripolitana</t>
  </si>
  <si>
    <t>c_djerba</t>
  </si>
  <si>
    <t>c_leptis_magna</t>
  </si>
  <si>
    <t>c_syrte</t>
  </si>
  <si>
    <t>c_cyrenaica</t>
  </si>
  <si>
    <t>c_senoussi</t>
  </si>
  <si>
    <t>c_benghazi</t>
  </si>
  <si>
    <t>c_tobruk</t>
  </si>
  <si>
    <t>c_asosa</t>
  </si>
  <si>
    <t>c_ankober</t>
  </si>
  <si>
    <t>c_aksum</t>
  </si>
  <si>
    <t>c_akordat</t>
  </si>
  <si>
    <t>c_sinkat</t>
  </si>
  <si>
    <t>c_atbara</t>
  </si>
  <si>
    <t>c_kassala</t>
  </si>
  <si>
    <t>c_sennar</t>
  </si>
  <si>
    <t>c_gondar</t>
  </si>
  <si>
    <t>c_antalo</t>
  </si>
  <si>
    <t>c_matamma</t>
  </si>
  <si>
    <t>c_makuria</t>
  </si>
  <si>
    <t>c_nubia</t>
  </si>
  <si>
    <t>c_aswan</t>
  </si>
  <si>
    <t>c_hayya</t>
  </si>
  <si>
    <t>c_cornwall</t>
  </si>
  <si>
    <t>c_devon</t>
  </si>
  <si>
    <t>c_westmorland</t>
  </si>
  <si>
    <t>c_northumberland</t>
  </si>
  <si>
    <t>c_durham</t>
  </si>
  <si>
    <t>c_cumberland</t>
  </si>
  <si>
    <t>c_stafford</t>
  </si>
  <si>
    <t>c_lancaster</t>
  </si>
  <si>
    <t>c_westderby</t>
  </si>
  <si>
    <t>c_chester</t>
  </si>
  <si>
    <t>c_derby</t>
  </si>
  <si>
    <t>c_york</t>
  </si>
  <si>
    <t>c_leicester</t>
  </si>
  <si>
    <t>c_notthingham</t>
  </si>
  <si>
    <t>c_lincoln</t>
  </si>
  <si>
    <t>c_norfolk</t>
  </si>
  <si>
    <t>c_suffolk</t>
  </si>
  <si>
    <t>c_berks</t>
  </si>
  <si>
    <t>c_oxford</t>
  </si>
  <si>
    <t>c_bedford</t>
  </si>
  <si>
    <t>c_hertfordshire</t>
  </si>
  <si>
    <t>c_middlesex</t>
  </si>
  <si>
    <t>c_essex</t>
  </si>
  <si>
    <t>c_bucks</t>
  </si>
  <si>
    <t>c_hereford</t>
  </si>
  <si>
    <t>c_shrewsbury</t>
  </si>
  <si>
    <t>c_warwick</t>
  </si>
  <si>
    <t>c_worcester</t>
  </si>
  <si>
    <t>c_gloucester</t>
  </si>
  <si>
    <t>c_wiltshire</t>
  </si>
  <si>
    <t>c_surrey</t>
  </si>
  <si>
    <t>c_kent</t>
  </si>
  <si>
    <t>c_sussex</t>
  </si>
  <si>
    <t>c_winchester</t>
  </si>
  <si>
    <t>c_dorset</t>
  </si>
  <si>
    <t>c_somerset</t>
  </si>
  <si>
    <t>c_northampton</t>
  </si>
  <si>
    <t>c_huntingdon</t>
  </si>
  <si>
    <t>c_cambridge</t>
  </si>
  <si>
    <t>c_gwynedd</t>
  </si>
  <si>
    <t>c_perfeddwlad</t>
  </si>
  <si>
    <t>c_meirionnydd</t>
  </si>
  <si>
    <t>c_dyfed</t>
  </si>
  <si>
    <t>c_ceredigion</t>
  </si>
  <si>
    <t>c_pembroke</t>
  </si>
  <si>
    <t>c_powys_fadog</t>
  </si>
  <si>
    <t>c_maelienydd</t>
  </si>
  <si>
    <t>c_gwent</t>
  </si>
  <si>
    <t>c_galloway</t>
  </si>
  <si>
    <t>c_carrick</t>
  </si>
  <si>
    <t>c_clydesdale</t>
  </si>
  <si>
    <t>c_innse_gall</t>
  </si>
  <si>
    <t>c_isle_of_man</t>
  </si>
  <si>
    <t>c_argyll</t>
  </si>
  <si>
    <t>c_lothian</t>
  </si>
  <si>
    <t>c_dunbar</t>
  </si>
  <si>
    <t>c_teviotdale</t>
  </si>
  <si>
    <t>c_gowrie</t>
  </si>
  <si>
    <t>c_fife</t>
  </si>
  <si>
    <t>c_strathearn</t>
  </si>
  <si>
    <t>c_atholl</t>
  </si>
  <si>
    <t>c_cromarty</t>
  </si>
  <si>
    <t>c_sutherland</t>
  </si>
  <si>
    <t>c_ross</t>
  </si>
  <si>
    <t>c_caithness</t>
  </si>
  <si>
    <t>c_moray</t>
  </si>
  <si>
    <t>c_buchan</t>
  </si>
  <si>
    <t>c_inverness</t>
  </si>
  <si>
    <t>c_ulster</t>
  </si>
  <si>
    <t>c_oriel</t>
  </si>
  <si>
    <t>c_monaghan</t>
  </si>
  <si>
    <t>c_tyrone</t>
  </si>
  <si>
    <t>c_tyrconnell</t>
  </si>
  <si>
    <t>c_connacht</t>
  </si>
  <si>
    <t>c_sligo</t>
  </si>
  <si>
    <t>c_galway</t>
  </si>
  <si>
    <t>c_kildare</t>
  </si>
  <si>
    <t>c_dublin</t>
  </si>
  <si>
    <t>c_meath</t>
  </si>
  <si>
    <t>c_leinster</t>
  </si>
  <si>
    <t>c_ossory</t>
  </si>
  <si>
    <t>c_kilkenny</t>
  </si>
  <si>
    <t>c_thomond</t>
  </si>
  <si>
    <t>c_ormond</t>
  </si>
  <si>
    <t>c_desmond</t>
  </si>
  <si>
    <t>c_kerry</t>
  </si>
  <si>
    <t>c_gao</t>
  </si>
  <si>
    <t>c_timbuktu</t>
  </si>
  <si>
    <t>c_tadmekka</t>
  </si>
  <si>
    <t>c_mali</t>
  </si>
  <si>
    <t>c_zarma</t>
  </si>
  <si>
    <t>c_bolgatanga</t>
  </si>
  <si>
    <t>c_morfil</t>
  </si>
  <si>
    <t>c_matam</t>
  </si>
  <si>
    <t>c_tabacounda</t>
  </si>
  <si>
    <t>c_waalo</t>
  </si>
  <si>
    <t>c_linguere</t>
  </si>
  <si>
    <t>c_cayor</t>
  </si>
  <si>
    <t>c_saloum</t>
  </si>
  <si>
    <t>c_baol</t>
  </si>
  <si>
    <t>c_ziguincha</t>
  </si>
  <si>
    <t>c_aoudagast</t>
  </si>
  <si>
    <t>c_oualata</t>
  </si>
  <si>
    <t>c_tagant</t>
  </si>
  <si>
    <t>c_soumpi</t>
  </si>
  <si>
    <t>c_niono</t>
  </si>
  <si>
    <t>c_araouane</t>
  </si>
  <si>
    <t>c_niani</t>
  </si>
  <si>
    <t>c_yaresna</t>
  </si>
  <si>
    <t>c_kirana</t>
  </si>
  <si>
    <t>c_djenne</t>
  </si>
  <si>
    <t>c_bamako</t>
  </si>
  <si>
    <t>c_ghana</t>
  </si>
  <si>
    <t>c_pecs</t>
  </si>
  <si>
    <t>c_ponthieu</t>
  </si>
  <si>
    <t>c_shoubak</t>
  </si>
  <si>
    <t>c_husseiniya</t>
  </si>
  <si>
    <t>c_jeddah</t>
  </si>
  <si>
    <t>c_sharqiyah</t>
  </si>
  <si>
    <t>c_zurq</t>
  </si>
  <si>
    <t>c_kufra</t>
  </si>
  <si>
    <t>c_mut</t>
  </si>
  <si>
    <t>c_baris</t>
  </si>
  <si>
    <t>c_janub</t>
  </si>
  <si>
    <t>c_atbarah</t>
  </si>
  <si>
    <t>c_meroe</t>
  </si>
  <si>
    <t>c_napata</t>
  </si>
  <si>
    <t>c_melut</t>
  </si>
  <si>
    <t>c_barka</t>
  </si>
  <si>
    <t>c_nahud</t>
  </si>
  <si>
    <t>c_sama</t>
  </si>
  <si>
    <t>c_soba</t>
  </si>
  <si>
    <t>c_butana</t>
  </si>
  <si>
    <t>c_shamal</t>
  </si>
  <si>
    <t>c_salima</t>
  </si>
  <si>
    <t>c_farash</t>
  </si>
  <si>
    <t>c_laqiya</t>
  </si>
  <si>
    <t>c_aidhab</t>
  </si>
  <si>
    <t>c_jubiyah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</si>
</sst>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42"/>
  <sheetViews>
    <sheetView tabSelected="1" topLeftCell="D992" zoomScale="80" zoomScaleNormal="80" workbookViewId="0">
      <selection activeCell="E3" sqref="E3:F1042"/>
    </sheetView>
  </sheetViews>
  <sheetFormatPr defaultRowHeight="15"/>
  <cols>
    <col min="1" max="1" width="26.5703125" bestFit="1" customWidth="1"/>
    <col min="2" max="2" width="33.7109375" style="3" customWidth="1"/>
    <col min="3" max="3" width="13.85546875" customWidth="1"/>
    <col min="4" max="4" width="24.5703125" style="3" customWidth="1"/>
    <col min="5" max="5" width="33.7109375" style="3" bestFit="1" customWidth="1"/>
    <col min="6" max="6" width="41.28515625" style="3" bestFit="1" customWidth="1"/>
    <col min="7" max="7" width="41.28515625" style="3" customWidth="1"/>
    <col min="8" max="8" width="43.42578125" style="3" customWidth="1"/>
    <col min="9" max="9" width="25.85546875" customWidth="1"/>
    <col min="10" max="10" width="147.140625" style="3" bestFit="1" customWidth="1"/>
    <col min="11" max="11" width="24.7109375" customWidth="1"/>
    <col min="12" max="12" width="19.140625" bestFit="1" customWidth="1"/>
    <col min="14" max="14" width="20" bestFit="1" customWidth="1"/>
    <col min="17" max="17" width="226.42578125" style="3" bestFit="1" customWidth="1"/>
    <col min="18" max="18" width="48.85546875" bestFit="1" customWidth="1"/>
    <col min="19" max="19" width="29.42578125" bestFit="1" customWidth="1"/>
    <col min="20" max="20" width="36.28515625" bestFit="1" customWidth="1"/>
    <col min="21" max="21" width="49.28515625" bestFit="1" customWidth="1"/>
    <col min="22" max="22" width="59.42578125" bestFit="1" customWidth="1"/>
  </cols>
  <sheetData>
    <row r="1" spans="1:21" s="1" customFormat="1" ht="18.75">
      <c r="B1" s="2" t="s">
        <v>13</v>
      </c>
      <c r="D1" s="2" t="s">
        <v>12</v>
      </c>
      <c r="E1" s="2"/>
      <c r="F1" s="2" t="s">
        <v>15</v>
      </c>
      <c r="G1" s="2"/>
      <c r="H1" s="2" t="s">
        <v>16</v>
      </c>
      <c r="J1" s="2" t="s">
        <v>17</v>
      </c>
      <c r="Q1" s="2" t="s">
        <v>20</v>
      </c>
    </row>
    <row r="2" spans="1:21" s="4" customFormat="1" ht="15.75" thickBot="1">
      <c r="B2" s="5"/>
      <c r="D2" s="6" t="s">
        <v>7</v>
      </c>
      <c r="E2" s="5" t="s">
        <v>9</v>
      </c>
      <c r="F2" s="5" t="s">
        <v>14</v>
      </c>
      <c r="G2" s="5" t="s">
        <v>18</v>
      </c>
      <c r="H2" s="5" t="s">
        <v>6</v>
      </c>
      <c r="I2" s="4" t="s">
        <v>10</v>
      </c>
      <c r="J2" s="5" t="s">
        <v>8</v>
      </c>
      <c r="Q2" s="5" t="s">
        <v>21</v>
      </c>
    </row>
    <row r="3" spans="1:21" ht="15.75" thickTop="1">
      <c r="A3" t="s">
        <v>26</v>
      </c>
      <c r="B3" s="3" t="str">
        <f>SUBSTITUTE(A3,"c_","d_",1)</f>
        <v>d_artois</v>
      </c>
      <c r="C3" t="s">
        <v>2</v>
      </c>
      <c r="D3" s="3" t="s">
        <v>1</v>
      </c>
      <c r="E3" s="3" t="str">
        <f t="shared" ref="E3" si="0">CONCATENATE(B3,C3)</f>
        <v>d_artois_de_jure_liege</v>
      </c>
      <c r="F3" s="3" t="str">
        <f>CONCATENATE(G3,B3)</f>
        <v>De jure liege: d_artois</v>
      </c>
      <c r="G3" s="3" t="s">
        <v>19</v>
      </c>
      <c r="H3" s="3" t="str">
        <f>CONCATENATE(E3,I3)</f>
        <v>d_artois_de_jure_liege = { icon = 1 }</v>
      </c>
      <c r="I3" t="s">
        <v>11</v>
      </c>
      <c r="J3" s="3" t="str">
        <f>CONCATENATE(K3,L3,M3,N3,O3,P3)</f>
        <v>any_demesne_title = { limit = { AND = { tier = COUNT location = { has_province_modifier = d_artois_de_jure_liege } } } de_jure_liege = d_artois}</v>
      </c>
      <c r="K3" t="s">
        <v>3</v>
      </c>
      <c r="L3" t="str">
        <f>E3</f>
        <v>d_artois_de_jure_liege</v>
      </c>
      <c r="M3" t="s">
        <v>4</v>
      </c>
      <c r="N3" t="s">
        <v>5</v>
      </c>
      <c r="O3" t="str">
        <f t="shared" ref="O3" si="1">B3</f>
        <v>d_artois</v>
      </c>
      <c r="P3" t="s">
        <v>0</v>
      </c>
      <c r="Q3" s="3" t="str">
        <f>CONCATENATE(R3,E3,S3,T3,E3,U3,)</f>
        <v>IF = { limit = { ROOT = { has_province_modifier = d_artois_de_jure_liege } } FROM = {  add_province_modifier = { name = d_artois_de_jure_liege duration = -1} owner = { character_event = { id = nivve.2 } } } }</v>
      </c>
      <c r="R3" t="s">
        <v>22</v>
      </c>
      <c r="S3" t="s">
        <v>24</v>
      </c>
      <c r="T3" t="s">
        <v>23</v>
      </c>
      <c r="U3" t="s">
        <v>25</v>
      </c>
    </row>
    <row r="4" spans="1:21">
      <c r="A4" t="s">
        <v>27</v>
      </c>
      <c r="B4" s="3" t="str">
        <f t="shared" ref="B4:B67" si="2">SUBSTITUTE(A4,"c_","d_",1)</f>
        <v>d_boulogne</v>
      </c>
      <c r="C4" t="s">
        <v>2</v>
      </c>
      <c r="D4" s="3" t="s">
        <v>1</v>
      </c>
      <c r="E4" s="3" t="str">
        <f t="shared" ref="E4:E67" si="3">CONCATENATE(B4,C4)</f>
        <v>d_boulogne_de_jure_liege</v>
      </c>
      <c r="F4" s="3" t="str">
        <f t="shared" ref="F4:F67" si="4">CONCATENATE(G4,B4)</f>
        <v>De jure liege: d_boulogne</v>
      </c>
      <c r="G4" s="3" t="s">
        <v>19</v>
      </c>
      <c r="H4" s="3" t="str">
        <f t="shared" ref="H4:H67" si="5">CONCATENATE(E4,I4)</f>
        <v>d_boulogne_de_jure_liege = { icon = 1 }</v>
      </c>
      <c r="I4" t="s">
        <v>11</v>
      </c>
      <c r="J4" s="3" t="str">
        <f t="shared" ref="J4:J67" si="6">CONCATENATE(K4,L4,M4,N4,O4,P4)</f>
        <v>any_demesne_title = { limit = { AND = { tier = COUNT location = { has_province_modifier = d_boulogne_de_jure_liege } } } de_jure_liege = d_boulogne}</v>
      </c>
      <c r="K4" t="s">
        <v>3</v>
      </c>
      <c r="L4" t="str">
        <f t="shared" ref="L4:L67" si="7">E4</f>
        <v>d_boulogne_de_jure_liege</v>
      </c>
      <c r="M4" t="s">
        <v>4</v>
      </c>
      <c r="N4" t="s">
        <v>5</v>
      </c>
      <c r="O4" t="str">
        <f t="shared" ref="O4:O67" si="8">B4</f>
        <v>d_boulogne</v>
      </c>
      <c r="P4" t="s">
        <v>0</v>
      </c>
      <c r="Q4" s="3" t="str">
        <f t="shared" ref="Q4:Q67" si="9">CONCATENATE(R4,E4,S4,T4,E4,U4,)</f>
        <v>IF = { limit = { ROOT = { has_province_modifier = d_boulogne_de_jure_liege } } FROM = {  add_province_modifier = { name = d_boulogne_de_jure_liege duration = -1} owner = { character_event = { id = nivve.2 } } } }</v>
      </c>
      <c r="R4" t="s">
        <v>22</v>
      </c>
      <c r="S4" t="s">
        <v>24</v>
      </c>
      <c r="T4" t="s">
        <v>23</v>
      </c>
      <c r="U4" t="s">
        <v>25</v>
      </c>
    </row>
    <row r="5" spans="1:21">
      <c r="A5" t="s">
        <v>28</v>
      </c>
      <c r="B5" s="3" t="str">
        <f t="shared" si="2"/>
        <v>d_guines</v>
      </c>
      <c r="C5" t="s">
        <v>2</v>
      </c>
      <c r="D5" s="3" t="s">
        <v>1</v>
      </c>
      <c r="E5" s="3" t="str">
        <f t="shared" si="3"/>
        <v>d_guines_de_jure_liege</v>
      </c>
      <c r="F5" s="3" t="str">
        <f t="shared" si="4"/>
        <v>De jure liege: d_guines</v>
      </c>
      <c r="G5" s="3" t="s">
        <v>19</v>
      </c>
      <c r="H5" s="3" t="str">
        <f t="shared" si="5"/>
        <v>d_guines_de_jure_liege = { icon = 1 }</v>
      </c>
      <c r="I5" t="s">
        <v>11</v>
      </c>
      <c r="J5" s="3" t="str">
        <f t="shared" si="6"/>
        <v>any_demesne_title = { limit = { AND = { tier = COUNT location = { has_province_modifier = d_guines_de_jure_liege } } } de_jure_liege = d_guines}</v>
      </c>
      <c r="K5" t="s">
        <v>3</v>
      </c>
      <c r="L5" t="str">
        <f t="shared" si="7"/>
        <v>d_guines_de_jure_liege</v>
      </c>
      <c r="M5" t="s">
        <v>4</v>
      </c>
      <c r="N5" t="s">
        <v>5</v>
      </c>
      <c r="O5" t="str">
        <f t="shared" si="8"/>
        <v>d_guines</v>
      </c>
      <c r="P5" t="s">
        <v>0</v>
      </c>
      <c r="Q5" s="3" t="str">
        <f t="shared" si="9"/>
        <v>IF = { limit = { ROOT = { has_province_modifier = d_guines_de_jure_liege } } FROM = {  add_province_modifier = { name = d_guines_de_jure_liege duration = -1} owner = { character_event = { id = nivve.2 } } } }</v>
      </c>
      <c r="R5" t="s">
        <v>22</v>
      </c>
      <c r="S5" t="s">
        <v>24</v>
      </c>
      <c r="T5" t="s">
        <v>23</v>
      </c>
      <c r="U5" t="s">
        <v>25</v>
      </c>
    </row>
    <row r="6" spans="1:21">
      <c r="A6" t="s">
        <v>29</v>
      </c>
      <c r="B6" s="3" t="str">
        <f t="shared" si="2"/>
        <v>d_yperen</v>
      </c>
      <c r="C6" t="s">
        <v>2</v>
      </c>
      <c r="D6" s="3" t="s">
        <v>1</v>
      </c>
      <c r="E6" s="3" t="str">
        <f t="shared" si="3"/>
        <v>d_yperen_de_jure_liege</v>
      </c>
      <c r="F6" s="3" t="str">
        <f t="shared" si="4"/>
        <v>De jure liege: d_yperen</v>
      </c>
      <c r="G6" s="3" t="s">
        <v>19</v>
      </c>
      <c r="H6" s="3" t="str">
        <f t="shared" si="5"/>
        <v>d_yperen_de_jure_liege = { icon = 1 }</v>
      </c>
      <c r="I6" t="s">
        <v>11</v>
      </c>
      <c r="J6" s="3" t="str">
        <f t="shared" si="6"/>
        <v>any_demesne_title = { limit = { AND = { tier = COUNT location = { has_province_modifier = d_yperen_de_jure_liege } } } de_jure_liege = d_yperen}</v>
      </c>
      <c r="K6" t="s">
        <v>3</v>
      </c>
      <c r="L6" t="str">
        <f t="shared" si="7"/>
        <v>d_yperen_de_jure_liege</v>
      </c>
      <c r="M6" t="s">
        <v>4</v>
      </c>
      <c r="N6" t="s">
        <v>5</v>
      </c>
      <c r="O6" t="str">
        <f t="shared" si="8"/>
        <v>d_yperen</v>
      </c>
      <c r="P6" t="s">
        <v>0</v>
      </c>
      <c r="Q6" s="3" t="str">
        <f t="shared" si="9"/>
        <v>IF = { limit = { ROOT = { has_province_modifier = d_yperen_de_jure_liege } } FROM = {  add_province_modifier = { name = d_yperen_de_jure_liege duration = -1} owner = { character_event = { id = nivve.2 } } } }</v>
      </c>
      <c r="R6" t="s">
        <v>22</v>
      </c>
      <c r="S6" t="s">
        <v>24</v>
      </c>
      <c r="T6" t="s">
        <v>23</v>
      </c>
      <c r="U6" t="s">
        <v>25</v>
      </c>
    </row>
    <row r="7" spans="1:21">
      <c r="A7" t="s">
        <v>30</v>
      </c>
      <c r="B7" s="3" t="str">
        <f t="shared" si="2"/>
        <v>d_brugge</v>
      </c>
      <c r="C7" t="s">
        <v>2</v>
      </c>
      <c r="D7" s="3" t="s">
        <v>1</v>
      </c>
      <c r="E7" s="3" t="str">
        <f t="shared" si="3"/>
        <v>d_brugge_de_jure_liege</v>
      </c>
      <c r="F7" s="3" t="str">
        <f t="shared" si="4"/>
        <v>De jure liege: d_brugge</v>
      </c>
      <c r="G7" s="3" t="s">
        <v>19</v>
      </c>
      <c r="H7" s="3" t="str">
        <f t="shared" si="5"/>
        <v>d_brugge_de_jure_liege = { icon = 1 }</v>
      </c>
      <c r="I7" t="s">
        <v>11</v>
      </c>
      <c r="J7" s="3" t="str">
        <f t="shared" si="6"/>
        <v>any_demesne_title = { limit = { AND = { tier = COUNT location = { has_province_modifier = d_brugge_de_jure_liege } } } de_jure_liege = d_brugge}</v>
      </c>
      <c r="K7" t="s">
        <v>3</v>
      </c>
      <c r="L7" t="str">
        <f t="shared" si="7"/>
        <v>d_brugge_de_jure_liege</v>
      </c>
      <c r="M7" t="s">
        <v>4</v>
      </c>
      <c r="N7" t="s">
        <v>5</v>
      </c>
      <c r="O7" t="str">
        <f t="shared" si="8"/>
        <v>d_brugge</v>
      </c>
      <c r="P7" t="s">
        <v>0</v>
      </c>
      <c r="Q7" s="3" t="str">
        <f t="shared" si="9"/>
        <v>IF = { limit = { ROOT = { has_province_modifier = d_brugge_de_jure_liege } } FROM = {  add_province_modifier = { name = d_brugge_de_jure_liege duration = -1} owner = { character_event = { id = nivve.2 } } } }</v>
      </c>
      <c r="R7" t="s">
        <v>22</v>
      </c>
      <c r="S7" t="s">
        <v>24</v>
      </c>
      <c r="T7" t="s">
        <v>23</v>
      </c>
      <c r="U7" t="s">
        <v>25</v>
      </c>
    </row>
    <row r="8" spans="1:21">
      <c r="A8" t="s">
        <v>31</v>
      </c>
      <c r="B8" s="3" t="str">
        <f t="shared" si="2"/>
        <v>d_gent</v>
      </c>
      <c r="C8" t="s">
        <v>2</v>
      </c>
      <c r="D8" s="3" t="s">
        <v>1</v>
      </c>
      <c r="E8" s="3" t="str">
        <f t="shared" si="3"/>
        <v>d_gent_de_jure_liege</v>
      </c>
      <c r="F8" s="3" t="str">
        <f t="shared" si="4"/>
        <v>De jure liege: d_gent</v>
      </c>
      <c r="G8" s="3" t="s">
        <v>19</v>
      </c>
      <c r="H8" s="3" t="str">
        <f t="shared" si="5"/>
        <v>d_gent_de_jure_liege = { icon = 1 }</v>
      </c>
      <c r="I8" t="s">
        <v>11</v>
      </c>
      <c r="J8" s="3" t="str">
        <f t="shared" si="6"/>
        <v>any_demesne_title = { limit = { AND = { tier = COUNT location = { has_province_modifier = d_gent_de_jure_liege } } } de_jure_liege = d_gent}</v>
      </c>
      <c r="K8" t="s">
        <v>3</v>
      </c>
      <c r="L8" t="str">
        <f t="shared" si="7"/>
        <v>d_gent_de_jure_liege</v>
      </c>
      <c r="M8" t="s">
        <v>4</v>
      </c>
      <c r="N8" t="s">
        <v>5</v>
      </c>
      <c r="O8" t="str">
        <f t="shared" si="8"/>
        <v>d_gent</v>
      </c>
      <c r="P8" t="s">
        <v>0</v>
      </c>
      <c r="Q8" s="3" t="str">
        <f t="shared" si="9"/>
        <v>IF = { limit = { ROOT = { has_province_modifier = d_gent_de_jure_liege } } FROM = {  add_province_modifier = { name = d_gent_de_jure_liege duration = -1} owner = { character_event = { id = nivve.2 } } } }</v>
      </c>
      <c r="R8" t="s">
        <v>22</v>
      </c>
      <c r="S8" t="s">
        <v>24</v>
      </c>
      <c r="T8" t="s">
        <v>23</v>
      </c>
      <c r="U8" t="s">
        <v>25</v>
      </c>
    </row>
    <row r="9" spans="1:21">
      <c r="A9" t="s">
        <v>32</v>
      </c>
      <c r="B9" s="3" t="str">
        <f t="shared" si="2"/>
        <v>d_hainaut</v>
      </c>
      <c r="C9" t="s">
        <v>2</v>
      </c>
      <c r="D9" s="3" t="s">
        <v>1</v>
      </c>
      <c r="E9" s="3" t="str">
        <f t="shared" si="3"/>
        <v>d_hainaut_de_jure_liege</v>
      </c>
      <c r="F9" s="3" t="str">
        <f t="shared" si="4"/>
        <v>De jure liege: d_hainaut</v>
      </c>
      <c r="G9" s="3" t="s">
        <v>19</v>
      </c>
      <c r="H9" s="3" t="str">
        <f t="shared" si="5"/>
        <v>d_hainaut_de_jure_liege = { icon = 1 }</v>
      </c>
      <c r="I9" t="s">
        <v>11</v>
      </c>
      <c r="J9" s="3" t="str">
        <f t="shared" si="6"/>
        <v>any_demesne_title = { limit = { AND = { tier = COUNT location = { has_province_modifier = d_hainaut_de_jure_liege } } } de_jure_liege = d_hainaut}</v>
      </c>
      <c r="K9" t="s">
        <v>3</v>
      </c>
      <c r="L9" t="str">
        <f t="shared" si="7"/>
        <v>d_hainaut_de_jure_liege</v>
      </c>
      <c r="M9" t="s">
        <v>4</v>
      </c>
      <c r="N9" t="s">
        <v>5</v>
      </c>
      <c r="O9" t="str">
        <f t="shared" si="8"/>
        <v>d_hainaut</v>
      </c>
      <c r="P9" t="s">
        <v>0</v>
      </c>
      <c r="Q9" s="3" t="str">
        <f t="shared" si="9"/>
        <v>IF = { limit = { ROOT = { has_province_modifier = d_hainaut_de_jure_liege } } FROM = {  add_province_modifier = { name = d_hainaut_de_jure_liege duration = -1} owner = { character_event = { id = nivve.2 } } } }</v>
      </c>
      <c r="R9" t="s">
        <v>22</v>
      </c>
      <c r="S9" t="s">
        <v>24</v>
      </c>
      <c r="T9" t="s">
        <v>23</v>
      </c>
      <c r="U9" t="s">
        <v>25</v>
      </c>
    </row>
    <row r="10" spans="1:21">
      <c r="A10" t="s">
        <v>33</v>
      </c>
      <c r="B10" s="3" t="str">
        <f t="shared" si="2"/>
        <v>d_holland</v>
      </c>
      <c r="C10" t="s">
        <v>2</v>
      </c>
      <c r="D10" s="3" t="s">
        <v>1</v>
      </c>
      <c r="E10" s="3" t="str">
        <f t="shared" si="3"/>
        <v>d_holland_de_jure_liege</v>
      </c>
      <c r="F10" s="3" t="str">
        <f t="shared" si="4"/>
        <v>De jure liege: d_holland</v>
      </c>
      <c r="G10" s="3" t="s">
        <v>19</v>
      </c>
      <c r="H10" s="3" t="str">
        <f t="shared" si="5"/>
        <v>d_holland_de_jure_liege = { icon = 1 }</v>
      </c>
      <c r="I10" t="s">
        <v>11</v>
      </c>
      <c r="J10" s="3" t="str">
        <f t="shared" si="6"/>
        <v>any_demesne_title = { limit = { AND = { tier = COUNT location = { has_province_modifier = d_holland_de_jure_liege } } } de_jure_liege = d_holland}</v>
      </c>
      <c r="K10" t="s">
        <v>3</v>
      </c>
      <c r="L10" t="str">
        <f t="shared" si="7"/>
        <v>d_holland_de_jure_liege</v>
      </c>
      <c r="M10" t="s">
        <v>4</v>
      </c>
      <c r="N10" t="s">
        <v>5</v>
      </c>
      <c r="O10" t="str">
        <f t="shared" si="8"/>
        <v>d_holland</v>
      </c>
      <c r="P10" t="s">
        <v>0</v>
      </c>
      <c r="Q10" s="3" t="str">
        <f t="shared" si="9"/>
        <v>IF = { limit = { ROOT = { has_province_modifier = d_holland_de_jure_liege } } FROM = {  add_province_modifier = { name = d_holland_de_jure_liege duration = -1} owner = { character_event = { id = nivve.2 } } } }</v>
      </c>
      <c r="R10" t="s">
        <v>22</v>
      </c>
      <c r="S10" t="s">
        <v>24</v>
      </c>
      <c r="T10" t="s">
        <v>23</v>
      </c>
      <c r="U10" t="s">
        <v>25</v>
      </c>
    </row>
    <row r="11" spans="1:21">
      <c r="A11" t="s">
        <v>34</v>
      </c>
      <c r="B11" s="3" t="str">
        <f t="shared" si="2"/>
        <v>d_westfriesland</v>
      </c>
      <c r="C11" t="s">
        <v>2</v>
      </c>
      <c r="D11" s="3" t="s">
        <v>1</v>
      </c>
      <c r="E11" s="3" t="str">
        <f t="shared" si="3"/>
        <v>d_westfriesland_de_jure_liege</v>
      </c>
      <c r="F11" s="3" t="str">
        <f t="shared" si="4"/>
        <v>De jure liege: d_westfriesland</v>
      </c>
      <c r="G11" s="3" t="s">
        <v>19</v>
      </c>
      <c r="H11" s="3" t="str">
        <f t="shared" si="5"/>
        <v>d_westfriesland_de_jure_liege = { icon = 1 }</v>
      </c>
      <c r="I11" t="s">
        <v>11</v>
      </c>
      <c r="J11" s="3" t="str">
        <f t="shared" si="6"/>
        <v>any_demesne_title = { limit = { AND = { tier = COUNT location = { has_province_modifier = d_westfriesland_de_jure_liege } } } de_jure_liege = d_westfriesland}</v>
      </c>
      <c r="K11" t="s">
        <v>3</v>
      </c>
      <c r="L11" t="str">
        <f t="shared" si="7"/>
        <v>d_westfriesland_de_jure_liege</v>
      </c>
      <c r="M11" t="s">
        <v>4</v>
      </c>
      <c r="N11" t="s">
        <v>5</v>
      </c>
      <c r="O11" t="str">
        <f t="shared" si="8"/>
        <v>d_westfriesland</v>
      </c>
      <c r="P11" t="s">
        <v>0</v>
      </c>
      <c r="Q11" s="3" t="str">
        <f t="shared" si="9"/>
        <v>IF = { limit = { ROOT = { has_province_modifier = d_westfriesland_de_jure_liege } } FROM = {  add_province_modifier = { name = d_westfriesland_de_jure_liege duration = -1} owner = { character_event = { id = nivve.2 } } } }</v>
      </c>
      <c r="R11" t="s">
        <v>22</v>
      </c>
      <c r="S11" t="s">
        <v>24</v>
      </c>
      <c r="T11" t="s">
        <v>23</v>
      </c>
      <c r="U11" t="s">
        <v>25</v>
      </c>
    </row>
    <row r="12" spans="1:21">
      <c r="A12" t="s">
        <v>35</v>
      </c>
      <c r="B12" s="3" t="str">
        <f t="shared" si="2"/>
        <v>d_zeeland</v>
      </c>
      <c r="C12" t="s">
        <v>2</v>
      </c>
      <c r="D12" s="3" t="s">
        <v>1</v>
      </c>
      <c r="E12" s="3" t="str">
        <f t="shared" si="3"/>
        <v>d_zeeland_de_jure_liege</v>
      </c>
      <c r="F12" s="3" t="str">
        <f t="shared" si="4"/>
        <v>De jure liege: d_zeeland</v>
      </c>
      <c r="G12" s="3" t="s">
        <v>19</v>
      </c>
      <c r="H12" s="3" t="str">
        <f t="shared" si="5"/>
        <v>d_zeeland_de_jure_liege = { icon = 1 }</v>
      </c>
      <c r="I12" t="s">
        <v>11</v>
      </c>
      <c r="J12" s="3" t="str">
        <f t="shared" si="6"/>
        <v>any_demesne_title = { limit = { AND = { tier = COUNT location = { has_province_modifier = d_zeeland_de_jure_liege } } } de_jure_liege = d_zeeland}</v>
      </c>
      <c r="K12" t="s">
        <v>3</v>
      </c>
      <c r="L12" t="str">
        <f t="shared" si="7"/>
        <v>d_zeeland_de_jure_liege</v>
      </c>
      <c r="M12" t="s">
        <v>4</v>
      </c>
      <c r="N12" t="s">
        <v>5</v>
      </c>
      <c r="O12" t="str">
        <f t="shared" si="8"/>
        <v>d_zeeland</v>
      </c>
      <c r="P12" t="s">
        <v>0</v>
      </c>
      <c r="Q12" s="3" t="str">
        <f t="shared" si="9"/>
        <v>IF = { limit = { ROOT = { has_province_modifier = d_zeeland_de_jure_liege } } FROM = {  add_province_modifier = { name = d_zeeland_de_jure_liege duration = -1} owner = { character_event = { id = nivve.2 } } } }</v>
      </c>
      <c r="R12" t="s">
        <v>22</v>
      </c>
      <c r="S12" t="s">
        <v>24</v>
      </c>
      <c r="T12" t="s">
        <v>23</v>
      </c>
      <c r="U12" t="s">
        <v>25</v>
      </c>
    </row>
    <row r="13" spans="1:21">
      <c r="A13" t="s">
        <v>36</v>
      </c>
      <c r="B13" s="3" t="str">
        <f t="shared" si="2"/>
        <v>d_ostfriesland</v>
      </c>
      <c r="C13" t="s">
        <v>2</v>
      </c>
      <c r="D13" s="3" t="s">
        <v>1</v>
      </c>
      <c r="E13" s="3" t="str">
        <f t="shared" si="3"/>
        <v>d_ostfriesland_de_jure_liege</v>
      </c>
      <c r="F13" s="3" t="str">
        <f t="shared" si="4"/>
        <v>De jure liege: d_ostfriesland</v>
      </c>
      <c r="G13" s="3" t="s">
        <v>19</v>
      </c>
      <c r="H13" s="3" t="str">
        <f t="shared" si="5"/>
        <v>d_ostfriesland_de_jure_liege = { icon = 1 }</v>
      </c>
      <c r="I13" t="s">
        <v>11</v>
      </c>
      <c r="J13" s="3" t="str">
        <f t="shared" si="6"/>
        <v>any_demesne_title = { limit = { AND = { tier = COUNT location = { has_province_modifier = d_ostfriesland_de_jure_liege } } } de_jure_liege = d_ostfriesland}</v>
      </c>
      <c r="K13" t="s">
        <v>3</v>
      </c>
      <c r="L13" t="str">
        <f t="shared" si="7"/>
        <v>d_ostfriesland_de_jure_liege</v>
      </c>
      <c r="M13" t="s">
        <v>4</v>
      </c>
      <c r="N13" t="s">
        <v>5</v>
      </c>
      <c r="O13" t="str">
        <f t="shared" si="8"/>
        <v>d_ostfriesland</v>
      </c>
      <c r="P13" t="s">
        <v>0</v>
      </c>
      <c r="Q13" s="3" t="str">
        <f t="shared" si="9"/>
        <v>IF = { limit = { ROOT = { has_province_modifier = d_ostfriesland_de_jure_liege } } FROM = {  add_province_modifier = { name = d_ostfriesland_de_jure_liege duration = -1} owner = { character_event = { id = nivve.2 } } } }</v>
      </c>
      <c r="R13" t="s">
        <v>22</v>
      </c>
      <c r="S13" t="s">
        <v>24</v>
      </c>
      <c r="T13" t="s">
        <v>23</v>
      </c>
      <c r="U13" t="s">
        <v>25</v>
      </c>
    </row>
    <row r="14" spans="1:21">
      <c r="A14" t="s">
        <v>37</v>
      </c>
      <c r="B14" s="3" t="str">
        <f t="shared" si="2"/>
        <v>d_frisia</v>
      </c>
      <c r="C14" t="s">
        <v>2</v>
      </c>
      <c r="D14" s="3" t="s">
        <v>1</v>
      </c>
      <c r="E14" s="3" t="str">
        <f t="shared" si="3"/>
        <v>d_frisia_de_jure_liege</v>
      </c>
      <c r="F14" s="3" t="str">
        <f t="shared" si="4"/>
        <v>De jure liege: d_frisia</v>
      </c>
      <c r="G14" s="3" t="s">
        <v>19</v>
      </c>
      <c r="H14" s="3" t="str">
        <f t="shared" si="5"/>
        <v>d_frisia_de_jure_liege = { icon = 1 }</v>
      </c>
      <c r="I14" t="s">
        <v>11</v>
      </c>
      <c r="J14" s="3" t="str">
        <f t="shared" si="6"/>
        <v>any_demesne_title = { limit = { AND = { tier = COUNT location = { has_province_modifier = d_frisia_de_jure_liege } } } de_jure_liege = d_frisia}</v>
      </c>
      <c r="K14" t="s">
        <v>3</v>
      </c>
      <c r="L14" t="str">
        <f t="shared" si="7"/>
        <v>d_frisia_de_jure_liege</v>
      </c>
      <c r="M14" t="s">
        <v>4</v>
      </c>
      <c r="N14" t="s">
        <v>5</v>
      </c>
      <c r="O14" t="str">
        <f t="shared" si="8"/>
        <v>d_frisia</v>
      </c>
      <c r="P14" t="s">
        <v>0</v>
      </c>
      <c r="Q14" s="3" t="str">
        <f t="shared" si="9"/>
        <v>IF = { limit = { ROOT = { has_province_modifier = d_frisia_de_jure_liege } } FROM = {  add_province_modifier = { name = d_frisia_de_jure_liege duration = -1} owner = { character_event = { id = nivve.2 } } } }</v>
      </c>
      <c r="R14" t="s">
        <v>22</v>
      </c>
      <c r="S14" t="s">
        <v>24</v>
      </c>
      <c r="T14" t="s">
        <v>23</v>
      </c>
      <c r="U14" t="s">
        <v>25</v>
      </c>
    </row>
    <row r="15" spans="1:21">
      <c r="A15" t="s">
        <v>38</v>
      </c>
      <c r="B15" s="3" t="str">
        <f t="shared" si="2"/>
        <v>d_sticht</v>
      </c>
      <c r="C15" t="s">
        <v>2</v>
      </c>
      <c r="D15" s="3" t="s">
        <v>1</v>
      </c>
      <c r="E15" s="3" t="str">
        <f t="shared" si="3"/>
        <v>d_sticht_de_jure_liege</v>
      </c>
      <c r="F15" s="3" t="str">
        <f t="shared" si="4"/>
        <v>De jure liege: d_sticht</v>
      </c>
      <c r="G15" s="3" t="s">
        <v>19</v>
      </c>
      <c r="H15" s="3" t="str">
        <f t="shared" si="5"/>
        <v>d_sticht_de_jure_liege = { icon = 1 }</v>
      </c>
      <c r="I15" t="s">
        <v>11</v>
      </c>
      <c r="J15" s="3" t="str">
        <f t="shared" si="6"/>
        <v>any_demesne_title = { limit = { AND = { tier = COUNT location = { has_province_modifier = d_sticht_de_jure_liege } } } de_jure_liege = d_sticht}</v>
      </c>
      <c r="K15" t="s">
        <v>3</v>
      </c>
      <c r="L15" t="str">
        <f t="shared" si="7"/>
        <v>d_sticht_de_jure_liege</v>
      </c>
      <c r="M15" t="s">
        <v>4</v>
      </c>
      <c r="N15" t="s">
        <v>5</v>
      </c>
      <c r="O15" t="str">
        <f t="shared" si="8"/>
        <v>d_sticht</v>
      </c>
      <c r="P15" t="s">
        <v>0</v>
      </c>
      <c r="Q15" s="3" t="str">
        <f t="shared" si="9"/>
        <v>IF = { limit = { ROOT = { has_province_modifier = d_sticht_de_jure_liege } } FROM = {  add_province_modifier = { name = d_sticht_de_jure_liege duration = -1} owner = { character_event = { id = nivve.2 } } } }</v>
      </c>
      <c r="R15" t="s">
        <v>22</v>
      </c>
      <c r="S15" t="s">
        <v>24</v>
      </c>
      <c r="T15" t="s">
        <v>23</v>
      </c>
      <c r="U15" t="s">
        <v>25</v>
      </c>
    </row>
    <row r="16" spans="1:21">
      <c r="A16" t="s">
        <v>39</v>
      </c>
      <c r="B16" s="3" t="str">
        <f t="shared" si="2"/>
        <v>d_gelre</v>
      </c>
      <c r="C16" t="s">
        <v>2</v>
      </c>
      <c r="D16" s="3" t="s">
        <v>1</v>
      </c>
      <c r="E16" s="3" t="str">
        <f t="shared" si="3"/>
        <v>d_gelre_de_jure_liege</v>
      </c>
      <c r="F16" s="3" t="str">
        <f t="shared" si="4"/>
        <v>De jure liege: d_gelre</v>
      </c>
      <c r="G16" s="3" t="s">
        <v>19</v>
      </c>
      <c r="H16" s="3" t="str">
        <f t="shared" si="5"/>
        <v>d_gelre_de_jure_liege = { icon = 1 }</v>
      </c>
      <c r="I16" t="s">
        <v>11</v>
      </c>
      <c r="J16" s="3" t="str">
        <f t="shared" si="6"/>
        <v>any_demesne_title = { limit = { AND = { tier = COUNT location = { has_province_modifier = d_gelre_de_jure_liege } } } de_jure_liege = d_gelre}</v>
      </c>
      <c r="K16" t="s">
        <v>3</v>
      </c>
      <c r="L16" t="str">
        <f t="shared" si="7"/>
        <v>d_gelre_de_jure_liege</v>
      </c>
      <c r="M16" t="s">
        <v>4</v>
      </c>
      <c r="N16" t="s">
        <v>5</v>
      </c>
      <c r="O16" t="str">
        <f t="shared" si="8"/>
        <v>d_gelre</v>
      </c>
      <c r="P16" t="s">
        <v>0</v>
      </c>
      <c r="Q16" s="3" t="str">
        <f t="shared" si="9"/>
        <v>IF = { limit = { ROOT = { has_province_modifier = d_gelre_de_jure_liege } } FROM = {  add_province_modifier = { name = d_gelre_de_jure_liege duration = -1} owner = { character_event = { id = nivve.2 } } } }</v>
      </c>
      <c r="R16" t="s">
        <v>22</v>
      </c>
      <c r="S16" t="s">
        <v>24</v>
      </c>
      <c r="T16" t="s">
        <v>23</v>
      </c>
      <c r="U16" t="s">
        <v>25</v>
      </c>
    </row>
    <row r="17" spans="1:21">
      <c r="A17" t="s">
        <v>40</v>
      </c>
      <c r="B17" s="3" t="str">
        <f t="shared" si="2"/>
        <v>d_zutphen</v>
      </c>
      <c r="C17" t="s">
        <v>2</v>
      </c>
      <c r="D17" s="3" t="s">
        <v>1</v>
      </c>
      <c r="E17" s="3" t="str">
        <f t="shared" si="3"/>
        <v>d_zutphen_de_jure_liege</v>
      </c>
      <c r="F17" s="3" t="str">
        <f t="shared" si="4"/>
        <v>De jure liege: d_zutphen</v>
      </c>
      <c r="G17" s="3" t="s">
        <v>19</v>
      </c>
      <c r="H17" s="3" t="str">
        <f t="shared" si="5"/>
        <v>d_zutphen_de_jure_liege = { icon = 1 }</v>
      </c>
      <c r="I17" t="s">
        <v>11</v>
      </c>
      <c r="J17" s="3" t="str">
        <f t="shared" si="6"/>
        <v>any_demesne_title = { limit = { AND = { tier = COUNT location = { has_province_modifier = d_zutphen_de_jure_liege } } } de_jure_liege = d_zutphen}</v>
      </c>
      <c r="K17" t="s">
        <v>3</v>
      </c>
      <c r="L17" t="str">
        <f t="shared" si="7"/>
        <v>d_zutphen_de_jure_liege</v>
      </c>
      <c r="M17" t="s">
        <v>4</v>
      </c>
      <c r="N17" t="s">
        <v>5</v>
      </c>
      <c r="O17" t="str">
        <f t="shared" si="8"/>
        <v>d_zutphen</v>
      </c>
      <c r="P17" t="s">
        <v>0</v>
      </c>
      <c r="Q17" s="3" t="str">
        <f t="shared" si="9"/>
        <v>IF = { limit = { ROOT = { has_province_modifier = d_zutphen_de_jure_liege } } FROM = {  add_province_modifier = { name = d_zutphen_de_jure_liege duration = -1} owner = { character_event = { id = nivve.2 } } } }</v>
      </c>
      <c r="R17" t="s">
        <v>22</v>
      </c>
      <c r="S17" t="s">
        <v>24</v>
      </c>
      <c r="T17" t="s">
        <v>23</v>
      </c>
      <c r="U17" t="s">
        <v>25</v>
      </c>
    </row>
    <row r="18" spans="1:21">
      <c r="A18" t="s">
        <v>41</v>
      </c>
      <c r="B18" s="3" t="str">
        <f t="shared" si="2"/>
        <v>d_oversticht</v>
      </c>
      <c r="C18" t="s">
        <v>2</v>
      </c>
      <c r="D18" s="3" t="s">
        <v>1</v>
      </c>
      <c r="E18" s="3" t="str">
        <f t="shared" si="3"/>
        <v>d_oversticht_de_jure_liege</v>
      </c>
      <c r="F18" s="3" t="str">
        <f t="shared" si="4"/>
        <v>De jure liege: d_oversticht</v>
      </c>
      <c r="G18" s="3" t="s">
        <v>19</v>
      </c>
      <c r="H18" s="3" t="str">
        <f t="shared" si="5"/>
        <v>d_oversticht_de_jure_liege = { icon = 1 }</v>
      </c>
      <c r="I18" t="s">
        <v>11</v>
      </c>
      <c r="J18" s="3" t="str">
        <f t="shared" si="6"/>
        <v>any_demesne_title = { limit = { AND = { tier = COUNT location = { has_province_modifier = d_oversticht_de_jure_liege } } } de_jure_liege = d_oversticht}</v>
      </c>
      <c r="K18" t="s">
        <v>3</v>
      </c>
      <c r="L18" t="str">
        <f t="shared" si="7"/>
        <v>d_oversticht_de_jure_liege</v>
      </c>
      <c r="M18" t="s">
        <v>4</v>
      </c>
      <c r="N18" t="s">
        <v>5</v>
      </c>
      <c r="O18" t="str">
        <f t="shared" si="8"/>
        <v>d_oversticht</v>
      </c>
      <c r="P18" t="s">
        <v>0</v>
      </c>
      <c r="Q18" s="3" t="str">
        <f t="shared" si="9"/>
        <v>IF = { limit = { ROOT = { has_province_modifier = d_oversticht_de_jure_liege } } FROM = {  add_province_modifier = { name = d_oversticht_de_jure_liege duration = -1} owner = { character_event = { id = nivve.2 } } } }</v>
      </c>
      <c r="R18" t="s">
        <v>22</v>
      </c>
      <c r="S18" t="s">
        <v>24</v>
      </c>
      <c r="T18" t="s">
        <v>23</v>
      </c>
      <c r="U18" t="s">
        <v>25</v>
      </c>
    </row>
    <row r="19" spans="1:21">
      <c r="A19" t="s">
        <v>42</v>
      </c>
      <c r="B19" s="3" t="str">
        <f t="shared" si="2"/>
        <v>d_brabant</v>
      </c>
      <c r="C19" t="s">
        <v>2</v>
      </c>
      <c r="D19" s="3" t="s">
        <v>1</v>
      </c>
      <c r="E19" s="3" t="str">
        <f t="shared" si="3"/>
        <v>d_brabant_de_jure_liege</v>
      </c>
      <c r="F19" s="3" t="str">
        <f t="shared" si="4"/>
        <v>De jure liege: d_brabant</v>
      </c>
      <c r="G19" s="3" t="s">
        <v>19</v>
      </c>
      <c r="H19" s="3" t="str">
        <f t="shared" si="5"/>
        <v>d_brabant_de_jure_liege = { icon = 1 }</v>
      </c>
      <c r="I19" t="s">
        <v>11</v>
      </c>
      <c r="J19" s="3" t="str">
        <f t="shared" si="6"/>
        <v>any_demesne_title = { limit = { AND = { tier = COUNT location = { has_province_modifier = d_brabant_de_jure_liege } } } de_jure_liege = d_brabant}</v>
      </c>
      <c r="K19" t="s">
        <v>3</v>
      </c>
      <c r="L19" t="str">
        <f t="shared" si="7"/>
        <v>d_brabant_de_jure_liege</v>
      </c>
      <c r="M19" t="s">
        <v>4</v>
      </c>
      <c r="N19" t="s">
        <v>5</v>
      </c>
      <c r="O19" t="str">
        <f t="shared" si="8"/>
        <v>d_brabant</v>
      </c>
      <c r="P19" t="s">
        <v>0</v>
      </c>
      <c r="Q19" s="3" t="str">
        <f t="shared" si="9"/>
        <v>IF = { limit = { ROOT = { has_province_modifier = d_brabant_de_jure_liege } } FROM = {  add_province_modifier = { name = d_brabant_de_jure_liege duration = -1} owner = { character_event = { id = nivve.2 } } } }</v>
      </c>
      <c r="R19" t="s">
        <v>22</v>
      </c>
      <c r="S19" t="s">
        <v>24</v>
      </c>
      <c r="T19" t="s">
        <v>23</v>
      </c>
      <c r="U19" t="s">
        <v>25</v>
      </c>
    </row>
    <row r="20" spans="1:21">
      <c r="A20" t="s">
        <v>43</v>
      </c>
      <c r="B20" s="3" t="str">
        <f t="shared" si="2"/>
        <v>d_breda</v>
      </c>
      <c r="C20" t="s">
        <v>2</v>
      </c>
      <c r="D20" s="3" t="s">
        <v>1</v>
      </c>
      <c r="E20" s="3" t="str">
        <f t="shared" si="3"/>
        <v>d_breda_de_jure_liege</v>
      </c>
      <c r="F20" s="3" t="str">
        <f t="shared" si="4"/>
        <v>De jure liege: d_breda</v>
      </c>
      <c r="G20" s="3" t="s">
        <v>19</v>
      </c>
      <c r="H20" s="3" t="str">
        <f t="shared" si="5"/>
        <v>d_breda_de_jure_liege = { icon = 1 }</v>
      </c>
      <c r="I20" t="s">
        <v>11</v>
      </c>
      <c r="J20" s="3" t="str">
        <f t="shared" si="6"/>
        <v>any_demesne_title = { limit = { AND = { tier = COUNT location = { has_province_modifier = d_breda_de_jure_liege } } } de_jure_liege = d_breda}</v>
      </c>
      <c r="K20" t="s">
        <v>3</v>
      </c>
      <c r="L20" t="str">
        <f t="shared" si="7"/>
        <v>d_breda_de_jure_liege</v>
      </c>
      <c r="M20" t="s">
        <v>4</v>
      </c>
      <c r="N20" t="s">
        <v>5</v>
      </c>
      <c r="O20" t="str">
        <f t="shared" si="8"/>
        <v>d_breda</v>
      </c>
      <c r="P20" t="s">
        <v>0</v>
      </c>
      <c r="Q20" s="3" t="str">
        <f t="shared" si="9"/>
        <v>IF = { limit = { ROOT = { has_province_modifier = d_breda_de_jure_liege } } FROM = {  add_province_modifier = { name = d_breda_de_jure_liege duration = -1} owner = { character_event = { id = nivve.2 } } } }</v>
      </c>
      <c r="R20" t="s">
        <v>22</v>
      </c>
      <c r="S20" t="s">
        <v>24</v>
      </c>
      <c r="T20" t="s">
        <v>23</v>
      </c>
      <c r="U20" t="s">
        <v>25</v>
      </c>
    </row>
    <row r="21" spans="1:21">
      <c r="A21" t="s">
        <v>44</v>
      </c>
      <c r="B21" s="3" t="str">
        <f t="shared" si="2"/>
        <v>d_limburg</v>
      </c>
      <c r="C21" t="s">
        <v>2</v>
      </c>
      <c r="D21" s="3" t="s">
        <v>1</v>
      </c>
      <c r="E21" s="3" t="str">
        <f t="shared" si="3"/>
        <v>d_limburg_de_jure_liege</v>
      </c>
      <c r="F21" s="3" t="str">
        <f t="shared" si="4"/>
        <v>De jure liege: d_limburg</v>
      </c>
      <c r="G21" s="3" t="s">
        <v>19</v>
      </c>
      <c r="H21" s="3" t="str">
        <f t="shared" si="5"/>
        <v>d_limburg_de_jure_liege = { icon = 1 }</v>
      </c>
      <c r="I21" t="s">
        <v>11</v>
      </c>
      <c r="J21" s="3" t="str">
        <f t="shared" si="6"/>
        <v>any_demesne_title = { limit = { AND = { tier = COUNT location = { has_province_modifier = d_limburg_de_jure_liege } } } de_jure_liege = d_limburg}</v>
      </c>
      <c r="K21" t="s">
        <v>3</v>
      </c>
      <c r="L21" t="str">
        <f t="shared" si="7"/>
        <v>d_limburg_de_jure_liege</v>
      </c>
      <c r="M21" t="s">
        <v>4</v>
      </c>
      <c r="N21" t="s">
        <v>5</v>
      </c>
      <c r="O21" t="str">
        <f t="shared" si="8"/>
        <v>d_limburg</v>
      </c>
      <c r="P21" t="s">
        <v>0</v>
      </c>
      <c r="Q21" s="3" t="str">
        <f t="shared" si="9"/>
        <v>IF = { limit = { ROOT = { has_province_modifier = d_limburg_de_jure_liege } } FROM = {  add_province_modifier = { name = d_limburg_de_jure_liege duration = -1} owner = { character_event = { id = nivve.2 } } } }</v>
      </c>
      <c r="R21" t="s">
        <v>22</v>
      </c>
      <c r="S21" t="s">
        <v>24</v>
      </c>
      <c r="T21" t="s">
        <v>23</v>
      </c>
      <c r="U21" t="s">
        <v>25</v>
      </c>
    </row>
    <row r="22" spans="1:21">
      <c r="A22" t="s">
        <v>45</v>
      </c>
      <c r="B22" s="3" t="str">
        <f t="shared" si="2"/>
        <v>d_loon</v>
      </c>
      <c r="C22" t="s">
        <v>2</v>
      </c>
      <c r="D22" s="3" t="s">
        <v>1</v>
      </c>
      <c r="E22" s="3" t="str">
        <f t="shared" si="3"/>
        <v>d_loon_de_jure_liege</v>
      </c>
      <c r="F22" s="3" t="str">
        <f t="shared" si="4"/>
        <v>De jure liege: d_loon</v>
      </c>
      <c r="G22" s="3" t="s">
        <v>19</v>
      </c>
      <c r="H22" s="3" t="str">
        <f t="shared" si="5"/>
        <v>d_loon_de_jure_liege = { icon = 1 }</v>
      </c>
      <c r="I22" t="s">
        <v>11</v>
      </c>
      <c r="J22" s="3" t="str">
        <f t="shared" si="6"/>
        <v>any_demesne_title = { limit = { AND = { tier = COUNT location = { has_province_modifier = d_loon_de_jure_liege } } } de_jure_liege = d_loon}</v>
      </c>
      <c r="K22" t="s">
        <v>3</v>
      </c>
      <c r="L22" t="str">
        <f t="shared" si="7"/>
        <v>d_loon_de_jure_liege</v>
      </c>
      <c r="M22" t="s">
        <v>4</v>
      </c>
      <c r="N22" t="s">
        <v>5</v>
      </c>
      <c r="O22" t="str">
        <f t="shared" si="8"/>
        <v>d_loon</v>
      </c>
      <c r="P22" t="s">
        <v>0</v>
      </c>
      <c r="Q22" s="3" t="str">
        <f t="shared" si="9"/>
        <v>IF = { limit = { ROOT = { has_province_modifier = d_loon_de_jure_liege } } FROM = {  add_province_modifier = { name = d_loon_de_jure_liege duration = -1} owner = { character_event = { id = nivve.2 } } } }</v>
      </c>
      <c r="R22" t="s">
        <v>22</v>
      </c>
      <c r="S22" t="s">
        <v>24</v>
      </c>
      <c r="T22" t="s">
        <v>23</v>
      </c>
      <c r="U22" t="s">
        <v>25</v>
      </c>
    </row>
    <row r="23" spans="1:21">
      <c r="A23" t="s">
        <v>46</v>
      </c>
      <c r="B23" s="3" t="str">
        <f t="shared" si="2"/>
        <v>d_julich</v>
      </c>
      <c r="C23" t="s">
        <v>2</v>
      </c>
      <c r="D23" s="3" t="s">
        <v>1</v>
      </c>
      <c r="E23" s="3" t="str">
        <f t="shared" si="3"/>
        <v>d_julich_de_jure_liege</v>
      </c>
      <c r="F23" s="3" t="str">
        <f t="shared" si="4"/>
        <v>De jure liege: d_julich</v>
      </c>
      <c r="G23" s="3" t="s">
        <v>19</v>
      </c>
      <c r="H23" s="3" t="str">
        <f t="shared" si="5"/>
        <v>d_julich_de_jure_liege = { icon = 1 }</v>
      </c>
      <c r="I23" t="s">
        <v>11</v>
      </c>
      <c r="J23" s="3" t="str">
        <f t="shared" si="6"/>
        <v>any_demesne_title = { limit = { AND = { tier = COUNT location = { has_province_modifier = d_julich_de_jure_liege } } } de_jure_liege = d_julich}</v>
      </c>
      <c r="K23" t="s">
        <v>3</v>
      </c>
      <c r="L23" t="str">
        <f t="shared" si="7"/>
        <v>d_julich_de_jure_liege</v>
      </c>
      <c r="M23" t="s">
        <v>4</v>
      </c>
      <c r="N23" t="s">
        <v>5</v>
      </c>
      <c r="O23" t="str">
        <f t="shared" si="8"/>
        <v>d_julich</v>
      </c>
      <c r="P23" t="s">
        <v>0</v>
      </c>
      <c r="Q23" s="3" t="str">
        <f t="shared" si="9"/>
        <v>IF = { limit = { ROOT = { has_province_modifier = d_julich_de_jure_liege } } FROM = {  add_province_modifier = { name = d_julich_de_jure_liege duration = -1} owner = { character_event = { id = nivve.2 } } } }</v>
      </c>
      <c r="R23" t="s">
        <v>22</v>
      </c>
      <c r="S23" t="s">
        <v>24</v>
      </c>
      <c r="T23" t="s">
        <v>23</v>
      </c>
      <c r="U23" t="s">
        <v>25</v>
      </c>
    </row>
    <row r="24" spans="1:21">
      <c r="A24" t="s">
        <v>47</v>
      </c>
      <c r="B24" s="3" t="str">
        <f t="shared" si="2"/>
        <v>d_kleve</v>
      </c>
      <c r="C24" t="s">
        <v>2</v>
      </c>
      <c r="D24" s="3" t="s">
        <v>1</v>
      </c>
      <c r="E24" s="3" t="str">
        <f t="shared" si="3"/>
        <v>d_kleve_de_jure_liege</v>
      </c>
      <c r="F24" s="3" t="str">
        <f t="shared" si="4"/>
        <v>De jure liege: d_kleve</v>
      </c>
      <c r="G24" s="3" t="s">
        <v>19</v>
      </c>
      <c r="H24" s="3" t="str">
        <f t="shared" si="5"/>
        <v>d_kleve_de_jure_liege = { icon = 1 }</v>
      </c>
      <c r="I24" t="s">
        <v>11</v>
      </c>
      <c r="J24" s="3" t="str">
        <f t="shared" si="6"/>
        <v>any_demesne_title = { limit = { AND = { tier = COUNT location = { has_province_modifier = d_kleve_de_jure_liege } } } de_jure_liege = d_kleve}</v>
      </c>
      <c r="K24" t="s">
        <v>3</v>
      </c>
      <c r="L24" t="str">
        <f t="shared" si="7"/>
        <v>d_kleve_de_jure_liege</v>
      </c>
      <c r="M24" t="s">
        <v>4</v>
      </c>
      <c r="N24" t="s">
        <v>5</v>
      </c>
      <c r="O24" t="str">
        <f t="shared" si="8"/>
        <v>d_kleve</v>
      </c>
      <c r="P24" t="s">
        <v>0</v>
      </c>
      <c r="Q24" s="3" t="str">
        <f t="shared" si="9"/>
        <v>IF = { limit = { ROOT = { has_province_modifier = d_kleve_de_jure_liege } } FROM = {  add_province_modifier = { name = d_kleve_de_jure_liege duration = -1} owner = { character_event = { id = nivve.2 } } } }</v>
      </c>
      <c r="R24" t="s">
        <v>22</v>
      </c>
      <c r="S24" t="s">
        <v>24</v>
      </c>
      <c r="T24" t="s">
        <v>23</v>
      </c>
      <c r="U24" t="s">
        <v>25</v>
      </c>
    </row>
    <row r="25" spans="1:21">
      <c r="A25" t="s">
        <v>48</v>
      </c>
      <c r="B25" s="3" t="str">
        <f t="shared" si="2"/>
        <v>d_luxembourg</v>
      </c>
      <c r="C25" t="s">
        <v>2</v>
      </c>
      <c r="D25" s="3" t="s">
        <v>1</v>
      </c>
      <c r="E25" s="3" t="str">
        <f t="shared" si="3"/>
        <v>d_luxembourg_de_jure_liege</v>
      </c>
      <c r="F25" s="3" t="str">
        <f t="shared" si="4"/>
        <v>De jure liege: d_luxembourg</v>
      </c>
      <c r="G25" s="3" t="s">
        <v>19</v>
      </c>
      <c r="H25" s="3" t="str">
        <f t="shared" si="5"/>
        <v>d_luxembourg_de_jure_liege = { icon = 1 }</v>
      </c>
      <c r="I25" t="s">
        <v>11</v>
      </c>
      <c r="J25" s="3" t="str">
        <f t="shared" si="6"/>
        <v>any_demesne_title = { limit = { AND = { tier = COUNT location = { has_province_modifier = d_luxembourg_de_jure_liege } } } de_jure_liege = d_luxembourg}</v>
      </c>
      <c r="K25" t="s">
        <v>3</v>
      </c>
      <c r="L25" t="str">
        <f t="shared" si="7"/>
        <v>d_luxembourg_de_jure_liege</v>
      </c>
      <c r="M25" t="s">
        <v>4</v>
      </c>
      <c r="N25" t="s">
        <v>5</v>
      </c>
      <c r="O25" t="str">
        <f t="shared" si="8"/>
        <v>d_luxembourg</v>
      </c>
      <c r="P25" t="s">
        <v>0</v>
      </c>
      <c r="Q25" s="3" t="str">
        <f t="shared" si="9"/>
        <v>IF = { limit = { ROOT = { has_province_modifier = d_luxembourg_de_jure_liege } } FROM = {  add_province_modifier = { name = d_luxembourg_de_jure_liege duration = -1} owner = { character_event = { id = nivve.2 } } } }</v>
      </c>
      <c r="R25" t="s">
        <v>22</v>
      </c>
      <c r="S25" t="s">
        <v>24</v>
      </c>
      <c r="T25" t="s">
        <v>23</v>
      </c>
      <c r="U25" t="s">
        <v>25</v>
      </c>
    </row>
    <row r="26" spans="1:21">
      <c r="A26" t="s">
        <v>49</v>
      </c>
      <c r="B26" s="3" t="str">
        <f t="shared" si="2"/>
        <v>d_laroche</v>
      </c>
      <c r="C26" t="s">
        <v>2</v>
      </c>
      <c r="D26" s="3" t="s">
        <v>1</v>
      </c>
      <c r="E26" s="3" t="str">
        <f t="shared" si="3"/>
        <v>d_laroche_de_jure_liege</v>
      </c>
      <c r="F26" s="3" t="str">
        <f t="shared" si="4"/>
        <v>De jure liege: d_laroche</v>
      </c>
      <c r="G26" s="3" t="s">
        <v>19</v>
      </c>
      <c r="H26" s="3" t="str">
        <f t="shared" si="5"/>
        <v>d_laroche_de_jure_liege = { icon = 1 }</v>
      </c>
      <c r="I26" t="s">
        <v>11</v>
      </c>
      <c r="J26" s="3" t="str">
        <f t="shared" si="6"/>
        <v>any_demesne_title = { limit = { AND = { tier = COUNT location = { has_province_modifier = d_laroche_de_jure_liege } } } de_jure_liege = d_laroche}</v>
      </c>
      <c r="K26" t="s">
        <v>3</v>
      </c>
      <c r="L26" t="str">
        <f t="shared" si="7"/>
        <v>d_laroche_de_jure_liege</v>
      </c>
      <c r="M26" t="s">
        <v>4</v>
      </c>
      <c r="N26" t="s">
        <v>5</v>
      </c>
      <c r="O26" t="str">
        <f t="shared" si="8"/>
        <v>d_laroche</v>
      </c>
      <c r="P26" t="s">
        <v>0</v>
      </c>
      <c r="Q26" s="3" t="str">
        <f t="shared" si="9"/>
        <v>IF = { limit = { ROOT = { has_province_modifier = d_laroche_de_jure_liege } } FROM = {  add_province_modifier = { name = d_laroche_de_jure_liege duration = -1} owner = { character_event = { id = nivve.2 } } } }</v>
      </c>
      <c r="R26" t="s">
        <v>22</v>
      </c>
      <c r="S26" t="s">
        <v>24</v>
      </c>
      <c r="T26" t="s">
        <v>23</v>
      </c>
      <c r="U26" t="s">
        <v>25</v>
      </c>
    </row>
    <row r="27" spans="1:21">
      <c r="A27" t="s">
        <v>50</v>
      </c>
      <c r="B27" s="3" t="str">
        <f t="shared" si="2"/>
        <v>d_chiny</v>
      </c>
      <c r="C27" t="s">
        <v>2</v>
      </c>
      <c r="D27" s="3" t="s">
        <v>1</v>
      </c>
      <c r="E27" s="3" t="str">
        <f t="shared" si="3"/>
        <v>d_chiny_de_jure_liege</v>
      </c>
      <c r="F27" s="3" t="str">
        <f t="shared" si="4"/>
        <v>De jure liege: d_chiny</v>
      </c>
      <c r="G27" s="3" t="s">
        <v>19</v>
      </c>
      <c r="H27" s="3" t="str">
        <f t="shared" si="5"/>
        <v>d_chiny_de_jure_liege = { icon = 1 }</v>
      </c>
      <c r="I27" t="s">
        <v>11</v>
      </c>
      <c r="J27" s="3" t="str">
        <f t="shared" si="6"/>
        <v>any_demesne_title = { limit = { AND = { tier = COUNT location = { has_province_modifier = d_chiny_de_jure_liege } } } de_jure_liege = d_chiny}</v>
      </c>
      <c r="K27" t="s">
        <v>3</v>
      </c>
      <c r="L27" t="str">
        <f t="shared" si="7"/>
        <v>d_chiny_de_jure_liege</v>
      </c>
      <c r="M27" t="s">
        <v>4</v>
      </c>
      <c r="N27" t="s">
        <v>5</v>
      </c>
      <c r="O27" t="str">
        <f t="shared" si="8"/>
        <v>d_chiny</v>
      </c>
      <c r="P27" t="s">
        <v>0</v>
      </c>
      <c r="Q27" s="3" t="str">
        <f t="shared" si="9"/>
        <v>IF = { limit = { ROOT = { has_province_modifier = d_chiny_de_jure_liege } } FROM = {  add_province_modifier = { name = d_chiny_de_jure_liege duration = -1} owner = { character_event = { id = nivve.2 } } } }</v>
      </c>
      <c r="R27" t="s">
        <v>22</v>
      </c>
      <c r="S27" t="s">
        <v>24</v>
      </c>
      <c r="T27" t="s">
        <v>23</v>
      </c>
      <c r="U27" t="s">
        <v>25</v>
      </c>
    </row>
    <row r="28" spans="1:21">
      <c r="A28" t="s">
        <v>51</v>
      </c>
      <c r="B28" s="3" t="str">
        <f t="shared" si="2"/>
        <v>d_lorraine</v>
      </c>
      <c r="C28" t="s">
        <v>2</v>
      </c>
      <c r="D28" s="3" t="s">
        <v>1</v>
      </c>
      <c r="E28" s="3" t="str">
        <f t="shared" si="3"/>
        <v>d_lorraine_de_jure_liege</v>
      </c>
      <c r="F28" s="3" t="str">
        <f t="shared" si="4"/>
        <v>De jure liege: d_lorraine</v>
      </c>
      <c r="G28" s="3" t="s">
        <v>19</v>
      </c>
      <c r="H28" s="3" t="str">
        <f t="shared" si="5"/>
        <v>d_lorraine_de_jure_liege = { icon = 1 }</v>
      </c>
      <c r="I28" t="s">
        <v>11</v>
      </c>
      <c r="J28" s="3" t="str">
        <f t="shared" si="6"/>
        <v>any_demesne_title = { limit = { AND = { tier = COUNT location = { has_province_modifier = d_lorraine_de_jure_liege } } } de_jure_liege = d_lorraine}</v>
      </c>
      <c r="K28" t="s">
        <v>3</v>
      </c>
      <c r="L28" t="str">
        <f t="shared" si="7"/>
        <v>d_lorraine_de_jure_liege</v>
      </c>
      <c r="M28" t="s">
        <v>4</v>
      </c>
      <c r="N28" t="s">
        <v>5</v>
      </c>
      <c r="O28" t="str">
        <f t="shared" si="8"/>
        <v>d_lorraine</v>
      </c>
      <c r="P28" t="s">
        <v>0</v>
      </c>
      <c r="Q28" s="3" t="str">
        <f t="shared" si="9"/>
        <v>IF = { limit = { ROOT = { has_province_modifier = d_lorraine_de_jure_liege } } FROM = {  add_province_modifier = { name = d_lorraine_de_jure_liege duration = -1} owner = { character_event = { id = nivve.2 } } } }</v>
      </c>
      <c r="R28" t="s">
        <v>22</v>
      </c>
      <c r="S28" t="s">
        <v>24</v>
      </c>
      <c r="T28" t="s">
        <v>23</v>
      </c>
      <c r="U28" t="s">
        <v>25</v>
      </c>
    </row>
    <row r="29" spans="1:21">
      <c r="A29" t="s">
        <v>52</v>
      </c>
      <c r="B29" s="3" t="str">
        <f t="shared" si="2"/>
        <v>d_metz</v>
      </c>
      <c r="C29" t="s">
        <v>2</v>
      </c>
      <c r="D29" s="3" t="s">
        <v>1</v>
      </c>
      <c r="E29" s="3" t="str">
        <f t="shared" si="3"/>
        <v>d_metz_de_jure_liege</v>
      </c>
      <c r="F29" s="3" t="str">
        <f t="shared" si="4"/>
        <v>De jure liege: d_metz</v>
      </c>
      <c r="G29" s="3" t="s">
        <v>19</v>
      </c>
      <c r="H29" s="3" t="str">
        <f t="shared" si="5"/>
        <v>d_metz_de_jure_liege = { icon = 1 }</v>
      </c>
      <c r="I29" t="s">
        <v>11</v>
      </c>
      <c r="J29" s="3" t="str">
        <f t="shared" si="6"/>
        <v>any_demesne_title = { limit = { AND = { tier = COUNT location = { has_province_modifier = d_metz_de_jure_liege } } } de_jure_liege = d_metz}</v>
      </c>
      <c r="K29" t="s">
        <v>3</v>
      </c>
      <c r="L29" t="str">
        <f t="shared" si="7"/>
        <v>d_metz_de_jure_liege</v>
      </c>
      <c r="M29" t="s">
        <v>4</v>
      </c>
      <c r="N29" t="s">
        <v>5</v>
      </c>
      <c r="O29" t="str">
        <f t="shared" si="8"/>
        <v>d_metz</v>
      </c>
      <c r="P29" t="s">
        <v>0</v>
      </c>
      <c r="Q29" s="3" t="str">
        <f t="shared" si="9"/>
        <v>IF = { limit = { ROOT = { has_province_modifier = d_metz_de_jure_liege } } FROM = {  add_province_modifier = { name = d_metz_de_jure_liege duration = -1} owner = { character_event = { id = nivve.2 } } } }</v>
      </c>
      <c r="R29" t="s">
        <v>22</v>
      </c>
      <c r="S29" t="s">
        <v>24</v>
      </c>
      <c r="T29" t="s">
        <v>23</v>
      </c>
      <c r="U29" t="s">
        <v>25</v>
      </c>
    </row>
    <row r="30" spans="1:21">
      <c r="A30" t="s">
        <v>53</v>
      </c>
      <c r="B30" s="3" t="str">
        <f t="shared" si="2"/>
        <v>d_saintois</v>
      </c>
      <c r="C30" t="s">
        <v>2</v>
      </c>
      <c r="D30" s="3" t="s">
        <v>1</v>
      </c>
      <c r="E30" s="3" t="str">
        <f t="shared" si="3"/>
        <v>d_saintois_de_jure_liege</v>
      </c>
      <c r="F30" s="3" t="str">
        <f t="shared" si="4"/>
        <v>De jure liege: d_saintois</v>
      </c>
      <c r="G30" s="3" t="s">
        <v>19</v>
      </c>
      <c r="H30" s="3" t="str">
        <f t="shared" si="5"/>
        <v>d_saintois_de_jure_liege = { icon = 1 }</v>
      </c>
      <c r="I30" t="s">
        <v>11</v>
      </c>
      <c r="J30" s="3" t="str">
        <f t="shared" si="6"/>
        <v>any_demesne_title = { limit = { AND = { tier = COUNT location = { has_province_modifier = d_saintois_de_jure_liege } } } de_jure_liege = d_saintois}</v>
      </c>
      <c r="K30" t="s">
        <v>3</v>
      </c>
      <c r="L30" t="str">
        <f t="shared" si="7"/>
        <v>d_saintois_de_jure_liege</v>
      </c>
      <c r="M30" t="s">
        <v>4</v>
      </c>
      <c r="N30" t="s">
        <v>5</v>
      </c>
      <c r="O30" t="str">
        <f t="shared" si="8"/>
        <v>d_saintois</v>
      </c>
      <c r="P30" t="s">
        <v>0</v>
      </c>
      <c r="Q30" s="3" t="str">
        <f t="shared" si="9"/>
        <v>IF = { limit = { ROOT = { has_province_modifier = d_saintois_de_jure_liege } } FROM = {  add_province_modifier = { name = d_saintois_de_jure_liege duration = -1} owner = { character_event = { id = nivve.2 } } } }</v>
      </c>
      <c r="R30" t="s">
        <v>22</v>
      </c>
      <c r="S30" t="s">
        <v>24</v>
      </c>
      <c r="T30" t="s">
        <v>23</v>
      </c>
      <c r="U30" t="s">
        <v>25</v>
      </c>
    </row>
    <row r="31" spans="1:21">
      <c r="A31" t="s">
        <v>54</v>
      </c>
      <c r="B31" s="3" t="str">
        <f t="shared" si="2"/>
        <v>d_pfalz</v>
      </c>
      <c r="C31" t="s">
        <v>2</v>
      </c>
      <c r="D31" s="3" t="s">
        <v>1</v>
      </c>
      <c r="E31" s="3" t="str">
        <f t="shared" si="3"/>
        <v>d_pfalz_de_jure_liege</v>
      </c>
      <c r="F31" s="3" t="str">
        <f t="shared" si="4"/>
        <v>De jure liege: d_pfalz</v>
      </c>
      <c r="G31" s="3" t="s">
        <v>19</v>
      </c>
      <c r="H31" s="3" t="str">
        <f t="shared" si="5"/>
        <v>d_pfalz_de_jure_liege = { icon = 1 }</v>
      </c>
      <c r="I31" t="s">
        <v>11</v>
      </c>
      <c r="J31" s="3" t="str">
        <f t="shared" si="6"/>
        <v>any_demesne_title = { limit = { AND = { tier = COUNT location = { has_province_modifier = d_pfalz_de_jure_liege } } } de_jure_liege = d_pfalz}</v>
      </c>
      <c r="K31" t="s">
        <v>3</v>
      </c>
      <c r="L31" t="str">
        <f t="shared" si="7"/>
        <v>d_pfalz_de_jure_liege</v>
      </c>
      <c r="M31" t="s">
        <v>4</v>
      </c>
      <c r="N31" t="s">
        <v>5</v>
      </c>
      <c r="O31" t="str">
        <f t="shared" si="8"/>
        <v>d_pfalz</v>
      </c>
      <c r="P31" t="s">
        <v>0</v>
      </c>
      <c r="Q31" s="3" t="str">
        <f t="shared" si="9"/>
        <v>IF = { limit = { ROOT = { has_province_modifier = d_pfalz_de_jure_liege } } FROM = {  add_province_modifier = { name = d_pfalz_de_jure_liege duration = -1} owner = { character_event = { id = nivve.2 } } } }</v>
      </c>
      <c r="R31" t="s">
        <v>22</v>
      </c>
      <c r="S31" t="s">
        <v>24</v>
      </c>
      <c r="T31" t="s">
        <v>23</v>
      </c>
      <c r="U31" t="s">
        <v>25</v>
      </c>
    </row>
    <row r="32" spans="1:21">
      <c r="A32" t="s">
        <v>55</v>
      </c>
      <c r="B32" s="3" t="str">
        <f t="shared" si="2"/>
        <v>d_trier</v>
      </c>
      <c r="C32" t="s">
        <v>2</v>
      </c>
      <c r="D32" s="3" t="s">
        <v>1</v>
      </c>
      <c r="E32" s="3" t="str">
        <f t="shared" si="3"/>
        <v>d_trier_de_jure_liege</v>
      </c>
      <c r="F32" s="3" t="str">
        <f t="shared" si="4"/>
        <v>De jure liege: d_trier</v>
      </c>
      <c r="G32" s="3" t="s">
        <v>19</v>
      </c>
      <c r="H32" s="3" t="str">
        <f t="shared" si="5"/>
        <v>d_trier_de_jure_liege = { icon = 1 }</v>
      </c>
      <c r="I32" t="s">
        <v>11</v>
      </c>
      <c r="J32" s="3" t="str">
        <f t="shared" si="6"/>
        <v>any_demesne_title = { limit = { AND = { tier = COUNT location = { has_province_modifier = d_trier_de_jure_liege } } } de_jure_liege = d_trier}</v>
      </c>
      <c r="K32" t="s">
        <v>3</v>
      </c>
      <c r="L32" t="str">
        <f t="shared" si="7"/>
        <v>d_trier_de_jure_liege</v>
      </c>
      <c r="M32" t="s">
        <v>4</v>
      </c>
      <c r="N32" t="s">
        <v>5</v>
      </c>
      <c r="O32" t="str">
        <f t="shared" si="8"/>
        <v>d_trier</v>
      </c>
      <c r="P32" t="s">
        <v>0</v>
      </c>
      <c r="Q32" s="3" t="str">
        <f t="shared" si="9"/>
        <v>IF = { limit = { ROOT = { has_province_modifier = d_trier_de_jure_liege } } FROM = {  add_province_modifier = { name = d_trier_de_jure_liege duration = -1} owner = { character_event = { id = nivve.2 } } } }</v>
      </c>
      <c r="R32" t="s">
        <v>22</v>
      </c>
      <c r="S32" t="s">
        <v>24</v>
      </c>
      <c r="T32" t="s">
        <v>23</v>
      </c>
      <c r="U32" t="s">
        <v>25</v>
      </c>
    </row>
    <row r="33" spans="1:21">
      <c r="A33" t="s">
        <v>56</v>
      </c>
      <c r="B33" s="3" t="str">
        <f t="shared" si="2"/>
        <v>d_nordgau</v>
      </c>
      <c r="C33" t="s">
        <v>2</v>
      </c>
      <c r="D33" s="3" t="s">
        <v>1</v>
      </c>
      <c r="E33" s="3" t="str">
        <f t="shared" si="3"/>
        <v>d_nordgau_de_jure_liege</v>
      </c>
      <c r="F33" s="3" t="str">
        <f t="shared" si="4"/>
        <v>De jure liege: d_nordgau</v>
      </c>
      <c r="G33" s="3" t="s">
        <v>19</v>
      </c>
      <c r="H33" s="3" t="str">
        <f t="shared" si="5"/>
        <v>d_nordgau_de_jure_liege = { icon = 1 }</v>
      </c>
      <c r="I33" t="s">
        <v>11</v>
      </c>
      <c r="J33" s="3" t="str">
        <f t="shared" si="6"/>
        <v>any_demesne_title = { limit = { AND = { tier = COUNT location = { has_province_modifier = d_nordgau_de_jure_liege } } } de_jure_liege = d_nordgau}</v>
      </c>
      <c r="K33" t="s">
        <v>3</v>
      </c>
      <c r="L33" t="str">
        <f t="shared" si="7"/>
        <v>d_nordgau_de_jure_liege</v>
      </c>
      <c r="M33" t="s">
        <v>4</v>
      </c>
      <c r="N33" t="s">
        <v>5</v>
      </c>
      <c r="O33" t="str">
        <f t="shared" si="8"/>
        <v>d_nordgau</v>
      </c>
      <c r="P33" t="s">
        <v>0</v>
      </c>
      <c r="Q33" s="3" t="str">
        <f t="shared" si="9"/>
        <v>IF = { limit = { ROOT = { has_province_modifier = d_nordgau_de_jure_liege } } FROM = {  add_province_modifier = { name = d_nordgau_de_jure_liege duration = -1} owner = { character_event = { id = nivve.2 } } } }</v>
      </c>
      <c r="R33" t="s">
        <v>22</v>
      </c>
      <c r="S33" t="s">
        <v>24</v>
      </c>
      <c r="T33" t="s">
        <v>23</v>
      </c>
      <c r="U33" t="s">
        <v>25</v>
      </c>
    </row>
    <row r="34" spans="1:21">
      <c r="A34" t="s">
        <v>57</v>
      </c>
      <c r="B34" s="3" t="str">
        <f t="shared" si="2"/>
        <v>d_sundgau</v>
      </c>
      <c r="C34" t="s">
        <v>2</v>
      </c>
      <c r="D34" s="3" t="s">
        <v>1</v>
      </c>
      <c r="E34" s="3" t="str">
        <f t="shared" si="3"/>
        <v>d_sundgau_de_jure_liege</v>
      </c>
      <c r="F34" s="3" t="str">
        <f t="shared" si="4"/>
        <v>De jure liege: d_sundgau</v>
      </c>
      <c r="G34" s="3" t="s">
        <v>19</v>
      </c>
      <c r="H34" s="3" t="str">
        <f t="shared" si="5"/>
        <v>d_sundgau_de_jure_liege = { icon = 1 }</v>
      </c>
      <c r="I34" t="s">
        <v>11</v>
      </c>
      <c r="J34" s="3" t="str">
        <f t="shared" si="6"/>
        <v>any_demesne_title = { limit = { AND = { tier = COUNT location = { has_province_modifier = d_sundgau_de_jure_liege } } } de_jure_liege = d_sundgau}</v>
      </c>
      <c r="K34" t="s">
        <v>3</v>
      </c>
      <c r="L34" t="str">
        <f t="shared" si="7"/>
        <v>d_sundgau_de_jure_liege</v>
      </c>
      <c r="M34" t="s">
        <v>4</v>
      </c>
      <c r="N34" t="s">
        <v>5</v>
      </c>
      <c r="O34" t="str">
        <f t="shared" si="8"/>
        <v>d_sundgau</v>
      </c>
      <c r="P34" t="s">
        <v>0</v>
      </c>
      <c r="Q34" s="3" t="str">
        <f t="shared" si="9"/>
        <v>IF = { limit = { ROOT = { has_province_modifier = d_sundgau_de_jure_liege } } FROM = {  add_province_modifier = { name = d_sundgau_de_jure_liege duration = -1} owner = { character_event = { id = nivve.2 } } } }</v>
      </c>
      <c r="R34" t="s">
        <v>22</v>
      </c>
      <c r="S34" t="s">
        <v>24</v>
      </c>
      <c r="T34" t="s">
        <v>23</v>
      </c>
      <c r="U34" t="s">
        <v>25</v>
      </c>
    </row>
    <row r="35" spans="1:21">
      <c r="A35" t="s">
        <v>58</v>
      </c>
      <c r="B35" s="3" t="str">
        <f t="shared" si="2"/>
        <v>d_verdun</v>
      </c>
      <c r="C35" t="s">
        <v>2</v>
      </c>
      <c r="D35" s="3" t="s">
        <v>1</v>
      </c>
      <c r="E35" s="3" t="str">
        <f t="shared" si="3"/>
        <v>d_verdun_de_jure_liege</v>
      </c>
      <c r="F35" s="3" t="str">
        <f t="shared" si="4"/>
        <v>De jure liege: d_verdun</v>
      </c>
      <c r="G35" s="3" t="s">
        <v>19</v>
      </c>
      <c r="H35" s="3" t="str">
        <f t="shared" si="5"/>
        <v>d_verdun_de_jure_liege = { icon = 1 }</v>
      </c>
      <c r="I35" t="s">
        <v>11</v>
      </c>
      <c r="J35" s="3" t="str">
        <f t="shared" si="6"/>
        <v>any_demesne_title = { limit = { AND = { tier = COUNT location = { has_province_modifier = d_verdun_de_jure_liege } } } de_jure_liege = d_verdun}</v>
      </c>
      <c r="K35" t="s">
        <v>3</v>
      </c>
      <c r="L35" t="str">
        <f t="shared" si="7"/>
        <v>d_verdun_de_jure_liege</v>
      </c>
      <c r="M35" t="s">
        <v>4</v>
      </c>
      <c r="N35" t="s">
        <v>5</v>
      </c>
      <c r="O35" t="str">
        <f t="shared" si="8"/>
        <v>d_verdun</v>
      </c>
      <c r="P35" t="s">
        <v>0</v>
      </c>
      <c r="Q35" s="3" t="str">
        <f t="shared" si="9"/>
        <v>IF = { limit = { ROOT = { has_province_modifier = d_verdun_de_jure_liege } } FROM = {  add_province_modifier = { name = d_verdun_de_jure_liege duration = -1} owner = { character_event = { id = nivve.2 } } } }</v>
      </c>
      <c r="R35" t="s">
        <v>22</v>
      </c>
      <c r="S35" t="s">
        <v>24</v>
      </c>
      <c r="T35" t="s">
        <v>23</v>
      </c>
      <c r="U35" t="s">
        <v>25</v>
      </c>
    </row>
    <row r="36" spans="1:21">
      <c r="A36" t="s">
        <v>59</v>
      </c>
      <c r="B36" s="3" t="str">
        <f t="shared" si="2"/>
        <v>d_bar</v>
      </c>
      <c r="C36" t="s">
        <v>2</v>
      </c>
      <c r="D36" s="3" t="s">
        <v>1</v>
      </c>
      <c r="E36" s="3" t="str">
        <f t="shared" si="3"/>
        <v>d_bar_de_jure_liege</v>
      </c>
      <c r="F36" s="3" t="str">
        <f t="shared" si="4"/>
        <v>De jure liege: d_bar</v>
      </c>
      <c r="G36" s="3" t="s">
        <v>19</v>
      </c>
      <c r="H36" s="3" t="str">
        <f t="shared" si="5"/>
        <v>d_bar_de_jure_liege = { icon = 1 }</v>
      </c>
      <c r="I36" t="s">
        <v>11</v>
      </c>
      <c r="J36" s="3" t="str">
        <f t="shared" si="6"/>
        <v>any_demesne_title = { limit = { AND = { tier = COUNT location = { has_province_modifier = d_bar_de_jure_liege } } } de_jure_liege = d_bar}</v>
      </c>
      <c r="K36" t="s">
        <v>3</v>
      </c>
      <c r="L36" t="str">
        <f t="shared" si="7"/>
        <v>d_bar_de_jure_liege</v>
      </c>
      <c r="M36" t="s">
        <v>4</v>
      </c>
      <c r="N36" t="s">
        <v>5</v>
      </c>
      <c r="O36" t="str">
        <f t="shared" si="8"/>
        <v>d_bar</v>
      </c>
      <c r="P36" t="s">
        <v>0</v>
      </c>
      <c r="Q36" s="3" t="str">
        <f t="shared" si="9"/>
        <v>IF = { limit = { ROOT = { has_province_modifier = d_bar_de_jure_liege } } FROM = {  add_province_modifier = { name = d_bar_de_jure_liege duration = -1} owner = { character_event = { id = nivve.2 } } } }</v>
      </c>
      <c r="R36" t="s">
        <v>22</v>
      </c>
      <c r="S36" t="s">
        <v>24</v>
      </c>
      <c r="T36" t="s">
        <v>23</v>
      </c>
      <c r="U36" t="s">
        <v>25</v>
      </c>
    </row>
    <row r="37" spans="1:21">
      <c r="A37" t="s">
        <v>60</v>
      </c>
      <c r="B37" s="3" t="str">
        <f t="shared" si="2"/>
        <v>d_liege</v>
      </c>
      <c r="C37" t="s">
        <v>2</v>
      </c>
      <c r="D37" s="3" t="s">
        <v>1</v>
      </c>
      <c r="E37" s="3" t="str">
        <f t="shared" si="3"/>
        <v>d_liege_de_jure_liege</v>
      </c>
      <c r="F37" s="3" t="str">
        <f t="shared" si="4"/>
        <v>De jure liege: d_liege</v>
      </c>
      <c r="G37" s="3" t="s">
        <v>19</v>
      </c>
      <c r="H37" s="3" t="str">
        <f t="shared" si="5"/>
        <v>d_liege_de_jure_liege = { icon = 1 }</v>
      </c>
      <c r="I37" t="s">
        <v>11</v>
      </c>
      <c r="J37" s="3" t="str">
        <f t="shared" si="6"/>
        <v>any_demesne_title = { limit = { AND = { tier = COUNT location = { has_province_modifier = d_liege_de_jure_liege } } } de_jure_liege = d_liege}</v>
      </c>
      <c r="K37" t="s">
        <v>3</v>
      </c>
      <c r="L37" t="str">
        <f t="shared" si="7"/>
        <v>d_liege_de_jure_liege</v>
      </c>
      <c r="M37" t="s">
        <v>4</v>
      </c>
      <c r="N37" t="s">
        <v>5</v>
      </c>
      <c r="O37" t="str">
        <f t="shared" si="8"/>
        <v>d_liege</v>
      </c>
      <c r="P37" t="s">
        <v>0</v>
      </c>
      <c r="Q37" s="3" t="str">
        <f t="shared" si="9"/>
        <v>IF = { limit = { ROOT = { has_province_modifier = d_liege_de_jure_liege } } FROM = {  add_province_modifier = { name = d_liege_de_jure_liege duration = -1} owner = { character_event = { id = nivve.2 } } } }</v>
      </c>
      <c r="R37" t="s">
        <v>22</v>
      </c>
      <c r="S37" t="s">
        <v>24</v>
      </c>
      <c r="T37" t="s">
        <v>23</v>
      </c>
      <c r="U37" t="s">
        <v>25</v>
      </c>
    </row>
    <row r="38" spans="1:21">
      <c r="A38" t="s">
        <v>61</v>
      </c>
      <c r="B38" s="3" t="str">
        <f t="shared" si="2"/>
        <v>d_namur</v>
      </c>
      <c r="C38" t="s">
        <v>2</v>
      </c>
      <c r="D38" s="3" t="s">
        <v>1</v>
      </c>
      <c r="E38" s="3" t="str">
        <f t="shared" si="3"/>
        <v>d_namur_de_jure_liege</v>
      </c>
      <c r="F38" s="3" t="str">
        <f t="shared" si="4"/>
        <v>De jure liege: d_namur</v>
      </c>
      <c r="G38" s="3" t="s">
        <v>19</v>
      </c>
      <c r="H38" s="3" t="str">
        <f t="shared" si="5"/>
        <v>d_namur_de_jure_liege = { icon = 1 }</v>
      </c>
      <c r="I38" t="s">
        <v>11</v>
      </c>
      <c r="J38" s="3" t="str">
        <f t="shared" si="6"/>
        <v>any_demesne_title = { limit = { AND = { tier = COUNT location = { has_province_modifier = d_namur_de_jure_liege } } } de_jure_liege = d_namur}</v>
      </c>
      <c r="K38" t="s">
        <v>3</v>
      </c>
      <c r="L38" t="str">
        <f t="shared" si="7"/>
        <v>d_namur_de_jure_liege</v>
      </c>
      <c r="M38" t="s">
        <v>4</v>
      </c>
      <c r="N38" t="s">
        <v>5</v>
      </c>
      <c r="O38" t="str">
        <f t="shared" si="8"/>
        <v>d_namur</v>
      </c>
      <c r="P38" t="s">
        <v>0</v>
      </c>
      <c r="Q38" s="3" t="str">
        <f t="shared" si="9"/>
        <v>IF = { limit = { ROOT = { has_province_modifier = d_namur_de_jure_liege } } FROM = {  add_province_modifier = { name = d_namur_de_jure_liege duration = -1} owner = { character_event = { id = nivve.2 } } } }</v>
      </c>
      <c r="R38" t="s">
        <v>22</v>
      </c>
      <c r="S38" t="s">
        <v>24</v>
      </c>
      <c r="T38" t="s">
        <v>23</v>
      </c>
      <c r="U38" t="s">
        <v>25</v>
      </c>
    </row>
    <row r="39" spans="1:21">
      <c r="A39" t="s">
        <v>62</v>
      </c>
      <c r="B39" s="3" t="str">
        <f t="shared" si="2"/>
        <v>d_schwyz</v>
      </c>
      <c r="C39" t="s">
        <v>2</v>
      </c>
      <c r="D39" s="3" t="s">
        <v>1</v>
      </c>
      <c r="E39" s="3" t="str">
        <f t="shared" si="3"/>
        <v>d_schwyz_de_jure_liege</v>
      </c>
      <c r="F39" s="3" t="str">
        <f t="shared" si="4"/>
        <v>De jure liege: d_schwyz</v>
      </c>
      <c r="G39" s="3" t="s">
        <v>19</v>
      </c>
      <c r="H39" s="3" t="str">
        <f t="shared" si="5"/>
        <v>d_schwyz_de_jure_liege = { icon = 1 }</v>
      </c>
      <c r="I39" t="s">
        <v>11</v>
      </c>
      <c r="J39" s="3" t="str">
        <f t="shared" si="6"/>
        <v>any_demesne_title = { limit = { AND = { tier = COUNT location = { has_province_modifier = d_schwyz_de_jure_liege } } } de_jure_liege = d_schwyz}</v>
      </c>
      <c r="K39" t="s">
        <v>3</v>
      </c>
      <c r="L39" t="str">
        <f t="shared" si="7"/>
        <v>d_schwyz_de_jure_liege</v>
      </c>
      <c r="M39" t="s">
        <v>4</v>
      </c>
      <c r="N39" t="s">
        <v>5</v>
      </c>
      <c r="O39" t="str">
        <f t="shared" si="8"/>
        <v>d_schwyz</v>
      </c>
      <c r="P39" t="s">
        <v>0</v>
      </c>
      <c r="Q39" s="3" t="str">
        <f t="shared" si="9"/>
        <v>IF = { limit = { ROOT = { has_province_modifier = d_schwyz_de_jure_liege } } FROM = {  add_province_modifier = { name = d_schwyz_de_jure_liege duration = -1} owner = { character_event = { id = nivve.2 } } } }</v>
      </c>
      <c r="R39" t="s">
        <v>22</v>
      </c>
      <c r="S39" t="s">
        <v>24</v>
      </c>
      <c r="T39" t="s">
        <v>23</v>
      </c>
      <c r="U39" t="s">
        <v>25</v>
      </c>
    </row>
    <row r="40" spans="1:21">
      <c r="A40" t="s">
        <v>63</v>
      </c>
      <c r="B40" s="3" t="str">
        <f t="shared" si="2"/>
        <v>d_grisons</v>
      </c>
      <c r="C40" t="s">
        <v>2</v>
      </c>
      <c r="D40" s="3" t="s">
        <v>1</v>
      </c>
      <c r="E40" s="3" t="str">
        <f t="shared" si="3"/>
        <v>d_grisons_de_jure_liege</v>
      </c>
      <c r="F40" s="3" t="str">
        <f t="shared" si="4"/>
        <v>De jure liege: d_grisons</v>
      </c>
      <c r="G40" s="3" t="s">
        <v>19</v>
      </c>
      <c r="H40" s="3" t="str">
        <f t="shared" si="5"/>
        <v>d_grisons_de_jure_liege = { icon = 1 }</v>
      </c>
      <c r="I40" t="s">
        <v>11</v>
      </c>
      <c r="J40" s="3" t="str">
        <f t="shared" si="6"/>
        <v>any_demesne_title = { limit = { AND = { tier = COUNT location = { has_province_modifier = d_grisons_de_jure_liege } } } de_jure_liege = d_grisons}</v>
      </c>
      <c r="K40" t="s">
        <v>3</v>
      </c>
      <c r="L40" t="str">
        <f t="shared" si="7"/>
        <v>d_grisons_de_jure_liege</v>
      </c>
      <c r="M40" t="s">
        <v>4</v>
      </c>
      <c r="N40" t="s">
        <v>5</v>
      </c>
      <c r="O40" t="str">
        <f t="shared" si="8"/>
        <v>d_grisons</v>
      </c>
      <c r="P40" t="s">
        <v>0</v>
      </c>
      <c r="Q40" s="3" t="str">
        <f t="shared" si="9"/>
        <v>IF = { limit = { ROOT = { has_province_modifier = d_grisons_de_jure_liege } } FROM = {  add_province_modifier = { name = d_grisons_de_jure_liege duration = -1} owner = { character_event = { id = nivve.2 } } } }</v>
      </c>
      <c r="R40" t="s">
        <v>22</v>
      </c>
      <c r="S40" t="s">
        <v>24</v>
      </c>
      <c r="T40" t="s">
        <v>23</v>
      </c>
      <c r="U40" t="s">
        <v>25</v>
      </c>
    </row>
    <row r="41" spans="1:21">
      <c r="A41" t="s">
        <v>64</v>
      </c>
      <c r="B41" s="3" t="str">
        <f t="shared" si="2"/>
        <v>d_st_gallen</v>
      </c>
      <c r="C41" t="s">
        <v>2</v>
      </c>
      <c r="D41" s="3" t="s">
        <v>1</v>
      </c>
      <c r="E41" s="3" t="str">
        <f t="shared" si="3"/>
        <v>d_st_gallen_de_jure_liege</v>
      </c>
      <c r="F41" s="3" t="str">
        <f t="shared" si="4"/>
        <v>De jure liege: d_st_gallen</v>
      </c>
      <c r="G41" s="3" t="s">
        <v>19</v>
      </c>
      <c r="H41" s="3" t="str">
        <f t="shared" si="5"/>
        <v>d_st_gallen_de_jure_liege = { icon = 1 }</v>
      </c>
      <c r="I41" t="s">
        <v>11</v>
      </c>
      <c r="J41" s="3" t="str">
        <f t="shared" si="6"/>
        <v>any_demesne_title = { limit = { AND = { tier = COUNT location = { has_province_modifier = d_st_gallen_de_jure_liege } } } de_jure_liege = d_st_gallen}</v>
      </c>
      <c r="K41" t="s">
        <v>3</v>
      </c>
      <c r="L41" t="str">
        <f t="shared" si="7"/>
        <v>d_st_gallen_de_jure_liege</v>
      </c>
      <c r="M41" t="s">
        <v>4</v>
      </c>
      <c r="N41" t="s">
        <v>5</v>
      </c>
      <c r="O41" t="str">
        <f t="shared" si="8"/>
        <v>d_st_gallen</v>
      </c>
      <c r="P41" t="s">
        <v>0</v>
      </c>
      <c r="Q41" s="3" t="str">
        <f t="shared" si="9"/>
        <v>IF = { limit = { ROOT = { has_province_modifier = d_st_gallen_de_jure_liege } } FROM = {  add_province_modifier = { name = d_st_gallen_de_jure_liege duration = -1} owner = { character_event = { id = nivve.2 } } } }</v>
      </c>
      <c r="R41" t="s">
        <v>22</v>
      </c>
      <c r="S41" t="s">
        <v>24</v>
      </c>
      <c r="T41" t="s">
        <v>23</v>
      </c>
      <c r="U41" t="s">
        <v>25</v>
      </c>
    </row>
    <row r="42" spans="1:21">
      <c r="A42" t="s">
        <v>65</v>
      </c>
      <c r="B42" s="3" t="str">
        <f t="shared" si="2"/>
        <v>d_chur</v>
      </c>
      <c r="C42" t="s">
        <v>2</v>
      </c>
      <c r="D42" s="3" t="s">
        <v>1</v>
      </c>
      <c r="E42" s="3" t="str">
        <f t="shared" si="3"/>
        <v>d_chur_de_jure_liege</v>
      </c>
      <c r="F42" s="3" t="str">
        <f t="shared" si="4"/>
        <v>De jure liege: d_chur</v>
      </c>
      <c r="G42" s="3" t="s">
        <v>19</v>
      </c>
      <c r="H42" s="3" t="str">
        <f t="shared" si="5"/>
        <v>d_chur_de_jure_liege = { icon = 1 }</v>
      </c>
      <c r="I42" t="s">
        <v>11</v>
      </c>
      <c r="J42" s="3" t="str">
        <f t="shared" si="6"/>
        <v>any_demesne_title = { limit = { AND = { tier = COUNT location = { has_province_modifier = d_chur_de_jure_liege } } } de_jure_liege = d_chur}</v>
      </c>
      <c r="K42" t="s">
        <v>3</v>
      </c>
      <c r="L42" t="str">
        <f t="shared" si="7"/>
        <v>d_chur_de_jure_liege</v>
      </c>
      <c r="M42" t="s">
        <v>4</v>
      </c>
      <c r="N42" t="s">
        <v>5</v>
      </c>
      <c r="O42" t="str">
        <f t="shared" si="8"/>
        <v>d_chur</v>
      </c>
      <c r="P42" t="s">
        <v>0</v>
      </c>
      <c r="Q42" s="3" t="str">
        <f t="shared" si="9"/>
        <v>IF = { limit = { ROOT = { has_province_modifier = d_chur_de_jure_liege } } FROM = {  add_province_modifier = { name = d_chur_de_jure_liege duration = -1} owner = { character_event = { id = nivve.2 } } } }</v>
      </c>
      <c r="R42" t="s">
        <v>22</v>
      </c>
      <c r="S42" t="s">
        <v>24</v>
      </c>
      <c r="T42" t="s">
        <v>23</v>
      </c>
      <c r="U42" t="s">
        <v>25</v>
      </c>
    </row>
    <row r="43" spans="1:21">
      <c r="A43" t="s">
        <v>66</v>
      </c>
      <c r="B43" s="3" t="str">
        <f t="shared" si="2"/>
        <v>d_hamburg</v>
      </c>
      <c r="C43" t="s">
        <v>2</v>
      </c>
      <c r="D43" s="3" t="s">
        <v>1</v>
      </c>
      <c r="E43" s="3" t="str">
        <f t="shared" si="3"/>
        <v>d_hamburg_de_jure_liege</v>
      </c>
      <c r="F43" s="3" t="str">
        <f t="shared" si="4"/>
        <v>De jure liege: d_hamburg</v>
      </c>
      <c r="G43" s="3" t="s">
        <v>19</v>
      </c>
      <c r="H43" s="3" t="str">
        <f t="shared" si="5"/>
        <v>d_hamburg_de_jure_liege = { icon = 1 }</v>
      </c>
      <c r="I43" t="s">
        <v>11</v>
      </c>
      <c r="J43" s="3" t="str">
        <f t="shared" si="6"/>
        <v>any_demesne_title = { limit = { AND = { tier = COUNT location = { has_province_modifier = d_hamburg_de_jure_liege } } } de_jure_liege = d_hamburg}</v>
      </c>
      <c r="K43" t="s">
        <v>3</v>
      </c>
      <c r="L43" t="str">
        <f t="shared" si="7"/>
        <v>d_hamburg_de_jure_liege</v>
      </c>
      <c r="M43" t="s">
        <v>4</v>
      </c>
      <c r="N43" t="s">
        <v>5</v>
      </c>
      <c r="O43" t="str">
        <f t="shared" si="8"/>
        <v>d_hamburg</v>
      </c>
      <c r="P43" t="s">
        <v>0</v>
      </c>
      <c r="Q43" s="3" t="str">
        <f t="shared" si="9"/>
        <v>IF = { limit = { ROOT = { has_province_modifier = d_hamburg_de_jure_liege } } FROM = {  add_province_modifier = { name = d_hamburg_de_jure_liege duration = -1} owner = { character_event = { id = nivve.2 } } } }</v>
      </c>
      <c r="R43" t="s">
        <v>22</v>
      </c>
      <c r="S43" t="s">
        <v>24</v>
      </c>
      <c r="T43" t="s">
        <v>23</v>
      </c>
      <c r="U43" t="s">
        <v>25</v>
      </c>
    </row>
    <row r="44" spans="1:21">
      <c r="A44" t="s">
        <v>67</v>
      </c>
      <c r="B44" s="3" t="str">
        <f t="shared" si="2"/>
        <v>d_lubeck</v>
      </c>
      <c r="C44" t="s">
        <v>2</v>
      </c>
      <c r="D44" s="3" t="s">
        <v>1</v>
      </c>
      <c r="E44" s="3" t="str">
        <f t="shared" si="3"/>
        <v>d_lubeck_de_jure_liege</v>
      </c>
      <c r="F44" s="3" t="str">
        <f t="shared" si="4"/>
        <v>De jure liege: d_lubeck</v>
      </c>
      <c r="G44" s="3" t="s">
        <v>19</v>
      </c>
      <c r="H44" s="3" t="str">
        <f t="shared" si="5"/>
        <v>d_lubeck_de_jure_liege = { icon = 1 }</v>
      </c>
      <c r="I44" t="s">
        <v>11</v>
      </c>
      <c r="J44" s="3" t="str">
        <f t="shared" si="6"/>
        <v>any_demesne_title = { limit = { AND = { tier = COUNT location = { has_province_modifier = d_lubeck_de_jure_liege } } } de_jure_liege = d_lubeck}</v>
      </c>
      <c r="K44" t="s">
        <v>3</v>
      </c>
      <c r="L44" t="str">
        <f t="shared" si="7"/>
        <v>d_lubeck_de_jure_liege</v>
      </c>
      <c r="M44" t="s">
        <v>4</v>
      </c>
      <c r="N44" t="s">
        <v>5</v>
      </c>
      <c r="O44" t="str">
        <f t="shared" si="8"/>
        <v>d_lubeck</v>
      </c>
      <c r="P44" t="s">
        <v>0</v>
      </c>
      <c r="Q44" s="3" t="str">
        <f t="shared" si="9"/>
        <v>IF = { limit = { ROOT = { has_province_modifier = d_lubeck_de_jure_liege } } FROM = {  add_province_modifier = { name = d_lubeck_de_jure_liege duration = -1} owner = { character_event = { id = nivve.2 } } } }</v>
      </c>
      <c r="R44" t="s">
        <v>22</v>
      </c>
      <c r="S44" t="s">
        <v>24</v>
      </c>
      <c r="T44" t="s">
        <v>23</v>
      </c>
      <c r="U44" t="s">
        <v>25</v>
      </c>
    </row>
    <row r="45" spans="1:21">
      <c r="A45" t="s">
        <v>68</v>
      </c>
      <c r="B45" s="3" t="str">
        <f t="shared" si="2"/>
        <v>d_holstein</v>
      </c>
      <c r="C45" t="s">
        <v>2</v>
      </c>
      <c r="D45" s="3" t="s">
        <v>1</v>
      </c>
      <c r="E45" s="3" t="str">
        <f t="shared" si="3"/>
        <v>d_holstein_de_jure_liege</v>
      </c>
      <c r="F45" s="3" t="str">
        <f t="shared" si="4"/>
        <v>De jure liege: d_holstein</v>
      </c>
      <c r="G45" s="3" t="s">
        <v>19</v>
      </c>
      <c r="H45" s="3" t="str">
        <f t="shared" si="5"/>
        <v>d_holstein_de_jure_liege = { icon = 1 }</v>
      </c>
      <c r="I45" t="s">
        <v>11</v>
      </c>
      <c r="J45" s="3" t="str">
        <f t="shared" si="6"/>
        <v>any_demesne_title = { limit = { AND = { tier = COUNT location = { has_province_modifier = d_holstein_de_jure_liege } } } de_jure_liege = d_holstein}</v>
      </c>
      <c r="K45" t="s">
        <v>3</v>
      </c>
      <c r="L45" t="str">
        <f t="shared" si="7"/>
        <v>d_holstein_de_jure_liege</v>
      </c>
      <c r="M45" t="s">
        <v>4</v>
      </c>
      <c r="N45" t="s">
        <v>5</v>
      </c>
      <c r="O45" t="str">
        <f t="shared" si="8"/>
        <v>d_holstein</v>
      </c>
      <c r="P45" t="s">
        <v>0</v>
      </c>
      <c r="Q45" s="3" t="str">
        <f t="shared" si="9"/>
        <v>IF = { limit = { ROOT = { has_province_modifier = d_holstein_de_jure_liege } } FROM = {  add_province_modifier = { name = d_holstein_de_jure_liege duration = -1} owner = { character_event = { id = nivve.2 } } } }</v>
      </c>
      <c r="R45" t="s">
        <v>22</v>
      </c>
      <c r="S45" t="s">
        <v>24</v>
      </c>
      <c r="T45" t="s">
        <v>23</v>
      </c>
      <c r="U45" t="s">
        <v>25</v>
      </c>
    </row>
    <row r="46" spans="1:21">
      <c r="A46" t="s">
        <v>69</v>
      </c>
      <c r="B46" s="3" t="str">
        <f t="shared" si="2"/>
        <v>d_celle</v>
      </c>
      <c r="C46" t="s">
        <v>2</v>
      </c>
      <c r="D46" s="3" t="s">
        <v>1</v>
      </c>
      <c r="E46" s="3" t="str">
        <f t="shared" si="3"/>
        <v>d_celle_de_jure_liege</v>
      </c>
      <c r="F46" s="3" t="str">
        <f t="shared" si="4"/>
        <v>De jure liege: d_celle</v>
      </c>
      <c r="G46" s="3" t="s">
        <v>19</v>
      </c>
      <c r="H46" s="3" t="str">
        <f t="shared" si="5"/>
        <v>d_celle_de_jure_liege = { icon = 1 }</v>
      </c>
      <c r="I46" t="s">
        <v>11</v>
      </c>
      <c r="J46" s="3" t="str">
        <f t="shared" si="6"/>
        <v>any_demesne_title = { limit = { AND = { tier = COUNT location = { has_province_modifier = d_celle_de_jure_liege } } } de_jure_liege = d_celle}</v>
      </c>
      <c r="K46" t="s">
        <v>3</v>
      </c>
      <c r="L46" t="str">
        <f t="shared" si="7"/>
        <v>d_celle_de_jure_liege</v>
      </c>
      <c r="M46" t="s">
        <v>4</v>
      </c>
      <c r="N46" t="s">
        <v>5</v>
      </c>
      <c r="O46" t="str">
        <f t="shared" si="8"/>
        <v>d_celle</v>
      </c>
      <c r="P46" t="s">
        <v>0</v>
      </c>
      <c r="Q46" s="3" t="str">
        <f t="shared" si="9"/>
        <v>IF = { limit = { ROOT = { has_province_modifier = d_celle_de_jure_liege } } FROM = {  add_province_modifier = { name = d_celle_de_jure_liege duration = -1} owner = { character_event = { id = nivve.2 } } } }</v>
      </c>
      <c r="R46" t="s">
        <v>22</v>
      </c>
      <c r="S46" t="s">
        <v>24</v>
      </c>
      <c r="T46" t="s">
        <v>23</v>
      </c>
      <c r="U46" t="s">
        <v>25</v>
      </c>
    </row>
    <row r="47" spans="1:21">
      <c r="A47" t="s">
        <v>70</v>
      </c>
      <c r="B47" s="3" t="str">
        <f t="shared" si="2"/>
        <v>d_luneburg</v>
      </c>
      <c r="C47" t="s">
        <v>2</v>
      </c>
      <c r="D47" s="3" t="s">
        <v>1</v>
      </c>
      <c r="E47" s="3" t="str">
        <f t="shared" si="3"/>
        <v>d_luneburg_de_jure_liege</v>
      </c>
      <c r="F47" s="3" t="str">
        <f t="shared" si="4"/>
        <v>De jure liege: d_luneburg</v>
      </c>
      <c r="G47" s="3" t="s">
        <v>19</v>
      </c>
      <c r="H47" s="3" t="str">
        <f t="shared" si="5"/>
        <v>d_luneburg_de_jure_liege = { icon = 1 }</v>
      </c>
      <c r="I47" t="s">
        <v>11</v>
      </c>
      <c r="J47" s="3" t="str">
        <f t="shared" si="6"/>
        <v>any_demesne_title = { limit = { AND = { tier = COUNT location = { has_province_modifier = d_luneburg_de_jure_liege } } } de_jure_liege = d_luneburg}</v>
      </c>
      <c r="K47" t="s">
        <v>3</v>
      </c>
      <c r="L47" t="str">
        <f t="shared" si="7"/>
        <v>d_luneburg_de_jure_liege</v>
      </c>
      <c r="M47" t="s">
        <v>4</v>
      </c>
      <c r="N47" t="s">
        <v>5</v>
      </c>
      <c r="O47" t="str">
        <f t="shared" si="8"/>
        <v>d_luneburg</v>
      </c>
      <c r="P47" t="s">
        <v>0</v>
      </c>
      <c r="Q47" s="3" t="str">
        <f t="shared" si="9"/>
        <v>IF = { limit = { ROOT = { has_province_modifier = d_luneburg_de_jure_liege } } FROM = {  add_province_modifier = { name = d_luneburg_de_jure_liege duration = -1} owner = { character_event = { id = nivve.2 } } } }</v>
      </c>
      <c r="R47" t="s">
        <v>22</v>
      </c>
      <c r="S47" t="s">
        <v>24</v>
      </c>
      <c r="T47" t="s">
        <v>23</v>
      </c>
      <c r="U47" t="s">
        <v>25</v>
      </c>
    </row>
    <row r="48" spans="1:21">
      <c r="A48" t="s">
        <v>71</v>
      </c>
      <c r="B48" s="3" t="str">
        <f t="shared" si="2"/>
        <v>d_braunschweig</v>
      </c>
      <c r="C48" t="s">
        <v>2</v>
      </c>
      <c r="D48" s="3" t="s">
        <v>1</v>
      </c>
      <c r="E48" s="3" t="str">
        <f t="shared" si="3"/>
        <v>d_braunschweig_de_jure_liege</v>
      </c>
      <c r="F48" s="3" t="str">
        <f t="shared" si="4"/>
        <v>De jure liege: d_braunschweig</v>
      </c>
      <c r="G48" s="3" t="s">
        <v>19</v>
      </c>
      <c r="H48" s="3" t="str">
        <f t="shared" si="5"/>
        <v>d_braunschweig_de_jure_liege = { icon = 1 }</v>
      </c>
      <c r="I48" t="s">
        <v>11</v>
      </c>
      <c r="J48" s="3" t="str">
        <f t="shared" si="6"/>
        <v>any_demesne_title = { limit = { AND = { tier = COUNT location = { has_province_modifier = d_braunschweig_de_jure_liege } } } de_jure_liege = d_braunschweig}</v>
      </c>
      <c r="K48" t="s">
        <v>3</v>
      </c>
      <c r="L48" t="str">
        <f t="shared" si="7"/>
        <v>d_braunschweig_de_jure_liege</v>
      </c>
      <c r="M48" t="s">
        <v>4</v>
      </c>
      <c r="N48" t="s">
        <v>5</v>
      </c>
      <c r="O48" t="str">
        <f t="shared" si="8"/>
        <v>d_braunschweig</v>
      </c>
      <c r="P48" t="s">
        <v>0</v>
      </c>
      <c r="Q48" s="3" t="str">
        <f t="shared" si="9"/>
        <v>IF = { limit = { ROOT = { has_province_modifier = d_braunschweig_de_jure_liege } } FROM = {  add_province_modifier = { name = d_braunschweig_de_jure_liege duration = -1} owner = { character_event = { id = nivve.2 } } } }</v>
      </c>
      <c r="R48" t="s">
        <v>22</v>
      </c>
      <c r="S48" t="s">
        <v>24</v>
      </c>
      <c r="T48" t="s">
        <v>23</v>
      </c>
      <c r="U48" t="s">
        <v>25</v>
      </c>
    </row>
    <row r="49" spans="1:21">
      <c r="A49" t="s">
        <v>72</v>
      </c>
      <c r="B49" s="3" t="str">
        <f t="shared" si="2"/>
        <v>d_gottingen</v>
      </c>
      <c r="C49" t="s">
        <v>2</v>
      </c>
      <c r="D49" s="3" t="s">
        <v>1</v>
      </c>
      <c r="E49" s="3" t="str">
        <f t="shared" si="3"/>
        <v>d_gottingen_de_jure_liege</v>
      </c>
      <c r="F49" s="3" t="str">
        <f t="shared" si="4"/>
        <v>De jure liege: d_gottingen</v>
      </c>
      <c r="G49" s="3" t="s">
        <v>19</v>
      </c>
      <c r="H49" s="3" t="str">
        <f t="shared" si="5"/>
        <v>d_gottingen_de_jure_liege = { icon = 1 }</v>
      </c>
      <c r="I49" t="s">
        <v>11</v>
      </c>
      <c r="J49" s="3" t="str">
        <f t="shared" si="6"/>
        <v>any_demesne_title = { limit = { AND = { tier = COUNT location = { has_province_modifier = d_gottingen_de_jure_liege } } } de_jure_liege = d_gottingen}</v>
      </c>
      <c r="K49" t="s">
        <v>3</v>
      </c>
      <c r="L49" t="str">
        <f t="shared" si="7"/>
        <v>d_gottingen_de_jure_liege</v>
      </c>
      <c r="M49" t="s">
        <v>4</v>
      </c>
      <c r="N49" t="s">
        <v>5</v>
      </c>
      <c r="O49" t="str">
        <f t="shared" si="8"/>
        <v>d_gottingen</v>
      </c>
      <c r="P49" t="s">
        <v>0</v>
      </c>
      <c r="Q49" s="3" t="str">
        <f t="shared" si="9"/>
        <v>IF = { limit = { ROOT = { has_province_modifier = d_gottingen_de_jure_liege } } FROM = {  add_province_modifier = { name = d_gottingen_de_jure_liege duration = -1} owner = { character_event = { id = nivve.2 } } } }</v>
      </c>
      <c r="R49" t="s">
        <v>22</v>
      </c>
      <c r="S49" t="s">
        <v>24</v>
      </c>
      <c r="T49" t="s">
        <v>23</v>
      </c>
      <c r="U49" t="s">
        <v>25</v>
      </c>
    </row>
    <row r="50" spans="1:21">
      <c r="A50" t="s">
        <v>73</v>
      </c>
      <c r="B50" s="3" t="str">
        <f t="shared" si="2"/>
        <v>d_osnabruck</v>
      </c>
      <c r="C50" t="s">
        <v>2</v>
      </c>
      <c r="D50" s="3" t="s">
        <v>1</v>
      </c>
      <c r="E50" s="3" t="str">
        <f t="shared" si="3"/>
        <v>d_osnabruck_de_jure_liege</v>
      </c>
      <c r="F50" s="3" t="str">
        <f t="shared" si="4"/>
        <v>De jure liege: d_osnabruck</v>
      </c>
      <c r="G50" s="3" t="s">
        <v>19</v>
      </c>
      <c r="H50" s="3" t="str">
        <f t="shared" si="5"/>
        <v>d_osnabruck_de_jure_liege = { icon = 1 }</v>
      </c>
      <c r="I50" t="s">
        <v>11</v>
      </c>
      <c r="J50" s="3" t="str">
        <f t="shared" si="6"/>
        <v>any_demesne_title = { limit = { AND = { tier = COUNT location = { has_province_modifier = d_osnabruck_de_jure_liege } } } de_jure_liege = d_osnabruck}</v>
      </c>
      <c r="K50" t="s">
        <v>3</v>
      </c>
      <c r="L50" t="str">
        <f t="shared" si="7"/>
        <v>d_osnabruck_de_jure_liege</v>
      </c>
      <c r="M50" t="s">
        <v>4</v>
      </c>
      <c r="N50" t="s">
        <v>5</v>
      </c>
      <c r="O50" t="str">
        <f t="shared" si="8"/>
        <v>d_osnabruck</v>
      </c>
      <c r="P50" t="s">
        <v>0</v>
      </c>
      <c r="Q50" s="3" t="str">
        <f t="shared" si="9"/>
        <v>IF = { limit = { ROOT = { has_province_modifier = d_osnabruck_de_jure_liege } } FROM = {  add_province_modifier = { name = d_osnabruck_de_jure_liege duration = -1} owner = { character_event = { id = nivve.2 } } } }</v>
      </c>
      <c r="R50" t="s">
        <v>22</v>
      </c>
      <c r="S50" t="s">
        <v>24</v>
      </c>
      <c r="T50" t="s">
        <v>23</v>
      </c>
      <c r="U50" t="s">
        <v>25</v>
      </c>
    </row>
    <row r="51" spans="1:21">
      <c r="A51" t="s">
        <v>74</v>
      </c>
      <c r="B51" s="3" t="str">
        <f t="shared" si="2"/>
        <v>d_bremen</v>
      </c>
      <c r="C51" t="s">
        <v>2</v>
      </c>
      <c r="D51" s="3" t="s">
        <v>1</v>
      </c>
      <c r="E51" s="3" t="str">
        <f t="shared" si="3"/>
        <v>d_bremen_de_jure_liege</v>
      </c>
      <c r="F51" s="3" t="str">
        <f t="shared" si="4"/>
        <v>De jure liege: d_bremen</v>
      </c>
      <c r="G51" s="3" t="s">
        <v>19</v>
      </c>
      <c r="H51" s="3" t="str">
        <f t="shared" si="5"/>
        <v>d_bremen_de_jure_liege = { icon = 1 }</v>
      </c>
      <c r="I51" t="s">
        <v>11</v>
      </c>
      <c r="J51" s="3" t="str">
        <f t="shared" si="6"/>
        <v>any_demesne_title = { limit = { AND = { tier = COUNT location = { has_province_modifier = d_bremen_de_jure_liege } } } de_jure_liege = d_bremen}</v>
      </c>
      <c r="K51" t="s">
        <v>3</v>
      </c>
      <c r="L51" t="str">
        <f t="shared" si="7"/>
        <v>d_bremen_de_jure_liege</v>
      </c>
      <c r="M51" t="s">
        <v>4</v>
      </c>
      <c r="N51" t="s">
        <v>5</v>
      </c>
      <c r="O51" t="str">
        <f t="shared" si="8"/>
        <v>d_bremen</v>
      </c>
      <c r="P51" t="s">
        <v>0</v>
      </c>
      <c r="Q51" s="3" t="str">
        <f t="shared" si="9"/>
        <v>IF = { limit = { ROOT = { has_province_modifier = d_bremen_de_jure_liege } } FROM = {  add_province_modifier = { name = d_bremen_de_jure_liege duration = -1} owner = { character_event = { id = nivve.2 } } } }</v>
      </c>
      <c r="R51" t="s">
        <v>22</v>
      </c>
      <c r="S51" t="s">
        <v>24</v>
      </c>
      <c r="T51" t="s">
        <v>23</v>
      </c>
      <c r="U51" t="s">
        <v>25</v>
      </c>
    </row>
    <row r="52" spans="1:21">
      <c r="A52" t="s">
        <v>75</v>
      </c>
      <c r="B52" s="3" t="str">
        <f t="shared" si="2"/>
        <v>d_oldenburg</v>
      </c>
      <c r="C52" t="s">
        <v>2</v>
      </c>
      <c r="D52" s="3" t="s">
        <v>1</v>
      </c>
      <c r="E52" s="3" t="str">
        <f t="shared" si="3"/>
        <v>d_oldenburg_de_jure_liege</v>
      </c>
      <c r="F52" s="3" t="str">
        <f t="shared" si="4"/>
        <v>De jure liege: d_oldenburg</v>
      </c>
      <c r="G52" s="3" t="s">
        <v>19</v>
      </c>
      <c r="H52" s="3" t="str">
        <f t="shared" si="5"/>
        <v>d_oldenburg_de_jure_liege = { icon = 1 }</v>
      </c>
      <c r="I52" t="s">
        <v>11</v>
      </c>
      <c r="J52" s="3" t="str">
        <f t="shared" si="6"/>
        <v>any_demesne_title = { limit = { AND = { tier = COUNT location = { has_province_modifier = d_oldenburg_de_jure_liege } } } de_jure_liege = d_oldenburg}</v>
      </c>
      <c r="K52" t="s">
        <v>3</v>
      </c>
      <c r="L52" t="str">
        <f t="shared" si="7"/>
        <v>d_oldenburg_de_jure_liege</v>
      </c>
      <c r="M52" t="s">
        <v>4</v>
      </c>
      <c r="N52" t="s">
        <v>5</v>
      </c>
      <c r="O52" t="str">
        <f t="shared" si="8"/>
        <v>d_oldenburg</v>
      </c>
      <c r="P52" t="s">
        <v>0</v>
      </c>
      <c r="Q52" s="3" t="str">
        <f t="shared" si="9"/>
        <v>IF = { limit = { ROOT = { has_province_modifier = d_oldenburg_de_jure_liege } } FROM = {  add_province_modifier = { name = d_oldenburg_de_jure_liege duration = -1} owner = { character_event = { id = nivve.2 } } } }</v>
      </c>
      <c r="R52" t="s">
        <v>22</v>
      </c>
      <c r="S52" t="s">
        <v>24</v>
      </c>
      <c r="T52" t="s">
        <v>23</v>
      </c>
      <c r="U52" t="s">
        <v>25</v>
      </c>
    </row>
    <row r="53" spans="1:21">
      <c r="A53" t="s">
        <v>76</v>
      </c>
      <c r="B53" s="3" t="str">
        <f t="shared" si="2"/>
        <v>d_thuringen</v>
      </c>
      <c r="C53" t="s">
        <v>2</v>
      </c>
      <c r="D53" s="3" t="s">
        <v>1</v>
      </c>
      <c r="E53" s="3" t="str">
        <f t="shared" si="3"/>
        <v>d_thuringen_de_jure_liege</v>
      </c>
      <c r="F53" s="3" t="str">
        <f t="shared" si="4"/>
        <v>De jure liege: d_thuringen</v>
      </c>
      <c r="G53" s="3" t="s">
        <v>19</v>
      </c>
      <c r="H53" s="3" t="str">
        <f t="shared" si="5"/>
        <v>d_thuringen_de_jure_liege = { icon = 1 }</v>
      </c>
      <c r="I53" t="s">
        <v>11</v>
      </c>
      <c r="J53" s="3" t="str">
        <f t="shared" si="6"/>
        <v>any_demesne_title = { limit = { AND = { tier = COUNT location = { has_province_modifier = d_thuringen_de_jure_liege } } } de_jure_liege = d_thuringen}</v>
      </c>
      <c r="K53" t="s">
        <v>3</v>
      </c>
      <c r="L53" t="str">
        <f t="shared" si="7"/>
        <v>d_thuringen_de_jure_liege</v>
      </c>
      <c r="M53" t="s">
        <v>4</v>
      </c>
      <c r="N53" t="s">
        <v>5</v>
      </c>
      <c r="O53" t="str">
        <f t="shared" si="8"/>
        <v>d_thuringen</v>
      </c>
      <c r="P53" t="s">
        <v>0</v>
      </c>
      <c r="Q53" s="3" t="str">
        <f t="shared" si="9"/>
        <v>IF = { limit = { ROOT = { has_province_modifier = d_thuringen_de_jure_liege } } FROM = {  add_province_modifier = { name = d_thuringen_de_jure_liege duration = -1} owner = { character_event = { id = nivve.2 } } } }</v>
      </c>
      <c r="R53" t="s">
        <v>22</v>
      </c>
      <c r="S53" t="s">
        <v>24</v>
      </c>
      <c r="T53" t="s">
        <v>23</v>
      </c>
      <c r="U53" t="s">
        <v>25</v>
      </c>
    </row>
    <row r="54" spans="1:21">
      <c r="A54" t="s">
        <v>77</v>
      </c>
      <c r="B54" s="3" t="str">
        <f t="shared" si="2"/>
        <v>d_nassau</v>
      </c>
      <c r="C54" t="s">
        <v>2</v>
      </c>
      <c r="D54" s="3" t="s">
        <v>1</v>
      </c>
      <c r="E54" s="3" t="str">
        <f t="shared" si="3"/>
        <v>d_nassau_de_jure_liege</v>
      </c>
      <c r="F54" s="3" t="str">
        <f t="shared" si="4"/>
        <v>De jure liege: d_nassau</v>
      </c>
      <c r="G54" s="3" t="s">
        <v>19</v>
      </c>
      <c r="H54" s="3" t="str">
        <f t="shared" si="5"/>
        <v>d_nassau_de_jure_liege = { icon = 1 }</v>
      </c>
      <c r="I54" t="s">
        <v>11</v>
      </c>
      <c r="J54" s="3" t="str">
        <f t="shared" si="6"/>
        <v>any_demesne_title = { limit = { AND = { tier = COUNT location = { has_province_modifier = d_nassau_de_jure_liege } } } de_jure_liege = d_nassau}</v>
      </c>
      <c r="K54" t="s">
        <v>3</v>
      </c>
      <c r="L54" t="str">
        <f t="shared" si="7"/>
        <v>d_nassau_de_jure_liege</v>
      </c>
      <c r="M54" t="s">
        <v>4</v>
      </c>
      <c r="N54" t="s">
        <v>5</v>
      </c>
      <c r="O54" t="str">
        <f t="shared" si="8"/>
        <v>d_nassau</v>
      </c>
      <c r="P54" t="s">
        <v>0</v>
      </c>
      <c r="Q54" s="3" t="str">
        <f t="shared" si="9"/>
        <v>IF = { limit = { ROOT = { has_province_modifier = d_nassau_de_jure_liege } } FROM = {  add_province_modifier = { name = d_nassau_de_jure_liege duration = -1} owner = { character_event = { id = nivve.2 } } } }</v>
      </c>
      <c r="R54" t="s">
        <v>22</v>
      </c>
      <c r="S54" t="s">
        <v>24</v>
      </c>
      <c r="T54" t="s">
        <v>23</v>
      </c>
      <c r="U54" t="s">
        <v>25</v>
      </c>
    </row>
    <row r="55" spans="1:21">
      <c r="A55" t="s">
        <v>78</v>
      </c>
      <c r="B55" s="3" t="str">
        <f t="shared" si="2"/>
        <v>d_koln</v>
      </c>
      <c r="C55" t="s">
        <v>2</v>
      </c>
      <c r="D55" s="3" t="s">
        <v>1</v>
      </c>
      <c r="E55" s="3" t="str">
        <f t="shared" si="3"/>
        <v>d_koln_de_jure_liege</v>
      </c>
      <c r="F55" s="3" t="str">
        <f t="shared" si="4"/>
        <v>De jure liege: d_koln</v>
      </c>
      <c r="G55" s="3" t="s">
        <v>19</v>
      </c>
      <c r="H55" s="3" t="str">
        <f t="shared" si="5"/>
        <v>d_koln_de_jure_liege = { icon = 1 }</v>
      </c>
      <c r="I55" t="s">
        <v>11</v>
      </c>
      <c r="J55" s="3" t="str">
        <f t="shared" si="6"/>
        <v>any_demesne_title = { limit = { AND = { tier = COUNT location = { has_province_modifier = d_koln_de_jure_liege } } } de_jure_liege = d_koln}</v>
      </c>
      <c r="K55" t="s">
        <v>3</v>
      </c>
      <c r="L55" t="str">
        <f t="shared" si="7"/>
        <v>d_koln_de_jure_liege</v>
      </c>
      <c r="M55" t="s">
        <v>4</v>
      </c>
      <c r="N55" t="s">
        <v>5</v>
      </c>
      <c r="O55" t="str">
        <f t="shared" si="8"/>
        <v>d_koln</v>
      </c>
      <c r="P55" t="s">
        <v>0</v>
      </c>
      <c r="Q55" s="3" t="str">
        <f t="shared" si="9"/>
        <v>IF = { limit = { ROOT = { has_province_modifier = d_koln_de_jure_liege } } FROM = {  add_province_modifier = { name = d_koln_de_jure_liege duration = -1} owner = { character_event = { id = nivve.2 } } } }</v>
      </c>
      <c r="R55" t="s">
        <v>22</v>
      </c>
      <c r="S55" t="s">
        <v>24</v>
      </c>
      <c r="T55" t="s">
        <v>23</v>
      </c>
      <c r="U55" t="s">
        <v>25</v>
      </c>
    </row>
    <row r="56" spans="1:21">
      <c r="A56" t="s">
        <v>79</v>
      </c>
      <c r="B56" s="3" t="str">
        <f t="shared" si="2"/>
        <v>d_munster</v>
      </c>
      <c r="C56" t="s">
        <v>2</v>
      </c>
      <c r="D56" s="3" t="s">
        <v>1</v>
      </c>
      <c r="E56" s="3" t="str">
        <f t="shared" si="3"/>
        <v>d_munster_de_jure_liege</v>
      </c>
      <c r="F56" s="3" t="str">
        <f t="shared" si="4"/>
        <v>De jure liege: d_munster</v>
      </c>
      <c r="G56" s="3" t="s">
        <v>19</v>
      </c>
      <c r="H56" s="3" t="str">
        <f t="shared" si="5"/>
        <v>d_munster_de_jure_liege = { icon = 1 }</v>
      </c>
      <c r="I56" t="s">
        <v>11</v>
      </c>
      <c r="J56" s="3" t="str">
        <f t="shared" si="6"/>
        <v>any_demesne_title = { limit = { AND = { tier = COUNT location = { has_province_modifier = d_munster_de_jure_liege } } } de_jure_liege = d_munster}</v>
      </c>
      <c r="K56" t="s">
        <v>3</v>
      </c>
      <c r="L56" t="str">
        <f t="shared" si="7"/>
        <v>d_munster_de_jure_liege</v>
      </c>
      <c r="M56" t="s">
        <v>4</v>
      </c>
      <c r="N56" t="s">
        <v>5</v>
      </c>
      <c r="O56" t="str">
        <f t="shared" si="8"/>
        <v>d_munster</v>
      </c>
      <c r="P56" t="s">
        <v>0</v>
      </c>
      <c r="Q56" s="3" t="str">
        <f t="shared" si="9"/>
        <v>IF = { limit = { ROOT = { has_province_modifier = d_munster_de_jure_liege } } FROM = {  add_province_modifier = { name = d_munster_de_jure_liege duration = -1} owner = { character_event = { id = nivve.2 } } } }</v>
      </c>
      <c r="R56" t="s">
        <v>22</v>
      </c>
      <c r="S56" t="s">
        <v>24</v>
      </c>
      <c r="T56" t="s">
        <v>23</v>
      </c>
      <c r="U56" t="s">
        <v>25</v>
      </c>
    </row>
    <row r="57" spans="1:21">
      <c r="A57" t="s">
        <v>80</v>
      </c>
      <c r="B57" s="3" t="str">
        <f t="shared" si="2"/>
        <v>d_mainz</v>
      </c>
      <c r="C57" t="s">
        <v>2</v>
      </c>
      <c r="D57" s="3" t="s">
        <v>1</v>
      </c>
      <c r="E57" s="3" t="str">
        <f t="shared" si="3"/>
        <v>d_mainz_de_jure_liege</v>
      </c>
      <c r="F57" s="3" t="str">
        <f t="shared" si="4"/>
        <v>De jure liege: d_mainz</v>
      </c>
      <c r="G57" s="3" t="s">
        <v>19</v>
      </c>
      <c r="H57" s="3" t="str">
        <f t="shared" si="5"/>
        <v>d_mainz_de_jure_liege = { icon = 1 }</v>
      </c>
      <c r="I57" t="s">
        <v>11</v>
      </c>
      <c r="J57" s="3" t="str">
        <f t="shared" si="6"/>
        <v>any_demesne_title = { limit = { AND = { tier = COUNT location = { has_province_modifier = d_mainz_de_jure_liege } } } de_jure_liege = d_mainz}</v>
      </c>
      <c r="K57" t="s">
        <v>3</v>
      </c>
      <c r="L57" t="str">
        <f t="shared" si="7"/>
        <v>d_mainz_de_jure_liege</v>
      </c>
      <c r="M57" t="s">
        <v>4</v>
      </c>
      <c r="N57" t="s">
        <v>5</v>
      </c>
      <c r="O57" t="str">
        <f t="shared" si="8"/>
        <v>d_mainz</v>
      </c>
      <c r="P57" t="s">
        <v>0</v>
      </c>
      <c r="Q57" s="3" t="str">
        <f t="shared" si="9"/>
        <v>IF = { limit = { ROOT = { has_province_modifier = d_mainz_de_jure_liege } } FROM = {  add_province_modifier = { name = d_mainz_de_jure_liege duration = -1} owner = { character_event = { id = nivve.2 } } } }</v>
      </c>
      <c r="R57" t="s">
        <v>22</v>
      </c>
      <c r="S57" t="s">
        <v>24</v>
      </c>
      <c r="T57" t="s">
        <v>23</v>
      </c>
      <c r="U57" t="s">
        <v>25</v>
      </c>
    </row>
    <row r="58" spans="1:21">
      <c r="A58" t="s">
        <v>81</v>
      </c>
      <c r="B58" s="3" t="str">
        <f t="shared" si="2"/>
        <v>d_leiningen</v>
      </c>
      <c r="C58" t="s">
        <v>2</v>
      </c>
      <c r="D58" s="3" t="s">
        <v>1</v>
      </c>
      <c r="E58" s="3" t="str">
        <f t="shared" si="3"/>
        <v>d_leiningen_de_jure_liege</v>
      </c>
      <c r="F58" s="3" t="str">
        <f t="shared" si="4"/>
        <v>De jure liege: d_leiningen</v>
      </c>
      <c r="G58" s="3" t="s">
        <v>19</v>
      </c>
      <c r="H58" s="3" t="str">
        <f t="shared" si="5"/>
        <v>d_leiningen_de_jure_liege = { icon = 1 }</v>
      </c>
      <c r="I58" t="s">
        <v>11</v>
      </c>
      <c r="J58" s="3" t="str">
        <f t="shared" si="6"/>
        <v>any_demesne_title = { limit = { AND = { tier = COUNT location = { has_province_modifier = d_leiningen_de_jure_liege } } } de_jure_liege = d_leiningen}</v>
      </c>
      <c r="K58" t="s">
        <v>3</v>
      </c>
      <c r="L58" t="str">
        <f t="shared" si="7"/>
        <v>d_leiningen_de_jure_liege</v>
      </c>
      <c r="M58" t="s">
        <v>4</v>
      </c>
      <c r="N58" t="s">
        <v>5</v>
      </c>
      <c r="O58" t="str">
        <f t="shared" si="8"/>
        <v>d_leiningen</v>
      </c>
      <c r="P58" t="s">
        <v>0</v>
      </c>
      <c r="Q58" s="3" t="str">
        <f t="shared" si="9"/>
        <v>IF = { limit = { ROOT = { has_province_modifier = d_leiningen_de_jure_liege } } FROM = {  add_province_modifier = { name = d_leiningen_de_jure_liege duration = -1} owner = { character_event = { id = nivve.2 } } } }</v>
      </c>
      <c r="R58" t="s">
        <v>22</v>
      </c>
      <c r="S58" t="s">
        <v>24</v>
      </c>
      <c r="T58" t="s">
        <v>23</v>
      </c>
      <c r="U58" t="s">
        <v>25</v>
      </c>
    </row>
    <row r="59" spans="1:21">
      <c r="A59" t="s">
        <v>82</v>
      </c>
      <c r="B59" s="3" t="str">
        <f t="shared" si="2"/>
        <v>d_wurzburg</v>
      </c>
      <c r="C59" t="s">
        <v>2</v>
      </c>
      <c r="D59" s="3" t="s">
        <v>1</v>
      </c>
      <c r="E59" s="3" t="str">
        <f t="shared" si="3"/>
        <v>d_wurzburg_de_jure_liege</v>
      </c>
      <c r="F59" s="3" t="str">
        <f t="shared" si="4"/>
        <v>De jure liege: d_wurzburg</v>
      </c>
      <c r="G59" s="3" t="s">
        <v>19</v>
      </c>
      <c r="H59" s="3" t="str">
        <f t="shared" si="5"/>
        <v>d_wurzburg_de_jure_liege = { icon = 1 }</v>
      </c>
      <c r="I59" t="s">
        <v>11</v>
      </c>
      <c r="J59" s="3" t="str">
        <f t="shared" si="6"/>
        <v>any_demesne_title = { limit = { AND = { tier = COUNT location = { has_province_modifier = d_wurzburg_de_jure_liege } } } de_jure_liege = d_wurzburg}</v>
      </c>
      <c r="K59" t="s">
        <v>3</v>
      </c>
      <c r="L59" t="str">
        <f t="shared" si="7"/>
        <v>d_wurzburg_de_jure_liege</v>
      </c>
      <c r="M59" t="s">
        <v>4</v>
      </c>
      <c r="N59" t="s">
        <v>5</v>
      </c>
      <c r="O59" t="str">
        <f t="shared" si="8"/>
        <v>d_wurzburg</v>
      </c>
      <c r="P59" t="s">
        <v>0</v>
      </c>
      <c r="Q59" s="3" t="str">
        <f t="shared" si="9"/>
        <v>IF = { limit = { ROOT = { has_province_modifier = d_wurzburg_de_jure_liege } } FROM = {  add_province_modifier = { name = d_wurzburg_de_jure_liege duration = -1} owner = { character_event = { id = nivve.2 } } } }</v>
      </c>
      <c r="R59" t="s">
        <v>22</v>
      </c>
      <c r="S59" t="s">
        <v>24</v>
      </c>
      <c r="T59" t="s">
        <v>23</v>
      </c>
      <c r="U59" t="s">
        <v>25</v>
      </c>
    </row>
    <row r="60" spans="1:21">
      <c r="A60" t="s">
        <v>83</v>
      </c>
      <c r="B60" s="3" t="str">
        <f t="shared" si="2"/>
        <v>d_bamberg</v>
      </c>
      <c r="C60" t="s">
        <v>2</v>
      </c>
      <c r="D60" s="3" t="s">
        <v>1</v>
      </c>
      <c r="E60" s="3" t="str">
        <f t="shared" si="3"/>
        <v>d_bamberg_de_jure_liege</v>
      </c>
      <c r="F60" s="3" t="str">
        <f t="shared" si="4"/>
        <v>De jure liege: d_bamberg</v>
      </c>
      <c r="G60" s="3" t="s">
        <v>19</v>
      </c>
      <c r="H60" s="3" t="str">
        <f t="shared" si="5"/>
        <v>d_bamberg_de_jure_liege = { icon = 1 }</v>
      </c>
      <c r="I60" t="s">
        <v>11</v>
      </c>
      <c r="J60" s="3" t="str">
        <f t="shared" si="6"/>
        <v>any_demesne_title = { limit = { AND = { tier = COUNT location = { has_province_modifier = d_bamberg_de_jure_liege } } } de_jure_liege = d_bamberg}</v>
      </c>
      <c r="K60" t="s">
        <v>3</v>
      </c>
      <c r="L60" t="str">
        <f t="shared" si="7"/>
        <v>d_bamberg_de_jure_liege</v>
      </c>
      <c r="M60" t="s">
        <v>4</v>
      </c>
      <c r="N60" t="s">
        <v>5</v>
      </c>
      <c r="O60" t="str">
        <f t="shared" si="8"/>
        <v>d_bamberg</v>
      </c>
      <c r="P60" t="s">
        <v>0</v>
      </c>
      <c r="Q60" s="3" t="str">
        <f t="shared" si="9"/>
        <v>IF = { limit = { ROOT = { has_province_modifier = d_bamberg_de_jure_liege } } FROM = {  add_province_modifier = { name = d_bamberg_de_jure_liege duration = -1} owner = { character_event = { id = nivve.2 } } } }</v>
      </c>
      <c r="R60" t="s">
        <v>22</v>
      </c>
      <c r="S60" t="s">
        <v>24</v>
      </c>
      <c r="T60" t="s">
        <v>23</v>
      </c>
      <c r="U60" t="s">
        <v>25</v>
      </c>
    </row>
    <row r="61" spans="1:21">
      <c r="A61" t="s">
        <v>84</v>
      </c>
      <c r="B61" s="3" t="str">
        <f t="shared" si="2"/>
        <v>d_baden</v>
      </c>
      <c r="C61" t="s">
        <v>2</v>
      </c>
      <c r="D61" s="3" t="s">
        <v>1</v>
      </c>
      <c r="E61" s="3" t="str">
        <f t="shared" si="3"/>
        <v>d_baden_de_jure_liege</v>
      </c>
      <c r="F61" s="3" t="str">
        <f t="shared" si="4"/>
        <v>De jure liege: d_baden</v>
      </c>
      <c r="G61" s="3" t="s">
        <v>19</v>
      </c>
      <c r="H61" s="3" t="str">
        <f t="shared" si="5"/>
        <v>d_baden_de_jure_liege = { icon = 1 }</v>
      </c>
      <c r="I61" t="s">
        <v>11</v>
      </c>
      <c r="J61" s="3" t="str">
        <f t="shared" si="6"/>
        <v>any_demesne_title = { limit = { AND = { tier = COUNT location = { has_province_modifier = d_baden_de_jure_liege } } } de_jure_liege = d_baden}</v>
      </c>
      <c r="K61" t="s">
        <v>3</v>
      </c>
      <c r="L61" t="str">
        <f t="shared" si="7"/>
        <v>d_baden_de_jure_liege</v>
      </c>
      <c r="M61" t="s">
        <v>4</v>
      </c>
      <c r="N61" t="s">
        <v>5</v>
      </c>
      <c r="O61" t="str">
        <f t="shared" si="8"/>
        <v>d_baden</v>
      </c>
      <c r="P61" t="s">
        <v>0</v>
      </c>
      <c r="Q61" s="3" t="str">
        <f t="shared" si="9"/>
        <v>IF = { limit = { ROOT = { has_province_modifier = d_baden_de_jure_liege } } FROM = {  add_province_modifier = { name = d_baden_de_jure_liege duration = -1} owner = { character_event = { id = nivve.2 } } } }</v>
      </c>
      <c r="R61" t="s">
        <v>22</v>
      </c>
      <c r="S61" t="s">
        <v>24</v>
      </c>
      <c r="T61" t="s">
        <v>23</v>
      </c>
      <c r="U61" t="s">
        <v>25</v>
      </c>
    </row>
    <row r="62" spans="1:21">
      <c r="A62" t="s">
        <v>85</v>
      </c>
      <c r="B62" s="3" t="str">
        <f t="shared" si="2"/>
        <v>d_breisgau</v>
      </c>
      <c r="C62" t="s">
        <v>2</v>
      </c>
      <c r="D62" s="3" t="s">
        <v>1</v>
      </c>
      <c r="E62" s="3" t="str">
        <f t="shared" si="3"/>
        <v>d_breisgau_de_jure_liege</v>
      </c>
      <c r="F62" s="3" t="str">
        <f t="shared" si="4"/>
        <v>De jure liege: d_breisgau</v>
      </c>
      <c r="G62" s="3" t="s">
        <v>19</v>
      </c>
      <c r="H62" s="3" t="str">
        <f t="shared" si="5"/>
        <v>d_breisgau_de_jure_liege = { icon = 1 }</v>
      </c>
      <c r="I62" t="s">
        <v>11</v>
      </c>
      <c r="J62" s="3" t="str">
        <f t="shared" si="6"/>
        <v>any_demesne_title = { limit = { AND = { tier = COUNT location = { has_province_modifier = d_breisgau_de_jure_liege } } } de_jure_liege = d_breisgau}</v>
      </c>
      <c r="K62" t="s">
        <v>3</v>
      </c>
      <c r="L62" t="str">
        <f t="shared" si="7"/>
        <v>d_breisgau_de_jure_liege</v>
      </c>
      <c r="M62" t="s">
        <v>4</v>
      </c>
      <c r="N62" t="s">
        <v>5</v>
      </c>
      <c r="O62" t="str">
        <f t="shared" si="8"/>
        <v>d_breisgau</v>
      </c>
      <c r="P62" t="s">
        <v>0</v>
      </c>
      <c r="Q62" s="3" t="str">
        <f t="shared" si="9"/>
        <v>IF = { limit = { ROOT = { has_province_modifier = d_breisgau_de_jure_liege } } FROM = {  add_province_modifier = { name = d_breisgau_de_jure_liege duration = -1} owner = { character_event = { id = nivve.2 } } } }</v>
      </c>
      <c r="R62" t="s">
        <v>22</v>
      </c>
      <c r="S62" t="s">
        <v>24</v>
      </c>
      <c r="T62" t="s">
        <v>23</v>
      </c>
      <c r="U62" t="s">
        <v>25</v>
      </c>
    </row>
    <row r="63" spans="1:21">
      <c r="A63" t="s">
        <v>86</v>
      </c>
      <c r="B63" s="3" t="str">
        <f t="shared" si="2"/>
        <v>d_kempten</v>
      </c>
      <c r="C63" t="s">
        <v>2</v>
      </c>
      <c r="D63" s="3" t="s">
        <v>1</v>
      </c>
      <c r="E63" s="3" t="str">
        <f t="shared" si="3"/>
        <v>d_kempten_de_jure_liege</v>
      </c>
      <c r="F63" s="3" t="str">
        <f t="shared" si="4"/>
        <v>De jure liege: d_kempten</v>
      </c>
      <c r="G63" s="3" t="s">
        <v>19</v>
      </c>
      <c r="H63" s="3" t="str">
        <f t="shared" si="5"/>
        <v>d_kempten_de_jure_liege = { icon = 1 }</v>
      </c>
      <c r="I63" t="s">
        <v>11</v>
      </c>
      <c r="J63" s="3" t="str">
        <f t="shared" si="6"/>
        <v>any_demesne_title = { limit = { AND = { tier = COUNT location = { has_province_modifier = d_kempten_de_jure_liege } } } de_jure_liege = d_kempten}</v>
      </c>
      <c r="K63" t="s">
        <v>3</v>
      </c>
      <c r="L63" t="str">
        <f t="shared" si="7"/>
        <v>d_kempten_de_jure_liege</v>
      </c>
      <c r="M63" t="s">
        <v>4</v>
      </c>
      <c r="N63" t="s">
        <v>5</v>
      </c>
      <c r="O63" t="str">
        <f t="shared" si="8"/>
        <v>d_kempten</v>
      </c>
      <c r="P63" t="s">
        <v>0</v>
      </c>
      <c r="Q63" s="3" t="str">
        <f t="shared" si="9"/>
        <v>IF = { limit = { ROOT = { has_province_modifier = d_kempten_de_jure_liege } } FROM = {  add_province_modifier = { name = d_kempten_de_jure_liege duration = -1} owner = { character_event = { id = nivve.2 } } } }</v>
      </c>
      <c r="R63" t="s">
        <v>22</v>
      </c>
      <c r="S63" t="s">
        <v>24</v>
      </c>
      <c r="T63" t="s">
        <v>23</v>
      </c>
      <c r="U63" t="s">
        <v>25</v>
      </c>
    </row>
    <row r="64" spans="1:21">
      <c r="A64" t="s">
        <v>87</v>
      </c>
      <c r="B64" s="3" t="str">
        <f t="shared" si="2"/>
        <v>d_oberbayern</v>
      </c>
      <c r="C64" t="s">
        <v>2</v>
      </c>
      <c r="D64" s="3" t="s">
        <v>1</v>
      </c>
      <c r="E64" s="3" t="str">
        <f t="shared" si="3"/>
        <v>d_oberbayern_de_jure_liege</v>
      </c>
      <c r="F64" s="3" t="str">
        <f t="shared" si="4"/>
        <v>De jure liege: d_oberbayern</v>
      </c>
      <c r="G64" s="3" t="s">
        <v>19</v>
      </c>
      <c r="H64" s="3" t="str">
        <f t="shared" si="5"/>
        <v>d_oberbayern_de_jure_liege = { icon = 1 }</v>
      </c>
      <c r="I64" t="s">
        <v>11</v>
      </c>
      <c r="J64" s="3" t="str">
        <f t="shared" si="6"/>
        <v>any_demesne_title = { limit = { AND = { tier = COUNT location = { has_province_modifier = d_oberbayern_de_jure_liege } } } de_jure_liege = d_oberbayern}</v>
      </c>
      <c r="K64" t="s">
        <v>3</v>
      </c>
      <c r="L64" t="str">
        <f t="shared" si="7"/>
        <v>d_oberbayern_de_jure_liege</v>
      </c>
      <c r="M64" t="s">
        <v>4</v>
      </c>
      <c r="N64" t="s">
        <v>5</v>
      </c>
      <c r="O64" t="str">
        <f t="shared" si="8"/>
        <v>d_oberbayern</v>
      </c>
      <c r="P64" t="s">
        <v>0</v>
      </c>
      <c r="Q64" s="3" t="str">
        <f t="shared" si="9"/>
        <v>IF = { limit = { ROOT = { has_province_modifier = d_oberbayern_de_jure_liege } } FROM = {  add_province_modifier = { name = d_oberbayern_de_jure_liege duration = -1} owner = { character_event = { id = nivve.2 } } } }</v>
      </c>
      <c r="R64" t="s">
        <v>22</v>
      </c>
      <c r="S64" t="s">
        <v>24</v>
      </c>
      <c r="T64" t="s">
        <v>23</v>
      </c>
      <c r="U64" t="s">
        <v>25</v>
      </c>
    </row>
    <row r="65" spans="1:21">
      <c r="A65" t="s">
        <v>88</v>
      </c>
      <c r="B65" s="3" t="str">
        <f t="shared" si="2"/>
        <v>d_salzburg</v>
      </c>
      <c r="C65" t="s">
        <v>2</v>
      </c>
      <c r="D65" s="3" t="s">
        <v>1</v>
      </c>
      <c r="E65" s="3" t="str">
        <f t="shared" si="3"/>
        <v>d_salzburg_de_jure_liege</v>
      </c>
      <c r="F65" s="3" t="str">
        <f t="shared" si="4"/>
        <v>De jure liege: d_salzburg</v>
      </c>
      <c r="G65" s="3" t="s">
        <v>19</v>
      </c>
      <c r="H65" s="3" t="str">
        <f t="shared" si="5"/>
        <v>d_salzburg_de_jure_liege = { icon = 1 }</v>
      </c>
      <c r="I65" t="s">
        <v>11</v>
      </c>
      <c r="J65" s="3" t="str">
        <f t="shared" si="6"/>
        <v>any_demesne_title = { limit = { AND = { tier = COUNT location = { has_province_modifier = d_salzburg_de_jure_liege } } } de_jure_liege = d_salzburg}</v>
      </c>
      <c r="K65" t="s">
        <v>3</v>
      </c>
      <c r="L65" t="str">
        <f t="shared" si="7"/>
        <v>d_salzburg_de_jure_liege</v>
      </c>
      <c r="M65" t="s">
        <v>4</v>
      </c>
      <c r="N65" t="s">
        <v>5</v>
      </c>
      <c r="O65" t="str">
        <f t="shared" si="8"/>
        <v>d_salzburg</v>
      </c>
      <c r="P65" t="s">
        <v>0</v>
      </c>
      <c r="Q65" s="3" t="str">
        <f t="shared" si="9"/>
        <v>IF = { limit = { ROOT = { has_province_modifier = d_salzburg_de_jure_liege } } FROM = {  add_province_modifier = { name = d_salzburg_de_jure_liege duration = -1} owner = { character_event = { id = nivve.2 } } } }</v>
      </c>
      <c r="R65" t="s">
        <v>22</v>
      </c>
      <c r="S65" t="s">
        <v>24</v>
      </c>
      <c r="T65" t="s">
        <v>23</v>
      </c>
      <c r="U65" t="s">
        <v>25</v>
      </c>
    </row>
    <row r="66" spans="1:21">
      <c r="A66" t="s">
        <v>89</v>
      </c>
      <c r="B66" s="3" t="str">
        <f t="shared" si="2"/>
        <v>d_niederbayern</v>
      </c>
      <c r="C66" t="s">
        <v>2</v>
      </c>
      <c r="D66" s="3" t="s">
        <v>1</v>
      </c>
      <c r="E66" s="3" t="str">
        <f t="shared" si="3"/>
        <v>d_niederbayern_de_jure_liege</v>
      </c>
      <c r="F66" s="3" t="str">
        <f t="shared" si="4"/>
        <v>De jure liege: d_niederbayern</v>
      </c>
      <c r="G66" s="3" t="s">
        <v>19</v>
      </c>
      <c r="H66" s="3" t="str">
        <f t="shared" si="5"/>
        <v>d_niederbayern_de_jure_liege = { icon = 1 }</v>
      </c>
      <c r="I66" t="s">
        <v>11</v>
      </c>
      <c r="J66" s="3" t="str">
        <f t="shared" si="6"/>
        <v>any_demesne_title = { limit = { AND = { tier = COUNT location = { has_province_modifier = d_niederbayern_de_jure_liege } } } de_jure_liege = d_niederbayern}</v>
      </c>
      <c r="K66" t="s">
        <v>3</v>
      </c>
      <c r="L66" t="str">
        <f t="shared" si="7"/>
        <v>d_niederbayern_de_jure_liege</v>
      </c>
      <c r="M66" t="s">
        <v>4</v>
      </c>
      <c r="N66" t="s">
        <v>5</v>
      </c>
      <c r="O66" t="str">
        <f t="shared" si="8"/>
        <v>d_niederbayern</v>
      </c>
      <c r="P66" t="s">
        <v>0</v>
      </c>
      <c r="Q66" s="3" t="str">
        <f t="shared" si="9"/>
        <v>IF = { limit = { ROOT = { has_province_modifier = d_niederbayern_de_jure_liege } } FROM = {  add_province_modifier = { name = d_niederbayern_de_jure_liege duration = -1} owner = { character_event = { id = nivve.2 } } } }</v>
      </c>
      <c r="R66" t="s">
        <v>22</v>
      </c>
      <c r="S66" t="s">
        <v>24</v>
      </c>
      <c r="T66" t="s">
        <v>23</v>
      </c>
      <c r="U66" t="s">
        <v>25</v>
      </c>
    </row>
    <row r="67" spans="1:21">
      <c r="A67" t="s">
        <v>90</v>
      </c>
      <c r="B67" s="3" t="str">
        <f t="shared" si="2"/>
        <v>d_nurnberg</v>
      </c>
      <c r="C67" t="s">
        <v>2</v>
      </c>
      <c r="D67" s="3" t="s">
        <v>1</v>
      </c>
      <c r="E67" s="3" t="str">
        <f t="shared" si="3"/>
        <v>d_nurnberg_de_jure_liege</v>
      </c>
      <c r="F67" s="3" t="str">
        <f t="shared" si="4"/>
        <v>De jure liege: d_nurnberg</v>
      </c>
      <c r="G67" s="3" t="s">
        <v>19</v>
      </c>
      <c r="H67" s="3" t="str">
        <f t="shared" si="5"/>
        <v>d_nurnberg_de_jure_liege = { icon = 1 }</v>
      </c>
      <c r="I67" t="s">
        <v>11</v>
      </c>
      <c r="J67" s="3" t="str">
        <f t="shared" si="6"/>
        <v>any_demesne_title = { limit = { AND = { tier = COUNT location = { has_province_modifier = d_nurnberg_de_jure_liege } } } de_jure_liege = d_nurnberg}</v>
      </c>
      <c r="K67" t="s">
        <v>3</v>
      </c>
      <c r="L67" t="str">
        <f t="shared" si="7"/>
        <v>d_nurnberg_de_jure_liege</v>
      </c>
      <c r="M67" t="s">
        <v>4</v>
      </c>
      <c r="N67" t="s">
        <v>5</v>
      </c>
      <c r="O67" t="str">
        <f t="shared" si="8"/>
        <v>d_nurnberg</v>
      </c>
      <c r="P67" t="s">
        <v>0</v>
      </c>
      <c r="Q67" s="3" t="str">
        <f t="shared" si="9"/>
        <v>IF = { limit = { ROOT = { has_province_modifier = d_nurnberg_de_jure_liege } } FROM = {  add_province_modifier = { name = d_nurnberg_de_jure_liege duration = -1} owner = { character_event = { id = nivve.2 } } } }</v>
      </c>
      <c r="R67" t="s">
        <v>22</v>
      </c>
      <c r="S67" t="s">
        <v>24</v>
      </c>
      <c r="T67" t="s">
        <v>23</v>
      </c>
      <c r="U67" t="s">
        <v>25</v>
      </c>
    </row>
    <row r="68" spans="1:21">
      <c r="A68" t="s">
        <v>91</v>
      </c>
      <c r="B68" s="3" t="str">
        <f t="shared" ref="B68:B131" si="10">SUBSTITUTE(A68,"c_","d_",1)</f>
        <v>d_passau</v>
      </c>
      <c r="C68" t="s">
        <v>2</v>
      </c>
      <c r="D68" s="3" t="s">
        <v>1</v>
      </c>
      <c r="E68" s="3" t="str">
        <f t="shared" ref="E68:E131" si="11">CONCATENATE(B68,C68)</f>
        <v>d_passau_de_jure_liege</v>
      </c>
      <c r="F68" s="3" t="str">
        <f t="shared" ref="F68:F131" si="12">CONCATENATE(G68,B68)</f>
        <v>De jure liege: d_passau</v>
      </c>
      <c r="G68" s="3" t="s">
        <v>19</v>
      </c>
      <c r="H68" s="3" t="str">
        <f t="shared" ref="H68:H131" si="13">CONCATENATE(E68,I68)</f>
        <v>d_passau_de_jure_liege = { icon = 1 }</v>
      </c>
      <c r="I68" t="s">
        <v>11</v>
      </c>
      <c r="J68" s="3" t="str">
        <f t="shared" ref="J68:J131" si="14">CONCATENATE(K68,L68,M68,N68,O68,P68)</f>
        <v>any_demesne_title = { limit = { AND = { tier = COUNT location = { has_province_modifier = d_passau_de_jure_liege } } } de_jure_liege = d_passau}</v>
      </c>
      <c r="K68" t="s">
        <v>3</v>
      </c>
      <c r="L68" t="str">
        <f t="shared" ref="L68:L131" si="15">E68</f>
        <v>d_passau_de_jure_liege</v>
      </c>
      <c r="M68" t="s">
        <v>4</v>
      </c>
      <c r="N68" t="s">
        <v>5</v>
      </c>
      <c r="O68" t="str">
        <f t="shared" ref="O68:O131" si="16">B68</f>
        <v>d_passau</v>
      </c>
      <c r="P68" t="s">
        <v>0</v>
      </c>
      <c r="Q68" s="3" t="str">
        <f t="shared" ref="Q68:Q131" si="17">CONCATENATE(R68,E68,S68,T68,E68,U68,)</f>
        <v>IF = { limit = { ROOT = { has_province_modifier = d_passau_de_jure_liege } } FROM = {  add_province_modifier = { name = d_passau_de_jure_liege duration = -1} owner = { character_event = { id = nivve.2 } } } }</v>
      </c>
      <c r="R68" t="s">
        <v>22</v>
      </c>
      <c r="S68" t="s">
        <v>24</v>
      </c>
      <c r="T68" t="s">
        <v>23</v>
      </c>
      <c r="U68" t="s">
        <v>25</v>
      </c>
    </row>
    <row r="69" spans="1:21">
      <c r="A69" t="s">
        <v>93</v>
      </c>
      <c r="B69" s="3" t="str">
        <f t="shared" si="10"/>
        <v>d_osterreich</v>
      </c>
      <c r="C69" t="s">
        <v>2</v>
      </c>
      <c r="D69" s="3" t="s">
        <v>1</v>
      </c>
      <c r="E69" s="3" t="str">
        <f t="shared" si="11"/>
        <v>d_osterreich_de_jure_liege</v>
      </c>
      <c r="F69" s="3" t="str">
        <f t="shared" si="12"/>
        <v>De jure liege: d_osterreich</v>
      </c>
      <c r="G69" s="3" t="s">
        <v>19</v>
      </c>
      <c r="H69" s="3" t="str">
        <f t="shared" si="13"/>
        <v>d_osterreich_de_jure_liege = { icon = 1 }</v>
      </c>
      <c r="I69" t="s">
        <v>11</v>
      </c>
      <c r="J69" s="3" t="str">
        <f t="shared" si="14"/>
        <v>any_demesne_title = { limit = { AND = { tier = COUNT location = { has_province_modifier = d_osterreich_de_jure_liege } } } de_jure_liege = d_osterreich}</v>
      </c>
      <c r="K69" t="s">
        <v>3</v>
      </c>
      <c r="L69" t="str">
        <f t="shared" si="15"/>
        <v>d_osterreich_de_jure_liege</v>
      </c>
      <c r="M69" t="s">
        <v>4</v>
      </c>
      <c r="N69" t="s">
        <v>5</v>
      </c>
      <c r="O69" t="str">
        <f t="shared" si="16"/>
        <v>d_osterreich</v>
      </c>
      <c r="P69" t="s">
        <v>0</v>
      </c>
      <c r="Q69" s="3" t="str">
        <f t="shared" si="17"/>
        <v>IF = { limit = { ROOT = { has_province_modifier = d_osterreich_de_jure_liege } } FROM = {  add_province_modifier = { name = d_osterreich_de_jure_liege duration = -1} owner = { character_event = { id = nivve.2 } } } }</v>
      </c>
      <c r="R69" t="s">
        <v>22</v>
      </c>
      <c r="S69" t="s">
        <v>24</v>
      </c>
      <c r="T69" t="s">
        <v>23</v>
      </c>
      <c r="U69" t="s">
        <v>25</v>
      </c>
    </row>
    <row r="70" spans="1:21">
      <c r="A70" t="s">
        <v>94</v>
      </c>
      <c r="B70" s="3" t="str">
        <f t="shared" si="10"/>
        <v>d_steiermark</v>
      </c>
      <c r="C70" t="s">
        <v>2</v>
      </c>
      <c r="D70" s="3" t="s">
        <v>1</v>
      </c>
      <c r="E70" s="3" t="str">
        <f t="shared" si="11"/>
        <v>d_steiermark_de_jure_liege</v>
      </c>
      <c r="F70" s="3" t="str">
        <f t="shared" si="12"/>
        <v>De jure liege: d_steiermark</v>
      </c>
      <c r="G70" s="3" t="s">
        <v>19</v>
      </c>
      <c r="H70" s="3" t="str">
        <f t="shared" si="13"/>
        <v>d_steiermark_de_jure_liege = { icon = 1 }</v>
      </c>
      <c r="I70" t="s">
        <v>11</v>
      </c>
      <c r="J70" s="3" t="str">
        <f t="shared" si="14"/>
        <v>any_demesne_title = { limit = { AND = { tier = COUNT location = { has_province_modifier = d_steiermark_de_jure_liege } } } de_jure_liege = d_steiermark}</v>
      </c>
      <c r="K70" t="s">
        <v>3</v>
      </c>
      <c r="L70" t="str">
        <f t="shared" si="15"/>
        <v>d_steiermark_de_jure_liege</v>
      </c>
      <c r="M70" t="s">
        <v>4</v>
      </c>
      <c r="N70" t="s">
        <v>5</v>
      </c>
      <c r="O70" t="str">
        <f t="shared" si="16"/>
        <v>d_steiermark</v>
      </c>
      <c r="P70" t="s">
        <v>0</v>
      </c>
      <c r="Q70" s="3" t="str">
        <f t="shared" si="17"/>
        <v>IF = { limit = { ROOT = { has_province_modifier = d_steiermark_de_jure_liege } } FROM = {  add_province_modifier = { name = d_steiermark_de_jure_liege duration = -1} owner = { character_event = { id = nivve.2 } } } }</v>
      </c>
      <c r="R70" t="s">
        <v>22</v>
      </c>
      <c r="S70" t="s">
        <v>24</v>
      </c>
      <c r="T70" t="s">
        <v>23</v>
      </c>
      <c r="U70" t="s">
        <v>25</v>
      </c>
    </row>
    <row r="71" spans="1:21">
      <c r="A71" t="s">
        <v>95</v>
      </c>
      <c r="B71" s="3" t="str">
        <f t="shared" si="10"/>
        <v>d_tirol</v>
      </c>
      <c r="C71" t="s">
        <v>2</v>
      </c>
      <c r="D71" s="3" t="s">
        <v>1</v>
      </c>
      <c r="E71" s="3" t="str">
        <f t="shared" si="11"/>
        <v>d_tirol_de_jure_liege</v>
      </c>
      <c r="F71" s="3" t="str">
        <f t="shared" si="12"/>
        <v>De jure liege: d_tirol</v>
      </c>
      <c r="G71" s="3" t="s">
        <v>19</v>
      </c>
      <c r="H71" s="3" t="str">
        <f t="shared" si="13"/>
        <v>d_tirol_de_jure_liege = { icon = 1 }</v>
      </c>
      <c r="I71" t="s">
        <v>11</v>
      </c>
      <c r="J71" s="3" t="str">
        <f t="shared" si="14"/>
        <v>any_demesne_title = { limit = { AND = { tier = COUNT location = { has_province_modifier = d_tirol_de_jure_liege } } } de_jure_liege = d_tirol}</v>
      </c>
      <c r="K71" t="s">
        <v>3</v>
      </c>
      <c r="L71" t="str">
        <f t="shared" si="15"/>
        <v>d_tirol_de_jure_liege</v>
      </c>
      <c r="M71" t="s">
        <v>4</v>
      </c>
      <c r="N71" t="s">
        <v>5</v>
      </c>
      <c r="O71" t="str">
        <f t="shared" si="16"/>
        <v>d_tirol</v>
      </c>
      <c r="P71" t="s">
        <v>0</v>
      </c>
      <c r="Q71" s="3" t="str">
        <f t="shared" si="17"/>
        <v>IF = { limit = { ROOT = { has_province_modifier = d_tirol_de_jure_liege } } FROM = {  add_province_modifier = { name = d_tirol_de_jure_liege duration = -1} owner = { character_event = { id = nivve.2 } } } }</v>
      </c>
      <c r="R71" t="s">
        <v>22</v>
      </c>
      <c r="S71" t="s">
        <v>24</v>
      </c>
      <c r="T71" t="s">
        <v>23</v>
      </c>
      <c r="U71" t="s">
        <v>25</v>
      </c>
    </row>
    <row r="72" spans="1:21">
      <c r="A72" t="s">
        <v>96</v>
      </c>
      <c r="B72" s="3" t="str">
        <f t="shared" si="10"/>
        <v>d_innsbruck</v>
      </c>
      <c r="C72" t="s">
        <v>2</v>
      </c>
      <c r="D72" s="3" t="s">
        <v>1</v>
      </c>
      <c r="E72" s="3" t="str">
        <f t="shared" si="11"/>
        <v>d_innsbruck_de_jure_liege</v>
      </c>
      <c r="F72" s="3" t="str">
        <f t="shared" si="12"/>
        <v>De jure liege: d_innsbruck</v>
      </c>
      <c r="G72" s="3" t="s">
        <v>19</v>
      </c>
      <c r="H72" s="3" t="str">
        <f t="shared" si="13"/>
        <v>d_innsbruck_de_jure_liege = { icon = 1 }</v>
      </c>
      <c r="I72" t="s">
        <v>11</v>
      </c>
      <c r="J72" s="3" t="str">
        <f t="shared" si="14"/>
        <v>any_demesne_title = { limit = { AND = { tier = COUNT location = { has_province_modifier = d_innsbruck_de_jure_liege } } } de_jure_liege = d_innsbruck}</v>
      </c>
      <c r="K72" t="s">
        <v>3</v>
      </c>
      <c r="L72" t="str">
        <f t="shared" si="15"/>
        <v>d_innsbruck_de_jure_liege</v>
      </c>
      <c r="M72" t="s">
        <v>4</v>
      </c>
      <c r="N72" t="s">
        <v>5</v>
      </c>
      <c r="O72" t="str">
        <f t="shared" si="16"/>
        <v>d_innsbruck</v>
      </c>
      <c r="P72" t="s">
        <v>0</v>
      </c>
      <c r="Q72" s="3" t="str">
        <f t="shared" si="17"/>
        <v>IF = { limit = { ROOT = { has_province_modifier = d_innsbruck_de_jure_liege } } FROM = {  add_province_modifier = { name = d_innsbruck_de_jure_liege duration = -1} owner = { character_event = { id = nivve.2 } } } }</v>
      </c>
      <c r="R72" t="s">
        <v>22</v>
      </c>
      <c r="S72" t="s">
        <v>24</v>
      </c>
      <c r="T72" t="s">
        <v>23</v>
      </c>
      <c r="U72" t="s">
        <v>25</v>
      </c>
    </row>
    <row r="73" spans="1:21">
      <c r="A73" t="s">
        <v>97</v>
      </c>
      <c r="B73" s="3" t="str">
        <f t="shared" si="10"/>
        <v>d_krain</v>
      </c>
      <c r="C73" t="s">
        <v>2</v>
      </c>
      <c r="D73" s="3" t="s">
        <v>1</v>
      </c>
      <c r="E73" s="3" t="str">
        <f t="shared" si="11"/>
        <v>d_krain_de_jure_liege</v>
      </c>
      <c r="F73" s="3" t="str">
        <f t="shared" si="12"/>
        <v>De jure liege: d_krain</v>
      </c>
      <c r="G73" s="3" t="s">
        <v>19</v>
      </c>
      <c r="H73" s="3" t="str">
        <f t="shared" si="13"/>
        <v>d_krain_de_jure_liege = { icon = 1 }</v>
      </c>
      <c r="I73" t="s">
        <v>11</v>
      </c>
      <c r="J73" s="3" t="str">
        <f t="shared" si="14"/>
        <v>any_demesne_title = { limit = { AND = { tier = COUNT location = { has_province_modifier = d_krain_de_jure_liege } } } de_jure_liege = d_krain}</v>
      </c>
      <c r="K73" t="s">
        <v>3</v>
      </c>
      <c r="L73" t="str">
        <f t="shared" si="15"/>
        <v>d_krain_de_jure_liege</v>
      </c>
      <c r="M73" t="s">
        <v>4</v>
      </c>
      <c r="N73" t="s">
        <v>5</v>
      </c>
      <c r="O73" t="str">
        <f t="shared" si="16"/>
        <v>d_krain</v>
      </c>
      <c r="P73" t="s">
        <v>0</v>
      </c>
      <c r="Q73" s="3" t="str">
        <f t="shared" si="17"/>
        <v>IF = { limit = { ROOT = { has_province_modifier = d_krain_de_jure_liege } } FROM = {  add_province_modifier = { name = d_krain_de_jure_liege duration = -1} owner = { character_event = { id = nivve.2 } } } }</v>
      </c>
      <c r="R73" t="s">
        <v>22</v>
      </c>
      <c r="S73" t="s">
        <v>24</v>
      </c>
      <c r="T73" t="s">
        <v>23</v>
      </c>
      <c r="U73" t="s">
        <v>25</v>
      </c>
    </row>
    <row r="74" spans="1:21">
      <c r="A74" t="s">
        <v>98</v>
      </c>
      <c r="B74" s="3" t="str">
        <f t="shared" si="10"/>
        <v>d_karnten</v>
      </c>
      <c r="C74" t="s">
        <v>2</v>
      </c>
      <c r="D74" s="3" t="s">
        <v>1</v>
      </c>
      <c r="E74" s="3" t="str">
        <f t="shared" si="11"/>
        <v>d_karnten_de_jure_liege</v>
      </c>
      <c r="F74" s="3" t="str">
        <f t="shared" si="12"/>
        <v>De jure liege: d_karnten</v>
      </c>
      <c r="G74" s="3" t="s">
        <v>19</v>
      </c>
      <c r="H74" s="3" t="str">
        <f t="shared" si="13"/>
        <v>d_karnten_de_jure_liege = { icon = 1 }</v>
      </c>
      <c r="I74" t="s">
        <v>11</v>
      </c>
      <c r="J74" s="3" t="str">
        <f t="shared" si="14"/>
        <v>any_demesne_title = { limit = { AND = { tier = COUNT location = { has_province_modifier = d_karnten_de_jure_liege } } } de_jure_liege = d_karnten}</v>
      </c>
      <c r="K74" t="s">
        <v>3</v>
      </c>
      <c r="L74" t="str">
        <f t="shared" si="15"/>
        <v>d_karnten_de_jure_liege</v>
      </c>
      <c r="M74" t="s">
        <v>4</v>
      </c>
      <c r="N74" t="s">
        <v>5</v>
      </c>
      <c r="O74" t="str">
        <f t="shared" si="16"/>
        <v>d_karnten</v>
      </c>
      <c r="P74" t="s">
        <v>0</v>
      </c>
      <c r="Q74" s="3" t="str">
        <f t="shared" si="17"/>
        <v>IF = { limit = { ROOT = { has_province_modifier = d_karnten_de_jure_liege } } FROM = {  add_province_modifier = { name = d_karnten_de_jure_liege duration = -1} owner = { character_event = { id = nivve.2 } } } }</v>
      </c>
      <c r="R74" t="s">
        <v>22</v>
      </c>
      <c r="S74" t="s">
        <v>24</v>
      </c>
      <c r="T74" t="s">
        <v>23</v>
      </c>
      <c r="U74" t="s">
        <v>25</v>
      </c>
    </row>
    <row r="75" spans="1:21">
      <c r="A75" t="s">
        <v>99</v>
      </c>
      <c r="B75" s="3" t="str">
        <f t="shared" si="10"/>
        <v>d_aquileia</v>
      </c>
      <c r="C75" t="s">
        <v>2</v>
      </c>
      <c r="D75" s="3" t="s">
        <v>1</v>
      </c>
      <c r="E75" s="3" t="str">
        <f t="shared" si="11"/>
        <v>d_aquileia_de_jure_liege</v>
      </c>
      <c r="F75" s="3" t="str">
        <f t="shared" si="12"/>
        <v>De jure liege: d_aquileia</v>
      </c>
      <c r="G75" s="3" t="s">
        <v>19</v>
      </c>
      <c r="H75" s="3" t="str">
        <f t="shared" si="13"/>
        <v>d_aquileia_de_jure_liege = { icon = 1 }</v>
      </c>
      <c r="I75" t="s">
        <v>11</v>
      </c>
      <c r="J75" s="3" t="str">
        <f t="shared" si="14"/>
        <v>any_demesne_title = { limit = { AND = { tier = COUNT location = { has_province_modifier = d_aquileia_de_jure_liege } } } de_jure_liege = d_aquileia}</v>
      </c>
      <c r="K75" t="s">
        <v>3</v>
      </c>
      <c r="L75" t="str">
        <f t="shared" si="15"/>
        <v>d_aquileia_de_jure_liege</v>
      </c>
      <c r="M75" t="s">
        <v>4</v>
      </c>
      <c r="N75" t="s">
        <v>5</v>
      </c>
      <c r="O75" t="str">
        <f t="shared" si="16"/>
        <v>d_aquileia</v>
      </c>
      <c r="P75" t="s">
        <v>0</v>
      </c>
      <c r="Q75" s="3" t="str">
        <f t="shared" si="17"/>
        <v>IF = { limit = { ROOT = { has_province_modifier = d_aquileia_de_jure_liege } } FROM = {  add_province_modifier = { name = d_aquileia_de_jure_liege duration = -1} owner = { character_event = { id = nivve.2 } } } }</v>
      </c>
      <c r="R75" t="s">
        <v>22</v>
      </c>
      <c r="S75" t="s">
        <v>24</v>
      </c>
      <c r="T75" t="s">
        <v>23</v>
      </c>
      <c r="U75" t="s">
        <v>25</v>
      </c>
    </row>
    <row r="76" spans="1:21">
      <c r="A76" t="s">
        <v>100</v>
      </c>
      <c r="B76" s="3" t="str">
        <f t="shared" si="10"/>
        <v>d_schwaben</v>
      </c>
      <c r="C76" t="s">
        <v>2</v>
      </c>
      <c r="D76" s="3" t="s">
        <v>1</v>
      </c>
      <c r="E76" s="3" t="str">
        <f t="shared" si="11"/>
        <v>d_schwaben_de_jure_liege</v>
      </c>
      <c r="F76" s="3" t="str">
        <f t="shared" si="12"/>
        <v>De jure liege: d_schwaben</v>
      </c>
      <c r="G76" s="3" t="s">
        <v>19</v>
      </c>
      <c r="H76" s="3" t="str">
        <f t="shared" si="13"/>
        <v>d_schwaben_de_jure_liege = { icon = 1 }</v>
      </c>
      <c r="I76" t="s">
        <v>11</v>
      </c>
      <c r="J76" s="3" t="str">
        <f t="shared" si="14"/>
        <v>any_demesne_title = { limit = { AND = { tier = COUNT location = { has_province_modifier = d_schwaben_de_jure_liege } } } de_jure_liege = d_schwaben}</v>
      </c>
      <c r="K76" t="s">
        <v>3</v>
      </c>
      <c r="L76" t="str">
        <f t="shared" si="15"/>
        <v>d_schwaben_de_jure_liege</v>
      </c>
      <c r="M76" t="s">
        <v>4</v>
      </c>
      <c r="N76" t="s">
        <v>5</v>
      </c>
      <c r="O76" t="str">
        <f t="shared" si="16"/>
        <v>d_schwaben</v>
      </c>
      <c r="P76" t="s">
        <v>0</v>
      </c>
      <c r="Q76" s="3" t="str">
        <f t="shared" si="17"/>
        <v>IF = { limit = { ROOT = { has_province_modifier = d_schwaben_de_jure_liege } } FROM = {  add_province_modifier = { name = d_schwaben_de_jure_liege duration = -1} owner = { character_event = { id = nivve.2 } } } }</v>
      </c>
      <c r="R76" t="s">
        <v>22</v>
      </c>
      <c r="S76" t="s">
        <v>24</v>
      </c>
      <c r="T76" t="s">
        <v>23</v>
      </c>
      <c r="U76" t="s">
        <v>25</v>
      </c>
    </row>
    <row r="77" spans="1:21">
      <c r="A77" t="s">
        <v>101</v>
      </c>
      <c r="B77" s="3" t="str">
        <f t="shared" si="10"/>
        <v>d_ulm</v>
      </c>
      <c r="C77" t="s">
        <v>2</v>
      </c>
      <c r="D77" s="3" t="s">
        <v>1</v>
      </c>
      <c r="E77" s="3" t="str">
        <f t="shared" si="11"/>
        <v>d_ulm_de_jure_liege</v>
      </c>
      <c r="F77" s="3" t="str">
        <f t="shared" si="12"/>
        <v>De jure liege: d_ulm</v>
      </c>
      <c r="G77" s="3" t="s">
        <v>19</v>
      </c>
      <c r="H77" s="3" t="str">
        <f t="shared" si="13"/>
        <v>d_ulm_de_jure_liege = { icon = 1 }</v>
      </c>
      <c r="I77" t="s">
        <v>11</v>
      </c>
      <c r="J77" s="3" t="str">
        <f t="shared" si="14"/>
        <v>any_demesne_title = { limit = { AND = { tier = COUNT location = { has_province_modifier = d_ulm_de_jure_liege } } } de_jure_liege = d_ulm}</v>
      </c>
      <c r="K77" t="s">
        <v>3</v>
      </c>
      <c r="L77" t="str">
        <f t="shared" si="15"/>
        <v>d_ulm_de_jure_liege</v>
      </c>
      <c r="M77" t="s">
        <v>4</v>
      </c>
      <c r="N77" t="s">
        <v>5</v>
      </c>
      <c r="O77" t="str">
        <f t="shared" si="16"/>
        <v>d_ulm</v>
      </c>
      <c r="P77" t="s">
        <v>0</v>
      </c>
      <c r="Q77" s="3" t="str">
        <f t="shared" si="17"/>
        <v>IF = { limit = { ROOT = { has_province_modifier = d_ulm_de_jure_liege } } FROM = {  add_province_modifier = { name = d_ulm_de_jure_liege duration = -1} owner = { character_event = { id = nivve.2 } } } }</v>
      </c>
      <c r="R77" t="s">
        <v>22</v>
      </c>
      <c r="S77" t="s">
        <v>24</v>
      </c>
      <c r="T77" t="s">
        <v>23</v>
      </c>
      <c r="U77" t="s">
        <v>25</v>
      </c>
    </row>
    <row r="78" spans="1:21">
      <c r="A78" t="s">
        <v>102</v>
      </c>
      <c r="B78" s="3" t="str">
        <f t="shared" si="10"/>
        <v>d_furstenberg</v>
      </c>
      <c r="C78" t="s">
        <v>2</v>
      </c>
      <c r="D78" s="3" t="s">
        <v>1</v>
      </c>
      <c r="E78" s="3" t="str">
        <f t="shared" si="11"/>
        <v>d_furstenberg_de_jure_liege</v>
      </c>
      <c r="F78" s="3" t="str">
        <f t="shared" si="12"/>
        <v>De jure liege: d_furstenberg</v>
      </c>
      <c r="G78" s="3" t="s">
        <v>19</v>
      </c>
      <c r="H78" s="3" t="str">
        <f t="shared" si="13"/>
        <v>d_furstenberg_de_jure_liege = { icon = 1 }</v>
      </c>
      <c r="I78" t="s">
        <v>11</v>
      </c>
      <c r="J78" s="3" t="str">
        <f t="shared" si="14"/>
        <v>any_demesne_title = { limit = { AND = { tier = COUNT location = { has_province_modifier = d_furstenberg_de_jure_liege } } } de_jure_liege = d_furstenberg}</v>
      </c>
      <c r="K78" t="s">
        <v>3</v>
      </c>
      <c r="L78" t="str">
        <f t="shared" si="15"/>
        <v>d_furstenberg_de_jure_liege</v>
      </c>
      <c r="M78" t="s">
        <v>4</v>
      </c>
      <c r="N78" t="s">
        <v>5</v>
      </c>
      <c r="O78" t="str">
        <f t="shared" si="16"/>
        <v>d_furstenberg</v>
      </c>
      <c r="P78" t="s">
        <v>0</v>
      </c>
      <c r="Q78" s="3" t="str">
        <f t="shared" si="17"/>
        <v>IF = { limit = { ROOT = { has_province_modifier = d_furstenberg_de_jure_liege } } FROM = {  add_province_modifier = { name = d_furstenberg_de_jure_liege duration = -1} owner = { character_event = { id = nivve.2 } } } }</v>
      </c>
      <c r="R78" t="s">
        <v>22</v>
      </c>
      <c r="S78" t="s">
        <v>24</v>
      </c>
      <c r="T78" t="s">
        <v>23</v>
      </c>
      <c r="U78" t="s">
        <v>25</v>
      </c>
    </row>
    <row r="79" spans="1:21">
      <c r="A79" t="s">
        <v>103</v>
      </c>
      <c r="B79" s="3" t="str">
        <f t="shared" si="10"/>
        <v>d_wurttemberg</v>
      </c>
      <c r="C79" t="s">
        <v>2</v>
      </c>
      <c r="D79" s="3" t="s">
        <v>1</v>
      </c>
      <c r="E79" s="3" t="str">
        <f t="shared" si="11"/>
        <v>d_wurttemberg_de_jure_liege</v>
      </c>
      <c r="F79" s="3" t="str">
        <f t="shared" si="12"/>
        <v>De jure liege: d_wurttemberg</v>
      </c>
      <c r="G79" s="3" t="s">
        <v>19</v>
      </c>
      <c r="H79" s="3" t="str">
        <f t="shared" si="13"/>
        <v>d_wurttemberg_de_jure_liege = { icon = 1 }</v>
      </c>
      <c r="I79" t="s">
        <v>11</v>
      </c>
      <c r="J79" s="3" t="str">
        <f t="shared" si="14"/>
        <v>any_demesne_title = { limit = { AND = { tier = COUNT location = { has_province_modifier = d_wurttemberg_de_jure_liege } } } de_jure_liege = d_wurttemberg}</v>
      </c>
      <c r="K79" t="s">
        <v>3</v>
      </c>
      <c r="L79" t="str">
        <f t="shared" si="15"/>
        <v>d_wurttemberg_de_jure_liege</v>
      </c>
      <c r="M79" t="s">
        <v>4</v>
      </c>
      <c r="N79" t="s">
        <v>5</v>
      </c>
      <c r="O79" t="str">
        <f t="shared" si="16"/>
        <v>d_wurttemberg</v>
      </c>
      <c r="P79" t="s">
        <v>0</v>
      </c>
      <c r="Q79" s="3" t="str">
        <f t="shared" si="17"/>
        <v>IF = { limit = { ROOT = { has_province_modifier = d_wurttemberg_de_jure_liege } } FROM = {  add_province_modifier = { name = d_wurttemberg_de_jure_liege duration = -1} owner = { character_event = { id = nivve.2 } } } }</v>
      </c>
      <c r="R79" t="s">
        <v>22</v>
      </c>
      <c r="S79" t="s">
        <v>24</v>
      </c>
      <c r="T79" t="s">
        <v>23</v>
      </c>
      <c r="U79" t="s">
        <v>25</v>
      </c>
    </row>
    <row r="80" spans="1:21">
      <c r="A80" t="s">
        <v>104</v>
      </c>
      <c r="B80" s="3" t="str">
        <f t="shared" si="10"/>
        <v>d_domazlice</v>
      </c>
      <c r="C80" t="s">
        <v>2</v>
      </c>
      <c r="D80" s="3" t="s">
        <v>1</v>
      </c>
      <c r="E80" s="3" t="str">
        <f t="shared" si="11"/>
        <v>d_domazlice_de_jure_liege</v>
      </c>
      <c r="F80" s="3" t="str">
        <f t="shared" si="12"/>
        <v>De jure liege: d_domazlice</v>
      </c>
      <c r="G80" s="3" t="s">
        <v>19</v>
      </c>
      <c r="H80" s="3" t="str">
        <f t="shared" si="13"/>
        <v>d_domazlice_de_jure_liege = { icon = 1 }</v>
      </c>
      <c r="I80" t="s">
        <v>11</v>
      </c>
      <c r="J80" s="3" t="str">
        <f t="shared" si="14"/>
        <v>any_demesne_title = { limit = { AND = { tier = COUNT location = { has_province_modifier = d_domazlice_de_jure_liege } } } de_jure_liege = d_domazlice}</v>
      </c>
      <c r="K80" t="s">
        <v>3</v>
      </c>
      <c r="L80" t="str">
        <f t="shared" si="15"/>
        <v>d_domazlice_de_jure_liege</v>
      </c>
      <c r="M80" t="s">
        <v>4</v>
      </c>
      <c r="N80" t="s">
        <v>5</v>
      </c>
      <c r="O80" t="str">
        <f t="shared" si="16"/>
        <v>d_domazlice</v>
      </c>
      <c r="P80" t="s">
        <v>0</v>
      </c>
      <c r="Q80" s="3" t="str">
        <f t="shared" si="17"/>
        <v>IF = { limit = { ROOT = { has_province_modifier = d_domazlice_de_jure_liege } } FROM = {  add_province_modifier = { name = d_domazlice_de_jure_liege duration = -1} owner = { character_event = { id = nivve.2 } } } }</v>
      </c>
      <c r="R80" t="s">
        <v>22</v>
      </c>
      <c r="S80" t="s">
        <v>24</v>
      </c>
      <c r="T80" t="s">
        <v>23</v>
      </c>
      <c r="U80" t="s">
        <v>25</v>
      </c>
    </row>
    <row r="81" spans="1:21">
      <c r="A81" t="s">
        <v>105</v>
      </c>
      <c r="B81" s="3" t="str">
        <f t="shared" si="10"/>
        <v>d_praha</v>
      </c>
      <c r="C81" t="s">
        <v>2</v>
      </c>
      <c r="D81" s="3" t="s">
        <v>1</v>
      </c>
      <c r="E81" s="3" t="str">
        <f t="shared" si="11"/>
        <v>d_praha_de_jure_liege</v>
      </c>
      <c r="F81" s="3" t="str">
        <f t="shared" si="12"/>
        <v>De jure liege: d_praha</v>
      </c>
      <c r="G81" s="3" t="s">
        <v>19</v>
      </c>
      <c r="H81" s="3" t="str">
        <f t="shared" si="13"/>
        <v>d_praha_de_jure_liege = { icon = 1 }</v>
      </c>
      <c r="I81" t="s">
        <v>11</v>
      </c>
      <c r="J81" s="3" t="str">
        <f t="shared" si="14"/>
        <v>any_demesne_title = { limit = { AND = { tier = COUNT location = { has_province_modifier = d_praha_de_jure_liege } } } de_jure_liege = d_praha}</v>
      </c>
      <c r="K81" t="s">
        <v>3</v>
      </c>
      <c r="L81" t="str">
        <f t="shared" si="15"/>
        <v>d_praha_de_jure_liege</v>
      </c>
      <c r="M81" t="s">
        <v>4</v>
      </c>
      <c r="N81" t="s">
        <v>5</v>
      </c>
      <c r="O81" t="str">
        <f t="shared" si="16"/>
        <v>d_praha</v>
      </c>
      <c r="P81" t="s">
        <v>0</v>
      </c>
      <c r="Q81" s="3" t="str">
        <f t="shared" si="17"/>
        <v>IF = { limit = { ROOT = { has_province_modifier = d_praha_de_jure_liege } } FROM = {  add_province_modifier = { name = d_praha_de_jure_liege duration = -1} owner = { character_event = { id = nivve.2 } } } }</v>
      </c>
      <c r="R81" t="s">
        <v>22</v>
      </c>
      <c r="S81" t="s">
        <v>24</v>
      </c>
      <c r="T81" t="s">
        <v>23</v>
      </c>
      <c r="U81" t="s">
        <v>25</v>
      </c>
    </row>
    <row r="82" spans="1:21">
      <c r="A82" t="s">
        <v>106</v>
      </c>
      <c r="B82" s="3" t="str">
        <f t="shared" si="10"/>
        <v>d_boleslav</v>
      </c>
      <c r="C82" t="s">
        <v>2</v>
      </c>
      <c r="D82" s="3" t="s">
        <v>1</v>
      </c>
      <c r="E82" s="3" t="str">
        <f t="shared" si="11"/>
        <v>d_boleslav_de_jure_liege</v>
      </c>
      <c r="F82" s="3" t="str">
        <f t="shared" si="12"/>
        <v>De jure liege: d_boleslav</v>
      </c>
      <c r="G82" s="3" t="s">
        <v>19</v>
      </c>
      <c r="H82" s="3" t="str">
        <f t="shared" si="13"/>
        <v>d_boleslav_de_jure_liege = { icon = 1 }</v>
      </c>
      <c r="I82" t="s">
        <v>11</v>
      </c>
      <c r="J82" s="3" t="str">
        <f t="shared" si="14"/>
        <v>any_demesne_title = { limit = { AND = { tier = COUNT location = { has_province_modifier = d_boleslav_de_jure_liege } } } de_jure_liege = d_boleslav}</v>
      </c>
      <c r="K82" t="s">
        <v>3</v>
      </c>
      <c r="L82" t="str">
        <f t="shared" si="15"/>
        <v>d_boleslav_de_jure_liege</v>
      </c>
      <c r="M82" t="s">
        <v>4</v>
      </c>
      <c r="N82" t="s">
        <v>5</v>
      </c>
      <c r="O82" t="str">
        <f t="shared" si="16"/>
        <v>d_boleslav</v>
      </c>
      <c r="P82" t="s">
        <v>0</v>
      </c>
      <c r="Q82" s="3" t="str">
        <f t="shared" si="17"/>
        <v>IF = { limit = { ROOT = { has_province_modifier = d_boleslav_de_jure_liege } } FROM = {  add_province_modifier = { name = d_boleslav_de_jure_liege duration = -1} owner = { character_event = { id = nivve.2 } } } }</v>
      </c>
      <c r="R82" t="s">
        <v>22</v>
      </c>
      <c r="S82" t="s">
        <v>24</v>
      </c>
      <c r="T82" t="s">
        <v>23</v>
      </c>
      <c r="U82" t="s">
        <v>25</v>
      </c>
    </row>
    <row r="83" spans="1:21">
      <c r="A83" t="s">
        <v>107</v>
      </c>
      <c r="B83" s="3" t="str">
        <f t="shared" si="10"/>
        <v>d_litomerice</v>
      </c>
      <c r="C83" t="s">
        <v>2</v>
      </c>
      <c r="D83" s="3" t="s">
        <v>1</v>
      </c>
      <c r="E83" s="3" t="str">
        <f t="shared" si="11"/>
        <v>d_litomerice_de_jure_liege</v>
      </c>
      <c r="F83" s="3" t="str">
        <f t="shared" si="12"/>
        <v>De jure liege: d_litomerice</v>
      </c>
      <c r="G83" s="3" t="s">
        <v>19</v>
      </c>
      <c r="H83" s="3" t="str">
        <f t="shared" si="13"/>
        <v>d_litomerice_de_jure_liege = { icon = 1 }</v>
      </c>
      <c r="I83" t="s">
        <v>11</v>
      </c>
      <c r="J83" s="3" t="str">
        <f t="shared" si="14"/>
        <v>any_demesne_title = { limit = { AND = { tier = COUNT location = { has_province_modifier = d_litomerice_de_jure_liege } } } de_jure_liege = d_litomerice}</v>
      </c>
      <c r="K83" t="s">
        <v>3</v>
      </c>
      <c r="L83" t="str">
        <f t="shared" si="15"/>
        <v>d_litomerice_de_jure_liege</v>
      </c>
      <c r="M83" t="s">
        <v>4</v>
      </c>
      <c r="N83" t="s">
        <v>5</v>
      </c>
      <c r="O83" t="str">
        <f t="shared" si="16"/>
        <v>d_litomerice</v>
      </c>
      <c r="P83" t="s">
        <v>0</v>
      </c>
      <c r="Q83" s="3" t="str">
        <f t="shared" si="17"/>
        <v>IF = { limit = { ROOT = { has_province_modifier = d_litomerice_de_jure_liege } } FROM = {  add_province_modifier = { name = d_litomerice_de_jure_liege duration = -1} owner = { character_event = { id = nivve.2 } } } }</v>
      </c>
      <c r="R83" t="s">
        <v>22</v>
      </c>
      <c r="S83" t="s">
        <v>24</v>
      </c>
      <c r="T83" t="s">
        <v>23</v>
      </c>
      <c r="U83" t="s">
        <v>25</v>
      </c>
    </row>
    <row r="84" spans="1:21">
      <c r="A84" t="s">
        <v>108</v>
      </c>
      <c r="B84" s="3" t="str">
        <f t="shared" si="10"/>
        <v>d_plzen</v>
      </c>
      <c r="C84" t="s">
        <v>2</v>
      </c>
      <c r="D84" s="3" t="s">
        <v>1</v>
      </c>
      <c r="E84" s="3" t="str">
        <f t="shared" si="11"/>
        <v>d_plzen_de_jure_liege</v>
      </c>
      <c r="F84" s="3" t="str">
        <f t="shared" si="12"/>
        <v>De jure liege: d_plzen</v>
      </c>
      <c r="G84" s="3" t="s">
        <v>19</v>
      </c>
      <c r="H84" s="3" t="str">
        <f t="shared" si="13"/>
        <v>d_plzen_de_jure_liege = { icon = 1 }</v>
      </c>
      <c r="I84" t="s">
        <v>11</v>
      </c>
      <c r="J84" s="3" t="str">
        <f t="shared" si="14"/>
        <v>any_demesne_title = { limit = { AND = { tier = COUNT location = { has_province_modifier = d_plzen_de_jure_liege } } } de_jure_liege = d_plzen}</v>
      </c>
      <c r="K84" t="s">
        <v>3</v>
      </c>
      <c r="L84" t="str">
        <f t="shared" si="15"/>
        <v>d_plzen_de_jure_liege</v>
      </c>
      <c r="M84" t="s">
        <v>4</v>
      </c>
      <c r="N84" t="s">
        <v>5</v>
      </c>
      <c r="O84" t="str">
        <f t="shared" si="16"/>
        <v>d_plzen</v>
      </c>
      <c r="P84" t="s">
        <v>0</v>
      </c>
      <c r="Q84" s="3" t="str">
        <f t="shared" si="17"/>
        <v>IF = { limit = { ROOT = { has_province_modifier = d_plzen_de_jure_liege } } FROM = {  add_province_modifier = { name = d_plzen_de_jure_liege duration = -1} owner = { character_event = { id = nivve.2 } } } }</v>
      </c>
      <c r="R84" t="s">
        <v>22</v>
      </c>
      <c r="S84" t="s">
        <v>24</v>
      </c>
      <c r="T84" t="s">
        <v>23</v>
      </c>
      <c r="U84" t="s">
        <v>25</v>
      </c>
    </row>
    <row r="85" spans="1:21">
      <c r="A85" t="s">
        <v>92</v>
      </c>
      <c r="B85" s="3" t="str">
        <f t="shared" si="10"/>
        <v>d_znojmo</v>
      </c>
      <c r="C85" t="s">
        <v>2</v>
      </c>
      <c r="D85" s="3" t="s">
        <v>1</v>
      </c>
      <c r="E85" s="3" t="str">
        <f t="shared" si="11"/>
        <v>d_znojmo_de_jure_liege</v>
      </c>
      <c r="F85" s="3" t="str">
        <f t="shared" si="12"/>
        <v>De jure liege: d_znojmo</v>
      </c>
      <c r="G85" s="3" t="s">
        <v>19</v>
      </c>
      <c r="H85" s="3" t="str">
        <f t="shared" si="13"/>
        <v>d_znojmo_de_jure_liege = { icon = 1 }</v>
      </c>
      <c r="I85" t="s">
        <v>11</v>
      </c>
      <c r="J85" s="3" t="str">
        <f t="shared" si="14"/>
        <v>any_demesne_title = { limit = { AND = { tier = COUNT location = { has_province_modifier = d_znojmo_de_jure_liege } } } de_jure_liege = d_znojmo}</v>
      </c>
      <c r="K85" t="s">
        <v>3</v>
      </c>
      <c r="L85" t="str">
        <f t="shared" si="15"/>
        <v>d_znojmo_de_jure_liege</v>
      </c>
      <c r="M85" t="s">
        <v>4</v>
      </c>
      <c r="N85" t="s">
        <v>5</v>
      </c>
      <c r="O85" t="str">
        <f t="shared" si="16"/>
        <v>d_znojmo</v>
      </c>
      <c r="P85" t="s">
        <v>0</v>
      </c>
      <c r="Q85" s="3" t="str">
        <f t="shared" si="17"/>
        <v>IF = { limit = { ROOT = { has_province_modifier = d_znojmo_de_jure_liege } } FROM = {  add_province_modifier = { name = d_znojmo_de_jure_liege duration = -1} owner = { character_event = { id = nivve.2 } } } }</v>
      </c>
      <c r="R85" t="s">
        <v>22</v>
      </c>
      <c r="S85" t="s">
        <v>24</v>
      </c>
      <c r="T85" t="s">
        <v>23</v>
      </c>
      <c r="U85" t="s">
        <v>25</v>
      </c>
    </row>
    <row r="86" spans="1:21">
      <c r="A86" t="s">
        <v>109</v>
      </c>
      <c r="B86" s="3" t="str">
        <f t="shared" si="10"/>
        <v>d_hradec</v>
      </c>
      <c r="C86" t="s">
        <v>2</v>
      </c>
      <c r="D86" s="3" t="s">
        <v>1</v>
      </c>
      <c r="E86" s="3" t="str">
        <f t="shared" si="11"/>
        <v>d_hradec_de_jure_liege</v>
      </c>
      <c r="F86" s="3" t="str">
        <f t="shared" si="12"/>
        <v>De jure liege: d_hradec</v>
      </c>
      <c r="G86" s="3" t="s">
        <v>19</v>
      </c>
      <c r="H86" s="3" t="str">
        <f t="shared" si="13"/>
        <v>d_hradec_de_jure_liege = { icon = 1 }</v>
      </c>
      <c r="I86" t="s">
        <v>11</v>
      </c>
      <c r="J86" s="3" t="str">
        <f t="shared" si="14"/>
        <v>any_demesne_title = { limit = { AND = { tier = COUNT location = { has_province_modifier = d_hradec_de_jure_liege } } } de_jure_liege = d_hradec}</v>
      </c>
      <c r="K86" t="s">
        <v>3</v>
      </c>
      <c r="L86" t="str">
        <f t="shared" si="15"/>
        <v>d_hradec_de_jure_liege</v>
      </c>
      <c r="M86" t="s">
        <v>4</v>
      </c>
      <c r="N86" t="s">
        <v>5</v>
      </c>
      <c r="O86" t="str">
        <f t="shared" si="16"/>
        <v>d_hradec</v>
      </c>
      <c r="P86" t="s">
        <v>0</v>
      </c>
      <c r="Q86" s="3" t="str">
        <f t="shared" si="17"/>
        <v>IF = { limit = { ROOT = { has_province_modifier = d_hradec_de_jure_liege } } FROM = {  add_province_modifier = { name = d_hradec_de_jure_liege duration = -1} owner = { character_event = { id = nivve.2 } } } }</v>
      </c>
      <c r="R86" t="s">
        <v>22</v>
      </c>
      <c r="S86" t="s">
        <v>24</v>
      </c>
      <c r="T86" t="s">
        <v>23</v>
      </c>
      <c r="U86" t="s">
        <v>25</v>
      </c>
    </row>
    <row r="87" spans="1:21">
      <c r="A87" t="s">
        <v>110</v>
      </c>
      <c r="B87" s="3" t="str">
        <f t="shared" si="10"/>
        <v>d_olomouc</v>
      </c>
      <c r="C87" t="s">
        <v>2</v>
      </c>
      <c r="D87" s="3" t="s">
        <v>1</v>
      </c>
      <c r="E87" s="3" t="str">
        <f t="shared" si="11"/>
        <v>d_olomouc_de_jure_liege</v>
      </c>
      <c r="F87" s="3" t="str">
        <f t="shared" si="12"/>
        <v>De jure liege: d_olomouc</v>
      </c>
      <c r="G87" s="3" t="s">
        <v>19</v>
      </c>
      <c r="H87" s="3" t="str">
        <f t="shared" si="13"/>
        <v>d_olomouc_de_jure_liege = { icon = 1 }</v>
      </c>
      <c r="I87" t="s">
        <v>11</v>
      </c>
      <c r="J87" s="3" t="str">
        <f t="shared" si="14"/>
        <v>any_demesne_title = { limit = { AND = { tier = COUNT location = { has_province_modifier = d_olomouc_de_jure_liege } } } de_jure_liege = d_olomouc}</v>
      </c>
      <c r="K87" t="s">
        <v>3</v>
      </c>
      <c r="L87" t="str">
        <f t="shared" si="15"/>
        <v>d_olomouc_de_jure_liege</v>
      </c>
      <c r="M87" t="s">
        <v>4</v>
      </c>
      <c r="N87" t="s">
        <v>5</v>
      </c>
      <c r="O87" t="str">
        <f t="shared" si="16"/>
        <v>d_olomouc</v>
      </c>
      <c r="P87" t="s">
        <v>0</v>
      </c>
      <c r="Q87" s="3" t="str">
        <f t="shared" si="17"/>
        <v>IF = { limit = { ROOT = { has_province_modifier = d_olomouc_de_jure_liege } } FROM = {  add_province_modifier = { name = d_olomouc_de_jure_liege duration = -1} owner = { character_event = { id = nivve.2 } } } }</v>
      </c>
      <c r="R87" t="s">
        <v>22</v>
      </c>
      <c r="S87" t="s">
        <v>24</v>
      </c>
      <c r="T87" t="s">
        <v>23</v>
      </c>
      <c r="U87" t="s">
        <v>25</v>
      </c>
    </row>
    <row r="88" spans="1:21">
      <c r="A88" t="s">
        <v>111</v>
      </c>
      <c r="B88" s="3" t="str">
        <f t="shared" si="10"/>
        <v>d_brno</v>
      </c>
      <c r="C88" t="s">
        <v>2</v>
      </c>
      <c r="D88" s="3" t="s">
        <v>1</v>
      </c>
      <c r="E88" s="3" t="str">
        <f t="shared" si="11"/>
        <v>d_brno_de_jure_liege</v>
      </c>
      <c r="F88" s="3" t="str">
        <f t="shared" si="12"/>
        <v>De jure liege: d_brno</v>
      </c>
      <c r="G88" s="3" t="s">
        <v>19</v>
      </c>
      <c r="H88" s="3" t="str">
        <f t="shared" si="13"/>
        <v>d_brno_de_jure_liege = { icon = 1 }</v>
      </c>
      <c r="I88" t="s">
        <v>11</v>
      </c>
      <c r="J88" s="3" t="str">
        <f t="shared" si="14"/>
        <v>any_demesne_title = { limit = { AND = { tier = COUNT location = { has_province_modifier = d_brno_de_jure_liege } } } de_jure_liege = d_brno}</v>
      </c>
      <c r="K88" t="s">
        <v>3</v>
      </c>
      <c r="L88" t="str">
        <f t="shared" si="15"/>
        <v>d_brno_de_jure_liege</v>
      </c>
      <c r="M88" t="s">
        <v>4</v>
      </c>
      <c r="N88" t="s">
        <v>5</v>
      </c>
      <c r="O88" t="str">
        <f t="shared" si="16"/>
        <v>d_brno</v>
      </c>
      <c r="P88" t="s">
        <v>0</v>
      </c>
      <c r="Q88" s="3" t="str">
        <f t="shared" si="17"/>
        <v>IF = { limit = { ROOT = { has_province_modifier = d_brno_de_jure_liege } } FROM = {  add_province_modifier = { name = d_brno_de_jure_liege duration = -1} owner = { character_event = { id = nivve.2 } } } }</v>
      </c>
      <c r="R88" t="s">
        <v>22</v>
      </c>
      <c r="S88" t="s">
        <v>24</v>
      </c>
      <c r="T88" t="s">
        <v>23</v>
      </c>
      <c r="U88" t="s">
        <v>25</v>
      </c>
    </row>
    <row r="89" spans="1:21">
      <c r="A89" t="s">
        <v>112</v>
      </c>
      <c r="B89" s="3" t="str">
        <f t="shared" si="10"/>
        <v>d_danzig</v>
      </c>
      <c r="C89" t="s">
        <v>2</v>
      </c>
      <c r="D89" s="3" t="s">
        <v>1</v>
      </c>
      <c r="E89" s="3" t="str">
        <f t="shared" si="11"/>
        <v>d_danzig_de_jure_liege</v>
      </c>
      <c r="F89" s="3" t="str">
        <f t="shared" si="12"/>
        <v>De jure liege: d_danzig</v>
      </c>
      <c r="G89" s="3" t="s">
        <v>19</v>
      </c>
      <c r="H89" s="3" t="str">
        <f t="shared" si="13"/>
        <v>d_danzig_de_jure_liege = { icon = 1 }</v>
      </c>
      <c r="I89" t="s">
        <v>11</v>
      </c>
      <c r="J89" s="3" t="str">
        <f t="shared" si="14"/>
        <v>any_demesne_title = { limit = { AND = { tier = COUNT location = { has_province_modifier = d_danzig_de_jure_liege } } } de_jure_liege = d_danzig}</v>
      </c>
      <c r="K89" t="s">
        <v>3</v>
      </c>
      <c r="L89" t="str">
        <f t="shared" si="15"/>
        <v>d_danzig_de_jure_liege</v>
      </c>
      <c r="M89" t="s">
        <v>4</v>
      </c>
      <c r="N89" t="s">
        <v>5</v>
      </c>
      <c r="O89" t="str">
        <f t="shared" si="16"/>
        <v>d_danzig</v>
      </c>
      <c r="P89" t="s">
        <v>0</v>
      </c>
      <c r="Q89" s="3" t="str">
        <f t="shared" si="17"/>
        <v>IF = { limit = { ROOT = { has_province_modifier = d_danzig_de_jure_liege } } FROM = {  add_province_modifier = { name = d_danzig_de_jure_liege duration = -1} owner = { character_event = { id = nivve.2 } } } }</v>
      </c>
      <c r="R89" t="s">
        <v>22</v>
      </c>
      <c r="S89" t="s">
        <v>24</v>
      </c>
      <c r="T89" t="s">
        <v>23</v>
      </c>
      <c r="U89" t="s">
        <v>25</v>
      </c>
    </row>
    <row r="90" spans="1:21">
      <c r="A90" t="s">
        <v>113</v>
      </c>
      <c r="B90" s="3" t="str">
        <f t="shared" si="10"/>
        <v>d_chelminskie</v>
      </c>
      <c r="C90" t="s">
        <v>2</v>
      </c>
      <c r="D90" s="3" t="s">
        <v>1</v>
      </c>
      <c r="E90" s="3" t="str">
        <f t="shared" si="11"/>
        <v>d_chelminskie_de_jure_liege</v>
      </c>
      <c r="F90" s="3" t="str">
        <f t="shared" si="12"/>
        <v>De jure liege: d_chelminskie</v>
      </c>
      <c r="G90" s="3" t="s">
        <v>19</v>
      </c>
      <c r="H90" s="3" t="str">
        <f t="shared" si="13"/>
        <v>d_chelminskie_de_jure_liege = { icon = 1 }</v>
      </c>
      <c r="I90" t="s">
        <v>11</v>
      </c>
      <c r="J90" s="3" t="str">
        <f t="shared" si="14"/>
        <v>any_demesne_title = { limit = { AND = { tier = COUNT location = { has_province_modifier = d_chelminskie_de_jure_liege } } } de_jure_liege = d_chelminskie}</v>
      </c>
      <c r="K90" t="s">
        <v>3</v>
      </c>
      <c r="L90" t="str">
        <f t="shared" si="15"/>
        <v>d_chelminskie_de_jure_liege</v>
      </c>
      <c r="M90" t="s">
        <v>4</v>
      </c>
      <c r="N90" t="s">
        <v>5</v>
      </c>
      <c r="O90" t="str">
        <f t="shared" si="16"/>
        <v>d_chelminskie</v>
      </c>
      <c r="P90" t="s">
        <v>0</v>
      </c>
      <c r="Q90" s="3" t="str">
        <f t="shared" si="17"/>
        <v>IF = { limit = { ROOT = { has_province_modifier = d_chelminskie_de_jure_liege } } FROM = {  add_province_modifier = { name = d_chelminskie_de_jure_liege duration = -1} owner = { character_event = { id = nivve.2 } } } }</v>
      </c>
      <c r="R90" t="s">
        <v>22</v>
      </c>
      <c r="S90" t="s">
        <v>24</v>
      </c>
      <c r="T90" t="s">
        <v>23</v>
      </c>
      <c r="U90" t="s">
        <v>25</v>
      </c>
    </row>
    <row r="91" spans="1:21">
      <c r="A91" t="s">
        <v>114</v>
      </c>
      <c r="B91" s="3" t="str">
        <f t="shared" si="10"/>
        <v>d_slupsk</v>
      </c>
      <c r="C91" t="s">
        <v>2</v>
      </c>
      <c r="D91" s="3" t="s">
        <v>1</v>
      </c>
      <c r="E91" s="3" t="str">
        <f t="shared" si="11"/>
        <v>d_slupsk_de_jure_liege</v>
      </c>
      <c r="F91" s="3" t="str">
        <f t="shared" si="12"/>
        <v>De jure liege: d_slupsk</v>
      </c>
      <c r="G91" s="3" t="s">
        <v>19</v>
      </c>
      <c r="H91" s="3" t="str">
        <f t="shared" si="13"/>
        <v>d_slupsk_de_jure_liege = { icon = 1 }</v>
      </c>
      <c r="I91" t="s">
        <v>11</v>
      </c>
      <c r="J91" s="3" t="str">
        <f t="shared" si="14"/>
        <v>any_demesne_title = { limit = { AND = { tier = COUNT location = { has_province_modifier = d_slupsk_de_jure_liege } } } de_jure_liege = d_slupsk}</v>
      </c>
      <c r="K91" t="s">
        <v>3</v>
      </c>
      <c r="L91" t="str">
        <f t="shared" si="15"/>
        <v>d_slupsk_de_jure_liege</v>
      </c>
      <c r="M91" t="s">
        <v>4</v>
      </c>
      <c r="N91" t="s">
        <v>5</v>
      </c>
      <c r="O91" t="str">
        <f t="shared" si="16"/>
        <v>d_slupsk</v>
      </c>
      <c r="P91" t="s">
        <v>0</v>
      </c>
      <c r="Q91" s="3" t="str">
        <f t="shared" si="17"/>
        <v>IF = { limit = { ROOT = { has_province_modifier = d_slupsk_de_jure_liege } } FROM = {  add_province_modifier = { name = d_slupsk_de_jure_liege duration = -1} owner = { character_event = { id = nivve.2 } } } }</v>
      </c>
      <c r="R91" t="s">
        <v>22</v>
      </c>
      <c r="S91" t="s">
        <v>24</v>
      </c>
      <c r="T91" t="s">
        <v>23</v>
      </c>
      <c r="U91" t="s">
        <v>25</v>
      </c>
    </row>
    <row r="92" spans="1:21">
      <c r="A92" t="s">
        <v>115</v>
      </c>
      <c r="B92" s="3" t="str">
        <f t="shared" si="10"/>
        <v>d_mecklemburg</v>
      </c>
      <c r="C92" t="s">
        <v>2</v>
      </c>
      <c r="D92" s="3" t="s">
        <v>1</v>
      </c>
      <c r="E92" s="3" t="str">
        <f t="shared" si="11"/>
        <v>d_mecklemburg_de_jure_liege</v>
      </c>
      <c r="F92" s="3" t="str">
        <f t="shared" si="12"/>
        <v>De jure liege: d_mecklemburg</v>
      </c>
      <c r="G92" s="3" t="s">
        <v>19</v>
      </c>
      <c r="H92" s="3" t="str">
        <f t="shared" si="13"/>
        <v>d_mecklemburg_de_jure_liege = { icon = 1 }</v>
      </c>
      <c r="I92" t="s">
        <v>11</v>
      </c>
      <c r="J92" s="3" t="str">
        <f t="shared" si="14"/>
        <v>any_demesne_title = { limit = { AND = { tier = COUNT location = { has_province_modifier = d_mecklemburg_de_jure_liege } } } de_jure_liege = d_mecklemburg}</v>
      </c>
      <c r="K92" t="s">
        <v>3</v>
      </c>
      <c r="L92" t="str">
        <f t="shared" si="15"/>
        <v>d_mecklemburg_de_jure_liege</v>
      </c>
      <c r="M92" t="s">
        <v>4</v>
      </c>
      <c r="N92" t="s">
        <v>5</v>
      </c>
      <c r="O92" t="str">
        <f t="shared" si="16"/>
        <v>d_mecklemburg</v>
      </c>
      <c r="P92" t="s">
        <v>0</v>
      </c>
      <c r="Q92" s="3" t="str">
        <f t="shared" si="17"/>
        <v>IF = { limit = { ROOT = { has_province_modifier = d_mecklemburg_de_jure_liege } } FROM = {  add_province_modifier = { name = d_mecklemburg_de_jure_liege duration = -1} owner = { character_event = { id = nivve.2 } } } }</v>
      </c>
      <c r="R92" t="s">
        <v>22</v>
      </c>
      <c r="S92" t="s">
        <v>24</v>
      </c>
      <c r="T92" t="s">
        <v>23</v>
      </c>
      <c r="U92" t="s">
        <v>25</v>
      </c>
    </row>
    <row r="93" spans="1:21">
      <c r="A93" t="s">
        <v>116</v>
      </c>
      <c r="B93" s="3" t="str">
        <f t="shared" si="10"/>
        <v>d_rostock</v>
      </c>
      <c r="C93" t="s">
        <v>2</v>
      </c>
      <c r="D93" s="3" t="s">
        <v>1</v>
      </c>
      <c r="E93" s="3" t="str">
        <f t="shared" si="11"/>
        <v>d_rostock_de_jure_liege</v>
      </c>
      <c r="F93" s="3" t="str">
        <f t="shared" si="12"/>
        <v>De jure liege: d_rostock</v>
      </c>
      <c r="G93" s="3" t="s">
        <v>19</v>
      </c>
      <c r="H93" s="3" t="str">
        <f t="shared" si="13"/>
        <v>d_rostock_de_jure_liege = { icon = 1 }</v>
      </c>
      <c r="I93" t="s">
        <v>11</v>
      </c>
      <c r="J93" s="3" t="str">
        <f t="shared" si="14"/>
        <v>any_demesne_title = { limit = { AND = { tier = COUNT location = { has_province_modifier = d_rostock_de_jure_liege } } } de_jure_liege = d_rostock}</v>
      </c>
      <c r="K93" t="s">
        <v>3</v>
      </c>
      <c r="L93" t="str">
        <f t="shared" si="15"/>
        <v>d_rostock_de_jure_liege</v>
      </c>
      <c r="M93" t="s">
        <v>4</v>
      </c>
      <c r="N93" t="s">
        <v>5</v>
      </c>
      <c r="O93" t="str">
        <f t="shared" si="16"/>
        <v>d_rostock</v>
      </c>
      <c r="P93" t="s">
        <v>0</v>
      </c>
      <c r="Q93" s="3" t="str">
        <f t="shared" si="17"/>
        <v>IF = { limit = { ROOT = { has_province_modifier = d_rostock_de_jure_liege } } FROM = {  add_province_modifier = { name = d_rostock_de_jure_liege duration = -1} owner = { character_event = { id = nivve.2 } } } }</v>
      </c>
      <c r="R93" t="s">
        <v>22</v>
      </c>
      <c r="S93" t="s">
        <v>24</v>
      </c>
      <c r="T93" t="s">
        <v>23</v>
      </c>
      <c r="U93" t="s">
        <v>25</v>
      </c>
    </row>
    <row r="94" spans="1:21">
      <c r="A94" t="s">
        <v>117</v>
      </c>
      <c r="B94" s="3" t="str">
        <f t="shared" si="10"/>
        <v>d_werle</v>
      </c>
      <c r="C94" t="s">
        <v>2</v>
      </c>
      <c r="D94" s="3" t="s">
        <v>1</v>
      </c>
      <c r="E94" s="3" t="str">
        <f t="shared" si="11"/>
        <v>d_werle_de_jure_liege</v>
      </c>
      <c r="F94" s="3" t="str">
        <f t="shared" si="12"/>
        <v>De jure liege: d_werle</v>
      </c>
      <c r="G94" s="3" t="s">
        <v>19</v>
      </c>
      <c r="H94" s="3" t="str">
        <f t="shared" si="13"/>
        <v>d_werle_de_jure_liege = { icon = 1 }</v>
      </c>
      <c r="I94" t="s">
        <v>11</v>
      </c>
      <c r="J94" s="3" t="str">
        <f t="shared" si="14"/>
        <v>any_demesne_title = { limit = { AND = { tier = COUNT location = { has_province_modifier = d_werle_de_jure_liege } } } de_jure_liege = d_werle}</v>
      </c>
      <c r="K94" t="s">
        <v>3</v>
      </c>
      <c r="L94" t="str">
        <f t="shared" si="15"/>
        <v>d_werle_de_jure_liege</v>
      </c>
      <c r="M94" t="s">
        <v>4</v>
      </c>
      <c r="N94" t="s">
        <v>5</v>
      </c>
      <c r="O94" t="str">
        <f t="shared" si="16"/>
        <v>d_werle</v>
      </c>
      <c r="P94" t="s">
        <v>0</v>
      </c>
      <c r="Q94" s="3" t="str">
        <f t="shared" si="17"/>
        <v>IF = { limit = { ROOT = { has_province_modifier = d_werle_de_jure_liege } } FROM = {  add_province_modifier = { name = d_werle_de_jure_liege duration = -1} owner = { character_event = { id = nivve.2 } } } }</v>
      </c>
      <c r="R94" t="s">
        <v>22</v>
      </c>
      <c r="S94" t="s">
        <v>24</v>
      </c>
      <c r="T94" t="s">
        <v>23</v>
      </c>
      <c r="U94" t="s">
        <v>25</v>
      </c>
    </row>
    <row r="95" spans="1:21">
      <c r="A95" t="s">
        <v>118</v>
      </c>
      <c r="B95" s="3" t="str">
        <f t="shared" si="10"/>
        <v>d_rugen</v>
      </c>
      <c r="C95" t="s">
        <v>2</v>
      </c>
      <c r="D95" s="3" t="s">
        <v>1</v>
      </c>
      <c r="E95" s="3" t="str">
        <f t="shared" si="11"/>
        <v>d_rugen_de_jure_liege</v>
      </c>
      <c r="F95" s="3" t="str">
        <f t="shared" si="12"/>
        <v>De jure liege: d_rugen</v>
      </c>
      <c r="G95" s="3" t="s">
        <v>19</v>
      </c>
      <c r="H95" s="3" t="str">
        <f t="shared" si="13"/>
        <v>d_rugen_de_jure_liege = { icon = 1 }</v>
      </c>
      <c r="I95" t="s">
        <v>11</v>
      </c>
      <c r="J95" s="3" t="str">
        <f t="shared" si="14"/>
        <v>any_demesne_title = { limit = { AND = { tier = COUNT location = { has_province_modifier = d_rugen_de_jure_liege } } } de_jure_liege = d_rugen}</v>
      </c>
      <c r="K95" t="s">
        <v>3</v>
      </c>
      <c r="L95" t="str">
        <f t="shared" si="15"/>
        <v>d_rugen_de_jure_liege</v>
      </c>
      <c r="M95" t="s">
        <v>4</v>
      </c>
      <c r="N95" t="s">
        <v>5</v>
      </c>
      <c r="O95" t="str">
        <f t="shared" si="16"/>
        <v>d_rugen</v>
      </c>
      <c r="P95" t="s">
        <v>0</v>
      </c>
      <c r="Q95" s="3" t="str">
        <f t="shared" si="17"/>
        <v>IF = { limit = { ROOT = { has_province_modifier = d_rugen_de_jure_liege } } FROM = {  add_province_modifier = { name = d_rugen_de_jure_liege duration = -1} owner = { character_event = { id = nivve.2 } } } }</v>
      </c>
      <c r="R95" t="s">
        <v>22</v>
      </c>
      <c r="S95" t="s">
        <v>24</v>
      </c>
      <c r="T95" t="s">
        <v>23</v>
      </c>
      <c r="U95" t="s">
        <v>25</v>
      </c>
    </row>
    <row r="96" spans="1:21">
      <c r="A96" t="s">
        <v>119</v>
      </c>
      <c r="B96" s="3" t="str">
        <f t="shared" si="10"/>
        <v>d_wolgast</v>
      </c>
      <c r="C96" t="s">
        <v>2</v>
      </c>
      <c r="D96" s="3" t="s">
        <v>1</v>
      </c>
      <c r="E96" s="3" t="str">
        <f t="shared" si="11"/>
        <v>d_wolgast_de_jure_liege</v>
      </c>
      <c r="F96" s="3" t="str">
        <f t="shared" si="12"/>
        <v>De jure liege: d_wolgast</v>
      </c>
      <c r="G96" s="3" t="s">
        <v>19</v>
      </c>
      <c r="H96" s="3" t="str">
        <f t="shared" si="13"/>
        <v>d_wolgast_de_jure_liege = { icon = 1 }</v>
      </c>
      <c r="I96" t="s">
        <v>11</v>
      </c>
      <c r="J96" s="3" t="str">
        <f t="shared" si="14"/>
        <v>any_demesne_title = { limit = { AND = { tier = COUNT location = { has_province_modifier = d_wolgast_de_jure_liege } } } de_jure_liege = d_wolgast}</v>
      </c>
      <c r="K96" t="s">
        <v>3</v>
      </c>
      <c r="L96" t="str">
        <f t="shared" si="15"/>
        <v>d_wolgast_de_jure_liege</v>
      </c>
      <c r="M96" t="s">
        <v>4</v>
      </c>
      <c r="N96" t="s">
        <v>5</v>
      </c>
      <c r="O96" t="str">
        <f t="shared" si="16"/>
        <v>d_wolgast</v>
      </c>
      <c r="P96" t="s">
        <v>0</v>
      </c>
      <c r="Q96" s="3" t="str">
        <f t="shared" si="17"/>
        <v>IF = { limit = { ROOT = { has_province_modifier = d_wolgast_de_jure_liege } } FROM = {  add_province_modifier = { name = d_wolgast_de_jure_liege duration = -1} owner = { character_event = { id = nivve.2 } } } }</v>
      </c>
      <c r="R96" t="s">
        <v>22</v>
      </c>
      <c r="S96" t="s">
        <v>24</v>
      </c>
      <c r="T96" t="s">
        <v>23</v>
      </c>
      <c r="U96" t="s">
        <v>25</v>
      </c>
    </row>
    <row r="97" spans="1:21">
      <c r="A97" t="s">
        <v>120</v>
      </c>
      <c r="B97" s="3" t="str">
        <f t="shared" si="10"/>
        <v>d_stettin</v>
      </c>
      <c r="C97" t="s">
        <v>2</v>
      </c>
      <c r="D97" s="3" t="s">
        <v>1</v>
      </c>
      <c r="E97" s="3" t="str">
        <f t="shared" si="11"/>
        <v>d_stettin_de_jure_liege</v>
      </c>
      <c r="F97" s="3" t="str">
        <f t="shared" si="12"/>
        <v>De jure liege: d_stettin</v>
      </c>
      <c r="G97" s="3" t="s">
        <v>19</v>
      </c>
      <c r="H97" s="3" t="str">
        <f t="shared" si="13"/>
        <v>d_stettin_de_jure_liege = { icon = 1 }</v>
      </c>
      <c r="I97" t="s">
        <v>11</v>
      </c>
      <c r="J97" s="3" t="str">
        <f t="shared" si="14"/>
        <v>any_demesne_title = { limit = { AND = { tier = COUNT location = { has_province_modifier = d_stettin_de_jure_liege } } } de_jure_liege = d_stettin}</v>
      </c>
      <c r="K97" t="s">
        <v>3</v>
      </c>
      <c r="L97" t="str">
        <f t="shared" si="15"/>
        <v>d_stettin_de_jure_liege</v>
      </c>
      <c r="M97" t="s">
        <v>4</v>
      </c>
      <c r="N97" t="s">
        <v>5</v>
      </c>
      <c r="O97" t="str">
        <f t="shared" si="16"/>
        <v>d_stettin</v>
      </c>
      <c r="P97" t="s">
        <v>0</v>
      </c>
      <c r="Q97" s="3" t="str">
        <f t="shared" si="17"/>
        <v>IF = { limit = { ROOT = { has_province_modifier = d_stettin_de_jure_liege } } FROM = {  add_province_modifier = { name = d_stettin_de_jure_liege duration = -1} owner = { character_event = { id = nivve.2 } } } }</v>
      </c>
      <c r="R97" t="s">
        <v>22</v>
      </c>
      <c r="S97" t="s">
        <v>24</v>
      </c>
      <c r="T97" t="s">
        <v>23</v>
      </c>
      <c r="U97" t="s">
        <v>25</v>
      </c>
    </row>
    <row r="98" spans="1:21">
      <c r="A98" t="s">
        <v>121</v>
      </c>
      <c r="B98" s="3" t="str">
        <f t="shared" si="10"/>
        <v>d_plauen</v>
      </c>
      <c r="C98" t="s">
        <v>2</v>
      </c>
      <c r="D98" s="3" t="s">
        <v>1</v>
      </c>
      <c r="E98" s="3" t="str">
        <f t="shared" si="11"/>
        <v>d_plauen_de_jure_liege</v>
      </c>
      <c r="F98" s="3" t="str">
        <f t="shared" si="12"/>
        <v>De jure liege: d_plauen</v>
      </c>
      <c r="G98" s="3" t="s">
        <v>19</v>
      </c>
      <c r="H98" s="3" t="str">
        <f t="shared" si="13"/>
        <v>d_plauen_de_jure_liege = { icon = 1 }</v>
      </c>
      <c r="I98" t="s">
        <v>11</v>
      </c>
      <c r="J98" s="3" t="str">
        <f t="shared" si="14"/>
        <v>any_demesne_title = { limit = { AND = { tier = COUNT location = { has_province_modifier = d_plauen_de_jure_liege } } } de_jure_liege = d_plauen}</v>
      </c>
      <c r="K98" t="s">
        <v>3</v>
      </c>
      <c r="L98" t="str">
        <f t="shared" si="15"/>
        <v>d_plauen_de_jure_liege</v>
      </c>
      <c r="M98" t="s">
        <v>4</v>
      </c>
      <c r="N98" t="s">
        <v>5</v>
      </c>
      <c r="O98" t="str">
        <f t="shared" si="16"/>
        <v>d_plauen</v>
      </c>
      <c r="P98" t="s">
        <v>0</v>
      </c>
      <c r="Q98" s="3" t="str">
        <f t="shared" si="17"/>
        <v>IF = { limit = { ROOT = { has_province_modifier = d_plauen_de_jure_liege } } FROM = {  add_province_modifier = { name = d_plauen_de_jure_liege duration = -1} owner = { character_event = { id = nivve.2 } } } }</v>
      </c>
      <c r="R98" t="s">
        <v>22</v>
      </c>
      <c r="S98" t="s">
        <v>24</v>
      </c>
      <c r="T98" t="s">
        <v>23</v>
      </c>
      <c r="U98" t="s">
        <v>25</v>
      </c>
    </row>
    <row r="99" spans="1:21">
      <c r="A99" t="s">
        <v>122</v>
      </c>
      <c r="B99" s="3" t="str">
        <f t="shared" si="10"/>
        <v>d_weimar</v>
      </c>
      <c r="C99" t="s">
        <v>2</v>
      </c>
      <c r="D99" s="3" t="s">
        <v>1</v>
      </c>
      <c r="E99" s="3" t="str">
        <f t="shared" si="11"/>
        <v>d_weimar_de_jure_liege</v>
      </c>
      <c r="F99" s="3" t="str">
        <f t="shared" si="12"/>
        <v>De jure liege: d_weimar</v>
      </c>
      <c r="G99" s="3" t="s">
        <v>19</v>
      </c>
      <c r="H99" s="3" t="str">
        <f t="shared" si="13"/>
        <v>d_weimar_de_jure_liege = { icon = 1 }</v>
      </c>
      <c r="I99" t="s">
        <v>11</v>
      </c>
      <c r="J99" s="3" t="str">
        <f t="shared" si="14"/>
        <v>any_demesne_title = { limit = { AND = { tier = COUNT location = { has_province_modifier = d_weimar_de_jure_liege } } } de_jure_liege = d_weimar}</v>
      </c>
      <c r="K99" t="s">
        <v>3</v>
      </c>
      <c r="L99" t="str">
        <f t="shared" si="15"/>
        <v>d_weimar_de_jure_liege</v>
      </c>
      <c r="M99" t="s">
        <v>4</v>
      </c>
      <c r="N99" t="s">
        <v>5</v>
      </c>
      <c r="O99" t="str">
        <f t="shared" si="16"/>
        <v>d_weimar</v>
      </c>
      <c r="P99" t="s">
        <v>0</v>
      </c>
      <c r="Q99" s="3" t="str">
        <f t="shared" si="17"/>
        <v>IF = { limit = { ROOT = { has_province_modifier = d_weimar_de_jure_liege } } FROM = {  add_province_modifier = { name = d_weimar_de_jure_liege duration = -1} owner = { character_event = { id = nivve.2 } } } }</v>
      </c>
      <c r="R99" t="s">
        <v>22</v>
      </c>
      <c r="S99" t="s">
        <v>24</v>
      </c>
      <c r="T99" t="s">
        <v>23</v>
      </c>
      <c r="U99" t="s">
        <v>25</v>
      </c>
    </row>
    <row r="100" spans="1:21">
      <c r="A100" t="s">
        <v>123</v>
      </c>
      <c r="B100" s="3" t="str">
        <f t="shared" si="10"/>
        <v>d_anhalt</v>
      </c>
      <c r="C100" t="s">
        <v>2</v>
      </c>
      <c r="D100" s="3" t="s">
        <v>1</v>
      </c>
      <c r="E100" s="3" t="str">
        <f t="shared" si="11"/>
        <v>d_anhalt_de_jure_liege</v>
      </c>
      <c r="F100" s="3" t="str">
        <f t="shared" si="12"/>
        <v>De jure liege: d_anhalt</v>
      </c>
      <c r="G100" s="3" t="s">
        <v>19</v>
      </c>
      <c r="H100" s="3" t="str">
        <f t="shared" si="13"/>
        <v>d_anhalt_de_jure_liege = { icon = 1 }</v>
      </c>
      <c r="I100" t="s">
        <v>11</v>
      </c>
      <c r="J100" s="3" t="str">
        <f t="shared" si="14"/>
        <v>any_demesne_title = { limit = { AND = { tier = COUNT location = { has_province_modifier = d_anhalt_de_jure_liege } } } de_jure_liege = d_anhalt}</v>
      </c>
      <c r="K100" t="s">
        <v>3</v>
      </c>
      <c r="L100" t="str">
        <f t="shared" si="15"/>
        <v>d_anhalt_de_jure_liege</v>
      </c>
      <c r="M100" t="s">
        <v>4</v>
      </c>
      <c r="N100" t="s">
        <v>5</v>
      </c>
      <c r="O100" t="str">
        <f t="shared" si="16"/>
        <v>d_anhalt</v>
      </c>
      <c r="P100" t="s">
        <v>0</v>
      </c>
      <c r="Q100" s="3" t="str">
        <f t="shared" si="17"/>
        <v>IF = { limit = { ROOT = { has_province_modifier = d_anhalt_de_jure_liege } } FROM = {  add_province_modifier = { name = d_anhalt_de_jure_liege duration = -1} owner = { character_event = { id = nivve.2 } } } }</v>
      </c>
      <c r="R100" t="s">
        <v>22</v>
      </c>
      <c r="S100" t="s">
        <v>24</v>
      </c>
      <c r="T100" t="s">
        <v>23</v>
      </c>
      <c r="U100" t="s">
        <v>25</v>
      </c>
    </row>
    <row r="101" spans="1:21">
      <c r="A101" t="s">
        <v>124</v>
      </c>
      <c r="B101" s="3" t="str">
        <f t="shared" si="10"/>
        <v>d_altmark</v>
      </c>
      <c r="C101" t="s">
        <v>2</v>
      </c>
      <c r="D101" s="3" t="s">
        <v>1</v>
      </c>
      <c r="E101" s="3" t="str">
        <f t="shared" si="11"/>
        <v>d_altmark_de_jure_liege</v>
      </c>
      <c r="F101" s="3" t="str">
        <f t="shared" si="12"/>
        <v>De jure liege: d_altmark</v>
      </c>
      <c r="G101" s="3" t="s">
        <v>19</v>
      </c>
      <c r="H101" s="3" t="str">
        <f t="shared" si="13"/>
        <v>d_altmark_de_jure_liege = { icon = 1 }</v>
      </c>
      <c r="I101" t="s">
        <v>11</v>
      </c>
      <c r="J101" s="3" t="str">
        <f t="shared" si="14"/>
        <v>any_demesne_title = { limit = { AND = { tier = COUNT location = { has_province_modifier = d_altmark_de_jure_liege } } } de_jure_liege = d_altmark}</v>
      </c>
      <c r="K101" t="s">
        <v>3</v>
      </c>
      <c r="L101" t="str">
        <f t="shared" si="15"/>
        <v>d_altmark_de_jure_liege</v>
      </c>
      <c r="M101" t="s">
        <v>4</v>
      </c>
      <c r="N101" t="s">
        <v>5</v>
      </c>
      <c r="O101" t="str">
        <f t="shared" si="16"/>
        <v>d_altmark</v>
      </c>
      <c r="P101" t="s">
        <v>0</v>
      </c>
      <c r="Q101" s="3" t="str">
        <f t="shared" si="17"/>
        <v>IF = { limit = { ROOT = { has_province_modifier = d_altmark_de_jure_liege } } FROM = {  add_province_modifier = { name = d_altmark_de_jure_liege duration = -1} owner = { character_event = { id = nivve.2 } } } }</v>
      </c>
      <c r="R101" t="s">
        <v>22</v>
      </c>
      <c r="S101" t="s">
        <v>24</v>
      </c>
      <c r="T101" t="s">
        <v>23</v>
      </c>
      <c r="U101" t="s">
        <v>25</v>
      </c>
    </row>
    <row r="102" spans="1:21">
      <c r="A102" t="s">
        <v>125</v>
      </c>
      <c r="B102" s="3" t="str">
        <f t="shared" si="10"/>
        <v>d_brandenburg</v>
      </c>
      <c r="C102" t="s">
        <v>2</v>
      </c>
      <c r="D102" s="3" t="s">
        <v>1</v>
      </c>
      <c r="E102" s="3" t="str">
        <f t="shared" si="11"/>
        <v>d_brandenburg_de_jure_liege</v>
      </c>
      <c r="F102" s="3" t="str">
        <f t="shared" si="12"/>
        <v>De jure liege: d_brandenburg</v>
      </c>
      <c r="G102" s="3" t="s">
        <v>19</v>
      </c>
      <c r="H102" s="3" t="str">
        <f t="shared" si="13"/>
        <v>d_brandenburg_de_jure_liege = { icon = 1 }</v>
      </c>
      <c r="I102" t="s">
        <v>11</v>
      </c>
      <c r="J102" s="3" t="str">
        <f t="shared" si="14"/>
        <v>any_demesne_title = { limit = { AND = { tier = COUNT location = { has_province_modifier = d_brandenburg_de_jure_liege } } } de_jure_liege = d_brandenburg}</v>
      </c>
      <c r="K102" t="s">
        <v>3</v>
      </c>
      <c r="L102" t="str">
        <f t="shared" si="15"/>
        <v>d_brandenburg_de_jure_liege</v>
      </c>
      <c r="M102" t="s">
        <v>4</v>
      </c>
      <c r="N102" t="s">
        <v>5</v>
      </c>
      <c r="O102" t="str">
        <f t="shared" si="16"/>
        <v>d_brandenburg</v>
      </c>
      <c r="P102" t="s">
        <v>0</v>
      </c>
      <c r="Q102" s="3" t="str">
        <f t="shared" si="17"/>
        <v>IF = { limit = { ROOT = { has_province_modifier = d_brandenburg_de_jure_liege } } FROM = {  add_province_modifier = { name = d_brandenburg_de_jure_liege duration = -1} owner = { character_event = { id = nivve.2 } } } }</v>
      </c>
      <c r="R102" t="s">
        <v>22</v>
      </c>
      <c r="S102" t="s">
        <v>24</v>
      </c>
      <c r="T102" t="s">
        <v>23</v>
      </c>
      <c r="U102" t="s">
        <v>25</v>
      </c>
    </row>
    <row r="103" spans="1:21">
      <c r="A103" t="s">
        <v>126</v>
      </c>
      <c r="B103" s="3" t="str">
        <f t="shared" si="10"/>
        <v>d_meissen</v>
      </c>
      <c r="C103" t="s">
        <v>2</v>
      </c>
      <c r="D103" s="3" t="s">
        <v>1</v>
      </c>
      <c r="E103" s="3" t="str">
        <f t="shared" si="11"/>
        <v>d_meissen_de_jure_liege</v>
      </c>
      <c r="F103" s="3" t="str">
        <f t="shared" si="12"/>
        <v>De jure liege: d_meissen</v>
      </c>
      <c r="G103" s="3" t="s">
        <v>19</v>
      </c>
      <c r="H103" s="3" t="str">
        <f t="shared" si="13"/>
        <v>d_meissen_de_jure_liege = { icon = 1 }</v>
      </c>
      <c r="I103" t="s">
        <v>11</v>
      </c>
      <c r="J103" s="3" t="str">
        <f t="shared" si="14"/>
        <v>any_demesne_title = { limit = { AND = { tier = COUNT location = { has_province_modifier = d_meissen_de_jure_liege } } } de_jure_liege = d_meissen}</v>
      </c>
      <c r="K103" t="s">
        <v>3</v>
      </c>
      <c r="L103" t="str">
        <f t="shared" si="15"/>
        <v>d_meissen_de_jure_liege</v>
      </c>
      <c r="M103" t="s">
        <v>4</v>
      </c>
      <c r="N103" t="s">
        <v>5</v>
      </c>
      <c r="O103" t="str">
        <f t="shared" si="16"/>
        <v>d_meissen</v>
      </c>
      <c r="P103" t="s">
        <v>0</v>
      </c>
      <c r="Q103" s="3" t="str">
        <f t="shared" si="17"/>
        <v>IF = { limit = { ROOT = { has_province_modifier = d_meissen_de_jure_liege } } FROM = {  add_province_modifier = { name = d_meissen_de_jure_liege duration = -1} owner = { character_event = { id = nivve.2 } } } }</v>
      </c>
      <c r="R103" t="s">
        <v>22</v>
      </c>
      <c r="S103" t="s">
        <v>24</v>
      </c>
      <c r="T103" t="s">
        <v>23</v>
      </c>
      <c r="U103" t="s">
        <v>25</v>
      </c>
    </row>
    <row r="104" spans="1:21">
      <c r="A104" t="s">
        <v>127</v>
      </c>
      <c r="B104" s="3" t="str">
        <f t="shared" si="10"/>
        <v>d_lausitz</v>
      </c>
      <c r="C104" t="s">
        <v>2</v>
      </c>
      <c r="D104" s="3" t="s">
        <v>1</v>
      </c>
      <c r="E104" s="3" t="str">
        <f t="shared" si="11"/>
        <v>d_lausitz_de_jure_liege</v>
      </c>
      <c r="F104" s="3" t="str">
        <f t="shared" si="12"/>
        <v>De jure liege: d_lausitz</v>
      </c>
      <c r="G104" s="3" t="s">
        <v>19</v>
      </c>
      <c r="H104" s="3" t="str">
        <f t="shared" si="13"/>
        <v>d_lausitz_de_jure_liege = { icon = 1 }</v>
      </c>
      <c r="I104" t="s">
        <v>11</v>
      </c>
      <c r="J104" s="3" t="str">
        <f t="shared" si="14"/>
        <v>any_demesne_title = { limit = { AND = { tier = COUNT location = { has_province_modifier = d_lausitz_de_jure_liege } } } de_jure_liege = d_lausitz}</v>
      </c>
      <c r="K104" t="s">
        <v>3</v>
      </c>
      <c r="L104" t="str">
        <f t="shared" si="15"/>
        <v>d_lausitz_de_jure_liege</v>
      </c>
      <c r="M104" t="s">
        <v>4</v>
      </c>
      <c r="N104" t="s">
        <v>5</v>
      </c>
      <c r="O104" t="str">
        <f t="shared" si="16"/>
        <v>d_lausitz</v>
      </c>
      <c r="P104" t="s">
        <v>0</v>
      </c>
      <c r="Q104" s="3" t="str">
        <f t="shared" si="17"/>
        <v>IF = { limit = { ROOT = { has_province_modifier = d_lausitz_de_jure_liege } } FROM = {  add_province_modifier = { name = d_lausitz_de_jure_liege duration = -1} owner = { character_event = { id = nivve.2 } } } }</v>
      </c>
      <c r="R104" t="s">
        <v>22</v>
      </c>
      <c r="S104" t="s">
        <v>24</v>
      </c>
      <c r="T104" t="s">
        <v>23</v>
      </c>
      <c r="U104" t="s">
        <v>25</v>
      </c>
    </row>
    <row r="105" spans="1:21">
      <c r="A105" t="s">
        <v>128</v>
      </c>
      <c r="B105" s="3" t="str">
        <f t="shared" si="10"/>
        <v>d_abydos</v>
      </c>
      <c r="C105" t="s">
        <v>2</v>
      </c>
      <c r="D105" s="3" t="s">
        <v>1</v>
      </c>
      <c r="E105" s="3" t="str">
        <f t="shared" si="11"/>
        <v>d_abydos_de_jure_liege</v>
      </c>
      <c r="F105" s="3" t="str">
        <f t="shared" si="12"/>
        <v>De jure liege: d_abydos</v>
      </c>
      <c r="G105" s="3" t="s">
        <v>19</v>
      </c>
      <c r="H105" s="3" t="str">
        <f t="shared" si="13"/>
        <v>d_abydos_de_jure_liege = { icon = 1 }</v>
      </c>
      <c r="I105" t="s">
        <v>11</v>
      </c>
      <c r="J105" s="3" t="str">
        <f t="shared" si="14"/>
        <v>any_demesne_title = { limit = { AND = { tier = COUNT location = { has_province_modifier = d_abydos_de_jure_liege } } } de_jure_liege = d_abydos}</v>
      </c>
      <c r="K105" t="s">
        <v>3</v>
      </c>
      <c r="L105" t="str">
        <f t="shared" si="15"/>
        <v>d_abydos_de_jure_liege</v>
      </c>
      <c r="M105" t="s">
        <v>4</v>
      </c>
      <c r="N105" t="s">
        <v>5</v>
      </c>
      <c r="O105" t="str">
        <f t="shared" si="16"/>
        <v>d_abydos</v>
      </c>
      <c r="P105" t="s">
        <v>0</v>
      </c>
      <c r="Q105" s="3" t="str">
        <f t="shared" si="17"/>
        <v>IF = { limit = { ROOT = { has_province_modifier = d_abydos_de_jure_liege } } FROM = {  add_province_modifier = { name = d_abydos_de_jure_liege duration = -1} owner = { character_event = { id = nivve.2 } } } }</v>
      </c>
      <c r="R105" t="s">
        <v>22</v>
      </c>
      <c r="S105" t="s">
        <v>24</v>
      </c>
      <c r="T105" t="s">
        <v>23</v>
      </c>
      <c r="U105" t="s">
        <v>25</v>
      </c>
    </row>
    <row r="106" spans="1:21">
      <c r="A106" t="s">
        <v>129</v>
      </c>
      <c r="B106" s="3" t="str">
        <f t="shared" si="10"/>
        <v>d_naxos</v>
      </c>
      <c r="C106" t="s">
        <v>2</v>
      </c>
      <c r="D106" s="3" t="s">
        <v>1</v>
      </c>
      <c r="E106" s="3" t="str">
        <f t="shared" si="11"/>
        <v>d_naxos_de_jure_liege</v>
      </c>
      <c r="F106" s="3" t="str">
        <f t="shared" si="12"/>
        <v>De jure liege: d_naxos</v>
      </c>
      <c r="G106" s="3" t="s">
        <v>19</v>
      </c>
      <c r="H106" s="3" t="str">
        <f t="shared" si="13"/>
        <v>d_naxos_de_jure_liege = { icon = 1 }</v>
      </c>
      <c r="I106" t="s">
        <v>11</v>
      </c>
      <c r="J106" s="3" t="str">
        <f t="shared" si="14"/>
        <v>any_demesne_title = { limit = { AND = { tier = COUNT location = { has_province_modifier = d_naxos_de_jure_liege } } } de_jure_liege = d_naxos}</v>
      </c>
      <c r="K106" t="s">
        <v>3</v>
      </c>
      <c r="L106" t="str">
        <f t="shared" si="15"/>
        <v>d_naxos_de_jure_liege</v>
      </c>
      <c r="M106" t="s">
        <v>4</v>
      </c>
      <c r="N106" t="s">
        <v>5</v>
      </c>
      <c r="O106" t="str">
        <f t="shared" si="16"/>
        <v>d_naxos</v>
      </c>
      <c r="P106" t="s">
        <v>0</v>
      </c>
      <c r="Q106" s="3" t="str">
        <f t="shared" si="17"/>
        <v>IF = { limit = { ROOT = { has_province_modifier = d_naxos_de_jure_liege } } FROM = {  add_province_modifier = { name = d_naxos_de_jure_liege duration = -1} owner = { character_event = { id = nivve.2 } } } }</v>
      </c>
      <c r="R106" t="s">
        <v>22</v>
      </c>
      <c r="S106" t="s">
        <v>24</v>
      </c>
      <c r="T106" t="s">
        <v>23</v>
      </c>
      <c r="U106" t="s">
        <v>25</v>
      </c>
    </row>
    <row r="107" spans="1:21">
      <c r="A107" t="s">
        <v>130</v>
      </c>
      <c r="B107" s="3" t="str">
        <f t="shared" si="10"/>
        <v>d_euboia</v>
      </c>
      <c r="C107" t="s">
        <v>2</v>
      </c>
      <c r="D107" s="3" t="s">
        <v>1</v>
      </c>
      <c r="E107" s="3" t="str">
        <f t="shared" si="11"/>
        <v>d_euboia_de_jure_liege</v>
      </c>
      <c r="F107" s="3" t="str">
        <f t="shared" si="12"/>
        <v>De jure liege: d_euboia</v>
      </c>
      <c r="G107" s="3" t="s">
        <v>19</v>
      </c>
      <c r="H107" s="3" t="str">
        <f t="shared" si="13"/>
        <v>d_euboia_de_jure_liege = { icon = 1 }</v>
      </c>
      <c r="I107" t="s">
        <v>11</v>
      </c>
      <c r="J107" s="3" t="str">
        <f t="shared" si="14"/>
        <v>any_demesne_title = { limit = { AND = { tier = COUNT location = { has_province_modifier = d_euboia_de_jure_liege } } } de_jure_liege = d_euboia}</v>
      </c>
      <c r="K107" t="s">
        <v>3</v>
      </c>
      <c r="L107" t="str">
        <f t="shared" si="15"/>
        <v>d_euboia_de_jure_liege</v>
      </c>
      <c r="M107" t="s">
        <v>4</v>
      </c>
      <c r="N107" t="s">
        <v>5</v>
      </c>
      <c r="O107" t="str">
        <f t="shared" si="16"/>
        <v>d_euboia</v>
      </c>
      <c r="P107" t="s">
        <v>0</v>
      </c>
      <c r="Q107" s="3" t="str">
        <f t="shared" si="17"/>
        <v>IF = { limit = { ROOT = { has_province_modifier = d_euboia_de_jure_liege } } FROM = {  add_province_modifier = { name = d_euboia_de_jure_liege duration = -1} owner = { character_event = { id = nivve.2 } } } }</v>
      </c>
      <c r="R107" t="s">
        <v>22</v>
      </c>
      <c r="S107" t="s">
        <v>24</v>
      </c>
      <c r="T107" t="s">
        <v>23</v>
      </c>
      <c r="U107" t="s">
        <v>25</v>
      </c>
    </row>
    <row r="108" spans="1:21">
      <c r="A108" t="s">
        <v>131</v>
      </c>
      <c r="B108" s="3" t="str">
        <f t="shared" si="10"/>
        <v>d_lesbos</v>
      </c>
      <c r="C108" t="s">
        <v>2</v>
      </c>
      <c r="D108" s="3" t="s">
        <v>1</v>
      </c>
      <c r="E108" s="3" t="str">
        <f t="shared" si="11"/>
        <v>d_lesbos_de_jure_liege</v>
      </c>
      <c r="F108" s="3" t="str">
        <f t="shared" si="12"/>
        <v>De jure liege: d_lesbos</v>
      </c>
      <c r="G108" s="3" t="s">
        <v>19</v>
      </c>
      <c r="H108" s="3" t="str">
        <f t="shared" si="13"/>
        <v>d_lesbos_de_jure_liege = { icon = 1 }</v>
      </c>
      <c r="I108" t="s">
        <v>11</v>
      </c>
      <c r="J108" s="3" t="str">
        <f t="shared" si="14"/>
        <v>any_demesne_title = { limit = { AND = { tier = COUNT location = { has_province_modifier = d_lesbos_de_jure_liege } } } de_jure_liege = d_lesbos}</v>
      </c>
      <c r="K108" t="s">
        <v>3</v>
      </c>
      <c r="L108" t="str">
        <f t="shared" si="15"/>
        <v>d_lesbos_de_jure_liege</v>
      </c>
      <c r="M108" t="s">
        <v>4</v>
      </c>
      <c r="N108" t="s">
        <v>5</v>
      </c>
      <c r="O108" t="str">
        <f t="shared" si="16"/>
        <v>d_lesbos</v>
      </c>
      <c r="P108" t="s">
        <v>0</v>
      </c>
      <c r="Q108" s="3" t="str">
        <f t="shared" si="17"/>
        <v>IF = { limit = { ROOT = { has_province_modifier = d_lesbos_de_jure_liege } } FROM = {  add_province_modifier = { name = d_lesbos_de_jure_liege duration = -1} owner = { character_event = { id = nivve.2 } } } }</v>
      </c>
      <c r="R108" t="s">
        <v>22</v>
      </c>
      <c r="S108" t="s">
        <v>24</v>
      </c>
      <c r="T108" t="s">
        <v>23</v>
      </c>
      <c r="U108" t="s">
        <v>25</v>
      </c>
    </row>
    <row r="109" spans="1:21">
      <c r="A109" t="s">
        <v>132</v>
      </c>
      <c r="B109" s="3" t="str">
        <f t="shared" si="10"/>
        <v>d_kaliopolis</v>
      </c>
      <c r="C109" t="s">
        <v>2</v>
      </c>
      <c r="D109" s="3" t="s">
        <v>1</v>
      </c>
      <c r="E109" s="3" t="str">
        <f t="shared" si="11"/>
        <v>d_kaliopolis_de_jure_liege</v>
      </c>
      <c r="F109" s="3" t="str">
        <f t="shared" si="12"/>
        <v>De jure liege: d_kaliopolis</v>
      </c>
      <c r="G109" s="3" t="s">
        <v>19</v>
      </c>
      <c r="H109" s="3" t="str">
        <f t="shared" si="13"/>
        <v>d_kaliopolis_de_jure_liege = { icon = 1 }</v>
      </c>
      <c r="I109" t="s">
        <v>11</v>
      </c>
      <c r="J109" s="3" t="str">
        <f t="shared" si="14"/>
        <v>any_demesne_title = { limit = { AND = { tier = COUNT location = { has_province_modifier = d_kaliopolis_de_jure_liege } } } de_jure_liege = d_kaliopolis}</v>
      </c>
      <c r="K109" t="s">
        <v>3</v>
      </c>
      <c r="L109" t="str">
        <f t="shared" si="15"/>
        <v>d_kaliopolis_de_jure_liege</v>
      </c>
      <c r="M109" t="s">
        <v>4</v>
      </c>
      <c r="N109" t="s">
        <v>5</v>
      </c>
      <c r="O109" t="str">
        <f t="shared" si="16"/>
        <v>d_kaliopolis</v>
      </c>
      <c r="P109" t="s">
        <v>0</v>
      </c>
      <c r="Q109" s="3" t="str">
        <f t="shared" si="17"/>
        <v>IF = { limit = { ROOT = { has_province_modifier = d_kaliopolis_de_jure_liege } } FROM = {  add_province_modifier = { name = d_kaliopolis_de_jure_liege duration = -1} owner = { character_event = { id = nivve.2 } } } }</v>
      </c>
      <c r="R109" t="s">
        <v>22</v>
      </c>
      <c r="S109" t="s">
        <v>24</v>
      </c>
      <c r="T109" t="s">
        <v>23</v>
      </c>
      <c r="U109" t="s">
        <v>25</v>
      </c>
    </row>
    <row r="110" spans="1:21">
      <c r="A110" t="s">
        <v>133</v>
      </c>
      <c r="B110" s="3" t="str">
        <f t="shared" si="10"/>
        <v>d_byzantion</v>
      </c>
      <c r="C110" t="s">
        <v>2</v>
      </c>
      <c r="D110" s="3" t="s">
        <v>1</v>
      </c>
      <c r="E110" s="3" t="str">
        <f t="shared" si="11"/>
        <v>d_byzantion_de_jure_liege</v>
      </c>
      <c r="F110" s="3" t="str">
        <f t="shared" si="12"/>
        <v>De jure liege: d_byzantion</v>
      </c>
      <c r="G110" s="3" t="s">
        <v>19</v>
      </c>
      <c r="H110" s="3" t="str">
        <f t="shared" si="13"/>
        <v>d_byzantion_de_jure_liege = { icon = 1 }</v>
      </c>
      <c r="I110" t="s">
        <v>11</v>
      </c>
      <c r="J110" s="3" t="str">
        <f t="shared" si="14"/>
        <v>any_demesne_title = { limit = { AND = { tier = COUNT location = { has_province_modifier = d_byzantion_de_jure_liege } } } de_jure_liege = d_byzantion}</v>
      </c>
      <c r="K110" t="s">
        <v>3</v>
      </c>
      <c r="L110" t="str">
        <f t="shared" si="15"/>
        <v>d_byzantion_de_jure_liege</v>
      </c>
      <c r="M110" t="s">
        <v>4</v>
      </c>
      <c r="N110" t="s">
        <v>5</v>
      </c>
      <c r="O110" t="str">
        <f t="shared" si="16"/>
        <v>d_byzantion</v>
      </c>
      <c r="P110" t="s">
        <v>0</v>
      </c>
      <c r="Q110" s="3" t="str">
        <f t="shared" si="17"/>
        <v>IF = { limit = { ROOT = { has_province_modifier = d_byzantion_de_jure_liege } } FROM = {  add_province_modifier = { name = d_byzantion_de_jure_liege duration = -1} owner = { character_event = { id = nivve.2 } } } }</v>
      </c>
      <c r="R110" t="s">
        <v>22</v>
      </c>
      <c r="S110" t="s">
        <v>24</v>
      </c>
      <c r="T110" t="s">
        <v>23</v>
      </c>
      <c r="U110" t="s">
        <v>25</v>
      </c>
    </row>
    <row r="111" spans="1:21">
      <c r="A111" t="s">
        <v>134</v>
      </c>
      <c r="B111" s="3" t="str">
        <f t="shared" si="10"/>
        <v>d_thrake</v>
      </c>
      <c r="C111" t="s">
        <v>2</v>
      </c>
      <c r="D111" s="3" t="s">
        <v>1</v>
      </c>
      <c r="E111" s="3" t="str">
        <f t="shared" si="11"/>
        <v>d_thrake_de_jure_liege</v>
      </c>
      <c r="F111" s="3" t="str">
        <f t="shared" si="12"/>
        <v>De jure liege: d_thrake</v>
      </c>
      <c r="G111" s="3" t="s">
        <v>19</v>
      </c>
      <c r="H111" s="3" t="str">
        <f t="shared" si="13"/>
        <v>d_thrake_de_jure_liege = { icon = 1 }</v>
      </c>
      <c r="I111" t="s">
        <v>11</v>
      </c>
      <c r="J111" s="3" t="str">
        <f t="shared" si="14"/>
        <v>any_demesne_title = { limit = { AND = { tier = COUNT location = { has_province_modifier = d_thrake_de_jure_liege } } } de_jure_liege = d_thrake}</v>
      </c>
      <c r="K111" t="s">
        <v>3</v>
      </c>
      <c r="L111" t="str">
        <f t="shared" si="15"/>
        <v>d_thrake_de_jure_liege</v>
      </c>
      <c r="M111" t="s">
        <v>4</v>
      </c>
      <c r="N111" t="s">
        <v>5</v>
      </c>
      <c r="O111" t="str">
        <f t="shared" si="16"/>
        <v>d_thrake</v>
      </c>
      <c r="P111" t="s">
        <v>0</v>
      </c>
      <c r="Q111" s="3" t="str">
        <f t="shared" si="17"/>
        <v>IF = { limit = { ROOT = { has_province_modifier = d_thrake_de_jure_liege } } FROM = {  add_province_modifier = { name = d_thrake_de_jure_liege duration = -1} owner = { character_event = { id = nivve.2 } } } }</v>
      </c>
      <c r="R111" t="s">
        <v>22</v>
      </c>
      <c r="S111" t="s">
        <v>24</v>
      </c>
      <c r="T111" t="s">
        <v>23</v>
      </c>
      <c r="U111" t="s">
        <v>25</v>
      </c>
    </row>
    <row r="112" spans="1:21">
      <c r="A112" t="s">
        <v>135</v>
      </c>
      <c r="B112" s="3" t="str">
        <f t="shared" si="10"/>
        <v>d_adrianopolis</v>
      </c>
      <c r="C112" t="s">
        <v>2</v>
      </c>
      <c r="D112" s="3" t="s">
        <v>1</v>
      </c>
      <c r="E112" s="3" t="str">
        <f t="shared" si="11"/>
        <v>d_adrianopolis_de_jure_liege</v>
      </c>
      <c r="F112" s="3" t="str">
        <f t="shared" si="12"/>
        <v>De jure liege: d_adrianopolis</v>
      </c>
      <c r="G112" s="3" t="s">
        <v>19</v>
      </c>
      <c r="H112" s="3" t="str">
        <f t="shared" si="13"/>
        <v>d_adrianopolis_de_jure_liege = { icon = 1 }</v>
      </c>
      <c r="I112" t="s">
        <v>11</v>
      </c>
      <c r="J112" s="3" t="str">
        <f t="shared" si="14"/>
        <v>any_demesne_title = { limit = { AND = { tier = COUNT location = { has_province_modifier = d_adrianopolis_de_jure_liege } } } de_jure_liege = d_adrianopolis}</v>
      </c>
      <c r="K112" t="s">
        <v>3</v>
      </c>
      <c r="L112" t="str">
        <f t="shared" si="15"/>
        <v>d_adrianopolis_de_jure_liege</v>
      </c>
      <c r="M112" t="s">
        <v>4</v>
      </c>
      <c r="N112" t="s">
        <v>5</v>
      </c>
      <c r="O112" t="str">
        <f t="shared" si="16"/>
        <v>d_adrianopolis</v>
      </c>
      <c r="P112" t="s">
        <v>0</v>
      </c>
      <c r="Q112" s="3" t="str">
        <f t="shared" si="17"/>
        <v>IF = { limit = { ROOT = { has_province_modifier = d_adrianopolis_de_jure_liege } } FROM = {  add_province_modifier = { name = d_adrianopolis_de_jure_liege duration = -1} owner = { character_event = { id = nivve.2 } } } }</v>
      </c>
      <c r="R112" t="s">
        <v>22</v>
      </c>
      <c r="S112" t="s">
        <v>24</v>
      </c>
      <c r="T112" t="s">
        <v>23</v>
      </c>
      <c r="U112" t="s">
        <v>25</v>
      </c>
    </row>
    <row r="113" spans="1:21">
      <c r="A113" t="s">
        <v>136</v>
      </c>
      <c r="B113" s="3" t="str">
        <f t="shared" si="10"/>
        <v>d_philippopolis</v>
      </c>
      <c r="C113" t="s">
        <v>2</v>
      </c>
      <c r="D113" s="3" t="s">
        <v>1</v>
      </c>
      <c r="E113" s="3" t="str">
        <f t="shared" si="11"/>
        <v>d_philippopolis_de_jure_liege</v>
      </c>
      <c r="F113" s="3" t="str">
        <f t="shared" si="12"/>
        <v>De jure liege: d_philippopolis</v>
      </c>
      <c r="G113" s="3" t="s">
        <v>19</v>
      </c>
      <c r="H113" s="3" t="str">
        <f t="shared" si="13"/>
        <v>d_philippopolis_de_jure_liege = { icon = 1 }</v>
      </c>
      <c r="I113" t="s">
        <v>11</v>
      </c>
      <c r="J113" s="3" t="str">
        <f t="shared" si="14"/>
        <v>any_demesne_title = { limit = { AND = { tier = COUNT location = { has_province_modifier = d_philippopolis_de_jure_liege } } } de_jure_liege = d_philippopolis}</v>
      </c>
      <c r="K113" t="s">
        <v>3</v>
      </c>
      <c r="L113" t="str">
        <f t="shared" si="15"/>
        <v>d_philippopolis_de_jure_liege</v>
      </c>
      <c r="M113" t="s">
        <v>4</v>
      </c>
      <c r="N113" t="s">
        <v>5</v>
      </c>
      <c r="O113" t="str">
        <f t="shared" si="16"/>
        <v>d_philippopolis</v>
      </c>
      <c r="P113" t="s">
        <v>0</v>
      </c>
      <c r="Q113" s="3" t="str">
        <f t="shared" si="17"/>
        <v>IF = { limit = { ROOT = { has_province_modifier = d_philippopolis_de_jure_liege } } FROM = {  add_province_modifier = { name = d_philippopolis_de_jure_liege duration = -1} owner = { character_event = { id = nivve.2 } } } }</v>
      </c>
      <c r="R113" t="s">
        <v>22</v>
      </c>
      <c r="S113" t="s">
        <v>24</v>
      </c>
      <c r="T113" t="s">
        <v>23</v>
      </c>
      <c r="U113" t="s">
        <v>25</v>
      </c>
    </row>
    <row r="114" spans="1:21">
      <c r="A114" t="s">
        <v>137</v>
      </c>
      <c r="B114" s="3" t="str">
        <f t="shared" si="10"/>
        <v>d_chalkidike</v>
      </c>
      <c r="C114" t="s">
        <v>2</v>
      </c>
      <c r="D114" s="3" t="s">
        <v>1</v>
      </c>
      <c r="E114" s="3" t="str">
        <f t="shared" si="11"/>
        <v>d_chalkidike_de_jure_liege</v>
      </c>
      <c r="F114" s="3" t="str">
        <f t="shared" si="12"/>
        <v>De jure liege: d_chalkidike</v>
      </c>
      <c r="G114" s="3" t="s">
        <v>19</v>
      </c>
      <c r="H114" s="3" t="str">
        <f t="shared" si="13"/>
        <v>d_chalkidike_de_jure_liege = { icon = 1 }</v>
      </c>
      <c r="I114" t="s">
        <v>11</v>
      </c>
      <c r="J114" s="3" t="str">
        <f t="shared" si="14"/>
        <v>any_demesne_title = { limit = { AND = { tier = COUNT location = { has_province_modifier = d_chalkidike_de_jure_liege } } } de_jure_liege = d_chalkidike}</v>
      </c>
      <c r="K114" t="s">
        <v>3</v>
      </c>
      <c r="L114" t="str">
        <f t="shared" si="15"/>
        <v>d_chalkidike_de_jure_liege</v>
      </c>
      <c r="M114" t="s">
        <v>4</v>
      </c>
      <c r="N114" t="s">
        <v>5</v>
      </c>
      <c r="O114" t="str">
        <f t="shared" si="16"/>
        <v>d_chalkidike</v>
      </c>
      <c r="P114" t="s">
        <v>0</v>
      </c>
      <c r="Q114" s="3" t="str">
        <f t="shared" si="17"/>
        <v>IF = { limit = { ROOT = { has_province_modifier = d_chalkidike_de_jure_liege } } FROM = {  add_province_modifier = { name = d_chalkidike_de_jure_liege duration = -1} owner = { character_event = { id = nivve.2 } } } }</v>
      </c>
      <c r="R114" t="s">
        <v>22</v>
      </c>
      <c r="S114" t="s">
        <v>24</v>
      </c>
      <c r="T114" t="s">
        <v>23</v>
      </c>
      <c r="U114" t="s">
        <v>25</v>
      </c>
    </row>
    <row r="115" spans="1:21">
      <c r="A115" t="s">
        <v>138</v>
      </c>
      <c r="B115" s="3" t="str">
        <f t="shared" si="10"/>
        <v>d_thessalonike</v>
      </c>
      <c r="C115" t="s">
        <v>2</v>
      </c>
      <c r="D115" s="3" t="s">
        <v>1</v>
      </c>
      <c r="E115" s="3" t="str">
        <f t="shared" si="11"/>
        <v>d_thessalonike_de_jure_liege</v>
      </c>
      <c r="F115" s="3" t="str">
        <f t="shared" si="12"/>
        <v>De jure liege: d_thessalonike</v>
      </c>
      <c r="G115" s="3" t="s">
        <v>19</v>
      </c>
      <c r="H115" s="3" t="str">
        <f t="shared" si="13"/>
        <v>d_thessalonike_de_jure_liege = { icon = 1 }</v>
      </c>
      <c r="I115" t="s">
        <v>11</v>
      </c>
      <c r="J115" s="3" t="str">
        <f t="shared" si="14"/>
        <v>any_demesne_title = { limit = { AND = { tier = COUNT location = { has_province_modifier = d_thessalonike_de_jure_liege } } } de_jure_liege = d_thessalonike}</v>
      </c>
      <c r="K115" t="s">
        <v>3</v>
      </c>
      <c r="L115" t="str">
        <f t="shared" si="15"/>
        <v>d_thessalonike_de_jure_liege</v>
      </c>
      <c r="M115" t="s">
        <v>4</v>
      </c>
      <c r="N115" t="s">
        <v>5</v>
      </c>
      <c r="O115" t="str">
        <f t="shared" si="16"/>
        <v>d_thessalonike</v>
      </c>
      <c r="P115" t="s">
        <v>0</v>
      </c>
      <c r="Q115" s="3" t="str">
        <f t="shared" si="17"/>
        <v>IF = { limit = { ROOT = { has_province_modifier = d_thessalonike_de_jure_liege } } FROM = {  add_province_modifier = { name = d_thessalonike_de_jure_liege duration = -1} owner = { character_event = { id = nivve.2 } } } }</v>
      </c>
      <c r="R115" t="s">
        <v>22</v>
      </c>
      <c r="S115" t="s">
        <v>24</v>
      </c>
      <c r="T115" t="s">
        <v>23</v>
      </c>
      <c r="U115" t="s">
        <v>25</v>
      </c>
    </row>
    <row r="116" spans="1:21">
      <c r="A116" t="s">
        <v>139</v>
      </c>
      <c r="B116" s="3" t="str">
        <f t="shared" si="10"/>
        <v>d_thessalia</v>
      </c>
      <c r="C116" t="s">
        <v>2</v>
      </c>
      <c r="D116" s="3" t="s">
        <v>1</v>
      </c>
      <c r="E116" s="3" t="str">
        <f t="shared" si="11"/>
        <v>d_thessalia_de_jure_liege</v>
      </c>
      <c r="F116" s="3" t="str">
        <f t="shared" si="12"/>
        <v>De jure liege: d_thessalia</v>
      </c>
      <c r="G116" s="3" t="s">
        <v>19</v>
      </c>
      <c r="H116" s="3" t="str">
        <f t="shared" si="13"/>
        <v>d_thessalia_de_jure_liege = { icon = 1 }</v>
      </c>
      <c r="I116" t="s">
        <v>11</v>
      </c>
      <c r="J116" s="3" t="str">
        <f t="shared" si="14"/>
        <v>any_demesne_title = { limit = { AND = { tier = COUNT location = { has_province_modifier = d_thessalia_de_jure_liege } } } de_jure_liege = d_thessalia}</v>
      </c>
      <c r="K116" t="s">
        <v>3</v>
      </c>
      <c r="L116" t="str">
        <f t="shared" si="15"/>
        <v>d_thessalia_de_jure_liege</v>
      </c>
      <c r="M116" t="s">
        <v>4</v>
      </c>
      <c r="N116" t="s">
        <v>5</v>
      </c>
      <c r="O116" t="str">
        <f t="shared" si="16"/>
        <v>d_thessalia</v>
      </c>
      <c r="P116" t="s">
        <v>0</v>
      </c>
      <c r="Q116" s="3" t="str">
        <f t="shared" si="17"/>
        <v>IF = { limit = { ROOT = { has_province_modifier = d_thessalia_de_jure_liege } } FROM = {  add_province_modifier = { name = d_thessalia_de_jure_liege duration = -1} owner = { character_event = { id = nivve.2 } } } }</v>
      </c>
      <c r="R116" t="s">
        <v>22</v>
      </c>
      <c r="S116" t="s">
        <v>24</v>
      </c>
      <c r="T116" t="s">
        <v>23</v>
      </c>
      <c r="U116" t="s">
        <v>25</v>
      </c>
    </row>
    <row r="117" spans="1:21">
      <c r="A117" t="s">
        <v>140</v>
      </c>
      <c r="B117" s="3" t="str">
        <f t="shared" si="10"/>
        <v>d_strymon</v>
      </c>
      <c r="C117" t="s">
        <v>2</v>
      </c>
      <c r="D117" s="3" t="s">
        <v>1</v>
      </c>
      <c r="E117" s="3" t="str">
        <f t="shared" si="11"/>
        <v>d_strymon_de_jure_liege</v>
      </c>
      <c r="F117" s="3" t="str">
        <f t="shared" si="12"/>
        <v>De jure liege: d_strymon</v>
      </c>
      <c r="G117" s="3" t="s">
        <v>19</v>
      </c>
      <c r="H117" s="3" t="str">
        <f t="shared" si="13"/>
        <v>d_strymon_de_jure_liege = { icon = 1 }</v>
      </c>
      <c r="I117" t="s">
        <v>11</v>
      </c>
      <c r="J117" s="3" t="str">
        <f t="shared" si="14"/>
        <v>any_demesne_title = { limit = { AND = { tier = COUNT location = { has_province_modifier = d_strymon_de_jure_liege } } } de_jure_liege = d_strymon}</v>
      </c>
      <c r="K117" t="s">
        <v>3</v>
      </c>
      <c r="L117" t="str">
        <f t="shared" si="15"/>
        <v>d_strymon_de_jure_liege</v>
      </c>
      <c r="M117" t="s">
        <v>4</v>
      </c>
      <c r="N117" t="s">
        <v>5</v>
      </c>
      <c r="O117" t="str">
        <f t="shared" si="16"/>
        <v>d_strymon</v>
      </c>
      <c r="P117" t="s">
        <v>0</v>
      </c>
      <c r="Q117" s="3" t="str">
        <f t="shared" si="17"/>
        <v>IF = { limit = { ROOT = { has_province_modifier = d_strymon_de_jure_liege } } FROM = {  add_province_modifier = { name = d_strymon_de_jure_liege duration = -1} owner = { character_event = { id = nivve.2 } } } }</v>
      </c>
      <c r="R117" t="s">
        <v>22</v>
      </c>
      <c r="S117" t="s">
        <v>24</v>
      </c>
      <c r="T117" t="s">
        <v>23</v>
      </c>
      <c r="U117" t="s">
        <v>25</v>
      </c>
    </row>
    <row r="118" spans="1:21">
      <c r="A118" t="s">
        <v>141</v>
      </c>
      <c r="B118" s="3" t="str">
        <f t="shared" si="10"/>
        <v>d_ochrid</v>
      </c>
      <c r="C118" t="s">
        <v>2</v>
      </c>
      <c r="D118" s="3" t="s">
        <v>1</v>
      </c>
      <c r="E118" s="3" t="str">
        <f t="shared" si="11"/>
        <v>d_ochrid_de_jure_liege</v>
      </c>
      <c r="F118" s="3" t="str">
        <f t="shared" si="12"/>
        <v>De jure liege: d_ochrid</v>
      </c>
      <c r="G118" s="3" t="s">
        <v>19</v>
      </c>
      <c r="H118" s="3" t="str">
        <f t="shared" si="13"/>
        <v>d_ochrid_de_jure_liege = { icon = 1 }</v>
      </c>
      <c r="I118" t="s">
        <v>11</v>
      </c>
      <c r="J118" s="3" t="str">
        <f t="shared" si="14"/>
        <v>any_demesne_title = { limit = { AND = { tier = COUNT location = { has_province_modifier = d_ochrid_de_jure_liege } } } de_jure_liege = d_ochrid}</v>
      </c>
      <c r="K118" t="s">
        <v>3</v>
      </c>
      <c r="L118" t="str">
        <f t="shared" si="15"/>
        <v>d_ochrid_de_jure_liege</v>
      </c>
      <c r="M118" t="s">
        <v>4</v>
      </c>
      <c r="N118" t="s">
        <v>5</v>
      </c>
      <c r="O118" t="str">
        <f t="shared" si="16"/>
        <v>d_ochrid</v>
      </c>
      <c r="P118" t="s">
        <v>0</v>
      </c>
      <c r="Q118" s="3" t="str">
        <f t="shared" si="17"/>
        <v>IF = { limit = { ROOT = { has_province_modifier = d_ochrid_de_jure_liege } } FROM = {  add_province_modifier = { name = d_ochrid_de_jure_liege duration = -1} owner = { character_event = { id = nivve.2 } } } }</v>
      </c>
      <c r="R118" t="s">
        <v>22</v>
      </c>
      <c r="S118" t="s">
        <v>24</v>
      </c>
      <c r="T118" t="s">
        <v>23</v>
      </c>
      <c r="U118" t="s">
        <v>25</v>
      </c>
    </row>
    <row r="119" spans="1:21">
      <c r="A119" t="s">
        <v>142</v>
      </c>
      <c r="B119" s="3" t="str">
        <f t="shared" si="10"/>
        <v>d_dyrrachion</v>
      </c>
      <c r="C119" t="s">
        <v>2</v>
      </c>
      <c r="D119" s="3" t="s">
        <v>1</v>
      </c>
      <c r="E119" s="3" t="str">
        <f t="shared" si="11"/>
        <v>d_dyrrachion_de_jure_liege</v>
      </c>
      <c r="F119" s="3" t="str">
        <f t="shared" si="12"/>
        <v>De jure liege: d_dyrrachion</v>
      </c>
      <c r="G119" s="3" t="s">
        <v>19</v>
      </c>
      <c r="H119" s="3" t="str">
        <f t="shared" si="13"/>
        <v>d_dyrrachion_de_jure_liege = { icon = 1 }</v>
      </c>
      <c r="I119" t="s">
        <v>11</v>
      </c>
      <c r="J119" s="3" t="str">
        <f t="shared" si="14"/>
        <v>any_demesne_title = { limit = { AND = { tier = COUNT location = { has_province_modifier = d_dyrrachion_de_jure_liege } } } de_jure_liege = d_dyrrachion}</v>
      </c>
      <c r="K119" t="s">
        <v>3</v>
      </c>
      <c r="L119" t="str">
        <f t="shared" si="15"/>
        <v>d_dyrrachion_de_jure_liege</v>
      </c>
      <c r="M119" t="s">
        <v>4</v>
      </c>
      <c r="N119" t="s">
        <v>5</v>
      </c>
      <c r="O119" t="str">
        <f t="shared" si="16"/>
        <v>d_dyrrachion</v>
      </c>
      <c r="P119" t="s">
        <v>0</v>
      </c>
      <c r="Q119" s="3" t="str">
        <f t="shared" si="17"/>
        <v>IF = { limit = { ROOT = { has_province_modifier = d_dyrrachion_de_jure_liege } } FROM = {  add_province_modifier = { name = d_dyrrachion_de_jure_liege duration = -1} owner = { character_event = { id = nivve.2 } } } }</v>
      </c>
      <c r="R119" t="s">
        <v>22</v>
      </c>
      <c r="S119" t="s">
        <v>24</v>
      </c>
      <c r="T119" t="s">
        <v>23</v>
      </c>
      <c r="U119" t="s">
        <v>25</v>
      </c>
    </row>
    <row r="120" spans="1:21">
      <c r="A120" t="s">
        <v>143</v>
      </c>
      <c r="B120" s="3" t="str">
        <f t="shared" si="10"/>
        <v>d_epeiros</v>
      </c>
      <c r="C120" t="s">
        <v>2</v>
      </c>
      <c r="D120" s="3" t="s">
        <v>1</v>
      </c>
      <c r="E120" s="3" t="str">
        <f t="shared" si="11"/>
        <v>d_epeiros_de_jure_liege</v>
      </c>
      <c r="F120" s="3" t="str">
        <f t="shared" si="12"/>
        <v>De jure liege: d_epeiros</v>
      </c>
      <c r="G120" s="3" t="s">
        <v>19</v>
      </c>
      <c r="H120" s="3" t="str">
        <f t="shared" si="13"/>
        <v>d_epeiros_de_jure_liege = { icon = 1 }</v>
      </c>
      <c r="I120" t="s">
        <v>11</v>
      </c>
      <c r="J120" s="3" t="str">
        <f t="shared" si="14"/>
        <v>any_demesne_title = { limit = { AND = { tier = COUNT location = { has_province_modifier = d_epeiros_de_jure_liege } } } de_jure_liege = d_epeiros}</v>
      </c>
      <c r="K120" t="s">
        <v>3</v>
      </c>
      <c r="L120" t="str">
        <f t="shared" si="15"/>
        <v>d_epeiros_de_jure_liege</v>
      </c>
      <c r="M120" t="s">
        <v>4</v>
      </c>
      <c r="N120" t="s">
        <v>5</v>
      </c>
      <c r="O120" t="str">
        <f t="shared" si="16"/>
        <v>d_epeiros</v>
      </c>
      <c r="P120" t="s">
        <v>0</v>
      </c>
      <c r="Q120" s="3" t="str">
        <f t="shared" si="17"/>
        <v>IF = { limit = { ROOT = { has_province_modifier = d_epeiros_de_jure_liege } } FROM = {  add_province_modifier = { name = d_epeiros_de_jure_liege duration = -1} owner = { character_event = { id = nivve.2 } } } }</v>
      </c>
      <c r="R120" t="s">
        <v>22</v>
      </c>
      <c r="S120" t="s">
        <v>24</v>
      </c>
      <c r="T120" t="s">
        <v>23</v>
      </c>
      <c r="U120" t="s">
        <v>25</v>
      </c>
    </row>
    <row r="121" spans="1:21">
      <c r="A121" t="s">
        <v>144</v>
      </c>
      <c r="B121" s="3" t="str">
        <f t="shared" si="10"/>
        <v>d_arta</v>
      </c>
      <c r="C121" t="s">
        <v>2</v>
      </c>
      <c r="D121" s="3" t="s">
        <v>1</v>
      </c>
      <c r="E121" s="3" t="str">
        <f t="shared" si="11"/>
        <v>d_arta_de_jure_liege</v>
      </c>
      <c r="F121" s="3" t="str">
        <f t="shared" si="12"/>
        <v>De jure liege: d_arta</v>
      </c>
      <c r="G121" s="3" t="s">
        <v>19</v>
      </c>
      <c r="H121" s="3" t="str">
        <f t="shared" si="13"/>
        <v>d_arta_de_jure_liege = { icon = 1 }</v>
      </c>
      <c r="I121" t="s">
        <v>11</v>
      </c>
      <c r="J121" s="3" t="str">
        <f t="shared" si="14"/>
        <v>any_demesne_title = { limit = { AND = { tier = COUNT location = { has_province_modifier = d_arta_de_jure_liege } } } de_jure_liege = d_arta}</v>
      </c>
      <c r="K121" t="s">
        <v>3</v>
      </c>
      <c r="L121" t="str">
        <f t="shared" si="15"/>
        <v>d_arta_de_jure_liege</v>
      </c>
      <c r="M121" t="s">
        <v>4</v>
      </c>
      <c r="N121" t="s">
        <v>5</v>
      </c>
      <c r="O121" t="str">
        <f t="shared" si="16"/>
        <v>d_arta</v>
      </c>
      <c r="P121" t="s">
        <v>0</v>
      </c>
      <c r="Q121" s="3" t="str">
        <f t="shared" si="17"/>
        <v>IF = { limit = { ROOT = { has_province_modifier = d_arta_de_jure_liege } } FROM = {  add_province_modifier = { name = d_arta_de_jure_liege duration = -1} owner = { character_event = { id = nivve.2 } } } }</v>
      </c>
      <c r="R121" t="s">
        <v>22</v>
      </c>
      <c r="S121" t="s">
        <v>24</v>
      </c>
      <c r="T121" t="s">
        <v>23</v>
      </c>
      <c r="U121" t="s">
        <v>25</v>
      </c>
    </row>
    <row r="122" spans="1:21">
      <c r="A122" t="s">
        <v>145</v>
      </c>
      <c r="B122" s="3" t="str">
        <f t="shared" si="10"/>
        <v>d_cephalonia</v>
      </c>
      <c r="C122" t="s">
        <v>2</v>
      </c>
      <c r="D122" s="3" t="s">
        <v>1</v>
      </c>
      <c r="E122" s="3" t="str">
        <f t="shared" si="11"/>
        <v>d_cephalonia_de_jure_liege</v>
      </c>
      <c r="F122" s="3" t="str">
        <f t="shared" si="12"/>
        <v>De jure liege: d_cephalonia</v>
      </c>
      <c r="G122" s="3" t="s">
        <v>19</v>
      </c>
      <c r="H122" s="3" t="str">
        <f t="shared" si="13"/>
        <v>d_cephalonia_de_jure_liege = { icon = 1 }</v>
      </c>
      <c r="I122" t="s">
        <v>11</v>
      </c>
      <c r="J122" s="3" t="str">
        <f t="shared" si="14"/>
        <v>any_demesne_title = { limit = { AND = { tier = COUNT location = { has_province_modifier = d_cephalonia_de_jure_liege } } } de_jure_liege = d_cephalonia}</v>
      </c>
      <c r="K122" t="s">
        <v>3</v>
      </c>
      <c r="L122" t="str">
        <f t="shared" si="15"/>
        <v>d_cephalonia_de_jure_liege</v>
      </c>
      <c r="M122" t="s">
        <v>4</v>
      </c>
      <c r="N122" t="s">
        <v>5</v>
      </c>
      <c r="O122" t="str">
        <f t="shared" si="16"/>
        <v>d_cephalonia</v>
      </c>
      <c r="P122" t="s">
        <v>0</v>
      </c>
      <c r="Q122" s="3" t="str">
        <f t="shared" si="17"/>
        <v>IF = { limit = { ROOT = { has_province_modifier = d_cephalonia_de_jure_liege } } FROM = {  add_province_modifier = { name = d_cephalonia_de_jure_liege duration = -1} owner = { character_event = { id = nivve.2 } } } }</v>
      </c>
      <c r="R122" t="s">
        <v>22</v>
      </c>
      <c r="S122" t="s">
        <v>24</v>
      </c>
      <c r="T122" t="s">
        <v>23</v>
      </c>
      <c r="U122" t="s">
        <v>25</v>
      </c>
    </row>
    <row r="123" spans="1:21">
      <c r="A123" t="s">
        <v>146</v>
      </c>
      <c r="B123" s="3" t="str">
        <f t="shared" si="10"/>
        <v>d_corfou</v>
      </c>
      <c r="C123" t="s">
        <v>2</v>
      </c>
      <c r="D123" s="3" t="s">
        <v>1</v>
      </c>
      <c r="E123" s="3" t="str">
        <f t="shared" si="11"/>
        <v>d_corfou_de_jure_liege</v>
      </c>
      <c r="F123" s="3" t="str">
        <f t="shared" si="12"/>
        <v>De jure liege: d_corfou</v>
      </c>
      <c r="G123" s="3" t="s">
        <v>19</v>
      </c>
      <c r="H123" s="3" t="str">
        <f t="shared" si="13"/>
        <v>d_corfou_de_jure_liege = { icon = 1 }</v>
      </c>
      <c r="I123" t="s">
        <v>11</v>
      </c>
      <c r="J123" s="3" t="str">
        <f t="shared" si="14"/>
        <v>any_demesne_title = { limit = { AND = { tier = COUNT location = { has_province_modifier = d_corfou_de_jure_liege } } } de_jure_liege = d_corfou}</v>
      </c>
      <c r="K123" t="s">
        <v>3</v>
      </c>
      <c r="L123" t="str">
        <f t="shared" si="15"/>
        <v>d_corfou_de_jure_liege</v>
      </c>
      <c r="M123" t="s">
        <v>4</v>
      </c>
      <c r="N123" t="s">
        <v>5</v>
      </c>
      <c r="O123" t="str">
        <f t="shared" si="16"/>
        <v>d_corfou</v>
      </c>
      <c r="P123" t="s">
        <v>0</v>
      </c>
      <c r="Q123" s="3" t="str">
        <f t="shared" si="17"/>
        <v>IF = { limit = { ROOT = { has_province_modifier = d_corfou_de_jure_liege } } FROM = {  add_province_modifier = { name = d_corfou_de_jure_liege duration = -1} owner = { character_event = { id = nivve.2 } } } }</v>
      </c>
      <c r="R123" t="s">
        <v>22</v>
      </c>
      <c r="S123" t="s">
        <v>24</v>
      </c>
      <c r="T123" t="s">
        <v>23</v>
      </c>
      <c r="U123" t="s">
        <v>25</v>
      </c>
    </row>
    <row r="124" spans="1:21">
      <c r="A124" t="s">
        <v>147</v>
      </c>
      <c r="B124" s="3" t="str">
        <f t="shared" si="10"/>
        <v>d_demetrias</v>
      </c>
      <c r="C124" t="s">
        <v>2</v>
      </c>
      <c r="D124" s="3" t="s">
        <v>1</v>
      </c>
      <c r="E124" s="3" t="str">
        <f t="shared" si="11"/>
        <v>d_demetrias_de_jure_liege</v>
      </c>
      <c r="F124" s="3" t="str">
        <f t="shared" si="12"/>
        <v>De jure liege: d_demetrias</v>
      </c>
      <c r="G124" s="3" t="s">
        <v>19</v>
      </c>
      <c r="H124" s="3" t="str">
        <f t="shared" si="13"/>
        <v>d_demetrias_de_jure_liege = { icon = 1 }</v>
      </c>
      <c r="I124" t="s">
        <v>11</v>
      </c>
      <c r="J124" s="3" t="str">
        <f t="shared" si="14"/>
        <v>any_demesne_title = { limit = { AND = { tier = COUNT location = { has_province_modifier = d_demetrias_de_jure_liege } } } de_jure_liege = d_demetrias}</v>
      </c>
      <c r="K124" t="s">
        <v>3</v>
      </c>
      <c r="L124" t="str">
        <f t="shared" si="15"/>
        <v>d_demetrias_de_jure_liege</v>
      </c>
      <c r="M124" t="s">
        <v>4</v>
      </c>
      <c r="N124" t="s">
        <v>5</v>
      </c>
      <c r="O124" t="str">
        <f t="shared" si="16"/>
        <v>d_demetrias</v>
      </c>
      <c r="P124" t="s">
        <v>0</v>
      </c>
      <c r="Q124" s="3" t="str">
        <f t="shared" si="17"/>
        <v>IF = { limit = { ROOT = { has_province_modifier = d_demetrias_de_jure_liege } } FROM = {  add_province_modifier = { name = d_demetrias_de_jure_liege duration = -1} owner = { character_event = { id = nivve.2 } } } }</v>
      </c>
      <c r="R124" t="s">
        <v>22</v>
      </c>
      <c r="S124" t="s">
        <v>24</v>
      </c>
      <c r="T124" t="s">
        <v>23</v>
      </c>
      <c r="U124" t="s">
        <v>25</v>
      </c>
    </row>
    <row r="125" spans="1:21">
      <c r="A125" t="s">
        <v>148</v>
      </c>
      <c r="B125" s="3" t="str">
        <f t="shared" si="10"/>
        <v>d_hellas</v>
      </c>
      <c r="C125" t="s">
        <v>2</v>
      </c>
      <c r="D125" s="3" t="s">
        <v>1</v>
      </c>
      <c r="E125" s="3" t="str">
        <f t="shared" si="11"/>
        <v>d_hellas_de_jure_liege</v>
      </c>
      <c r="F125" s="3" t="str">
        <f t="shared" si="12"/>
        <v>De jure liege: d_hellas</v>
      </c>
      <c r="G125" s="3" t="s">
        <v>19</v>
      </c>
      <c r="H125" s="3" t="str">
        <f t="shared" si="13"/>
        <v>d_hellas_de_jure_liege = { icon = 1 }</v>
      </c>
      <c r="I125" t="s">
        <v>11</v>
      </c>
      <c r="J125" s="3" t="str">
        <f t="shared" si="14"/>
        <v>any_demesne_title = { limit = { AND = { tier = COUNT location = { has_province_modifier = d_hellas_de_jure_liege } } } de_jure_liege = d_hellas}</v>
      </c>
      <c r="K125" t="s">
        <v>3</v>
      </c>
      <c r="L125" t="str">
        <f t="shared" si="15"/>
        <v>d_hellas_de_jure_liege</v>
      </c>
      <c r="M125" t="s">
        <v>4</v>
      </c>
      <c r="N125" t="s">
        <v>5</v>
      </c>
      <c r="O125" t="str">
        <f t="shared" si="16"/>
        <v>d_hellas</v>
      </c>
      <c r="P125" t="s">
        <v>0</v>
      </c>
      <c r="Q125" s="3" t="str">
        <f t="shared" si="17"/>
        <v>IF = { limit = { ROOT = { has_province_modifier = d_hellas_de_jure_liege } } FROM = {  add_province_modifier = { name = d_hellas_de_jure_liege duration = -1} owner = { character_event = { id = nivve.2 } } } }</v>
      </c>
      <c r="R125" t="s">
        <v>22</v>
      </c>
      <c r="S125" t="s">
        <v>24</v>
      </c>
      <c r="T125" t="s">
        <v>23</v>
      </c>
      <c r="U125" t="s">
        <v>25</v>
      </c>
    </row>
    <row r="126" spans="1:21">
      <c r="A126" t="s">
        <v>149</v>
      </c>
      <c r="B126" s="3" t="str">
        <f t="shared" si="10"/>
        <v>d_atheniai</v>
      </c>
      <c r="C126" t="s">
        <v>2</v>
      </c>
      <c r="D126" s="3" t="s">
        <v>1</v>
      </c>
      <c r="E126" s="3" t="str">
        <f t="shared" si="11"/>
        <v>d_atheniai_de_jure_liege</v>
      </c>
      <c r="F126" s="3" t="str">
        <f t="shared" si="12"/>
        <v>De jure liege: d_atheniai</v>
      </c>
      <c r="G126" s="3" t="s">
        <v>19</v>
      </c>
      <c r="H126" s="3" t="str">
        <f t="shared" si="13"/>
        <v>d_atheniai_de_jure_liege = { icon = 1 }</v>
      </c>
      <c r="I126" t="s">
        <v>11</v>
      </c>
      <c r="J126" s="3" t="str">
        <f t="shared" si="14"/>
        <v>any_demesne_title = { limit = { AND = { tier = COUNT location = { has_province_modifier = d_atheniai_de_jure_liege } } } de_jure_liege = d_atheniai}</v>
      </c>
      <c r="K126" t="s">
        <v>3</v>
      </c>
      <c r="L126" t="str">
        <f t="shared" si="15"/>
        <v>d_atheniai_de_jure_liege</v>
      </c>
      <c r="M126" t="s">
        <v>4</v>
      </c>
      <c r="N126" t="s">
        <v>5</v>
      </c>
      <c r="O126" t="str">
        <f t="shared" si="16"/>
        <v>d_atheniai</v>
      </c>
      <c r="P126" t="s">
        <v>0</v>
      </c>
      <c r="Q126" s="3" t="str">
        <f t="shared" si="17"/>
        <v>IF = { limit = { ROOT = { has_province_modifier = d_atheniai_de_jure_liege } } FROM = {  add_province_modifier = { name = d_atheniai_de_jure_liege duration = -1} owner = { character_event = { id = nivve.2 } } } }</v>
      </c>
      <c r="R126" t="s">
        <v>22</v>
      </c>
      <c r="S126" t="s">
        <v>24</v>
      </c>
      <c r="T126" t="s">
        <v>23</v>
      </c>
      <c r="U126" t="s">
        <v>25</v>
      </c>
    </row>
    <row r="127" spans="1:21">
      <c r="A127" t="s">
        <v>150</v>
      </c>
      <c r="B127" s="3" t="str">
        <f t="shared" si="10"/>
        <v>d_achaia</v>
      </c>
      <c r="C127" t="s">
        <v>2</v>
      </c>
      <c r="D127" s="3" t="s">
        <v>1</v>
      </c>
      <c r="E127" s="3" t="str">
        <f t="shared" si="11"/>
        <v>d_achaia_de_jure_liege</v>
      </c>
      <c r="F127" s="3" t="str">
        <f t="shared" si="12"/>
        <v>De jure liege: d_achaia</v>
      </c>
      <c r="G127" s="3" t="s">
        <v>19</v>
      </c>
      <c r="H127" s="3" t="str">
        <f t="shared" si="13"/>
        <v>d_achaia_de_jure_liege = { icon = 1 }</v>
      </c>
      <c r="I127" t="s">
        <v>11</v>
      </c>
      <c r="J127" s="3" t="str">
        <f t="shared" si="14"/>
        <v>any_demesne_title = { limit = { AND = { tier = COUNT location = { has_province_modifier = d_achaia_de_jure_liege } } } de_jure_liege = d_achaia}</v>
      </c>
      <c r="K127" t="s">
        <v>3</v>
      </c>
      <c r="L127" t="str">
        <f t="shared" si="15"/>
        <v>d_achaia_de_jure_liege</v>
      </c>
      <c r="M127" t="s">
        <v>4</v>
      </c>
      <c r="N127" t="s">
        <v>5</v>
      </c>
      <c r="O127" t="str">
        <f t="shared" si="16"/>
        <v>d_achaia</v>
      </c>
      <c r="P127" t="s">
        <v>0</v>
      </c>
      <c r="Q127" s="3" t="str">
        <f t="shared" si="17"/>
        <v>IF = { limit = { ROOT = { has_province_modifier = d_achaia_de_jure_liege } } FROM = {  add_province_modifier = { name = d_achaia_de_jure_liege duration = -1} owner = { character_event = { id = nivve.2 } } } }</v>
      </c>
      <c r="R127" t="s">
        <v>22</v>
      </c>
      <c r="S127" t="s">
        <v>24</v>
      </c>
      <c r="T127" t="s">
        <v>23</v>
      </c>
      <c r="U127" t="s">
        <v>25</v>
      </c>
    </row>
    <row r="128" spans="1:21">
      <c r="A128" t="s">
        <v>151</v>
      </c>
      <c r="B128" s="3" t="str">
        <f t="shared" si="10"/>
        <v>d_korinthos</v>
      </c>
      <c r="C128" t="s">
        <v>2</v>
      </c>
      <c r="D128" s="3" t="s">
        <v>1</v>
      </c>
      <c r="E128" s="3" t="str">
        <f t="shared" si="11"/>
        <v>d_korinthos_de_jure_liege</v>
      </c>
      <c r="F128" s="3" t="str">
        <f t="shared" si="12"/>
        <v>De jure liege: d_korinthos</v>
      </c>
      <c r="G128" s="3" t="s">
        <v>19</v>
      </c>
      <c r="H128" s="3" t="str">
        <f t="shared" si="13"/>
        <v>d_korinthos_de_jure_liege = { icon = 1 }</v>
      </c>
      <c r="I128" t="s">
        <v>11</v>
      </c>
      <c r="J128" s="3" t="str">
        <f t="shared" si="14"/>
        <v>any_demesne_title = { limit = { AND = { tier = COUNT location = { has_province_modifier = d_korinthos_de_jure_liege } } } de_jure_liege = d_korinthos}</v>
      </c>
      <c r="K128" t="s">
        <v>3</v>
      </c>
      <c r="L128" t="str">
        <f t="shared" si="15"/>
        <v>d_korinthos_de_jure_liege</v>
      </c>
      <c r="M128" t="s">
        <v>4</v>
      </c>
      <c r="N128" t="s">
        <v>5</v>
      </c>
      <c r="O128" t="str">
        <f t="shared" si="16"/>
        <v>d_korinthos</v>
      </c>
      <c r="P128" t="s">
        <v>0</v>
      </c>
      <c r="Q128" s="3" t="str">
        <f t="shared" si="17"/>
        <v>IF = { limit = { ROOT = { has_province_modifier = d_korinthos_de_jure_liege } } FROM = {  add_province_modifier = { name = d_korinthos_de_jure_liege duration = -1} owner = { character_event = { id = nivve.2 } } } }</v>
      </c>
      <c r="R128" t="s">
        <v>22</v>
      </c>
      <c r="S128" t="s">
        <v>24</v>
      </c>
      <c r="T128" t="s">
        <v>23</v>
      </c>
      <c r="U128" t="s">
        <v>25</v>
      </c>
    </row>
    <row r="129" spans="1:21">
      <c r="A129" t="s">
        <v>152</v>
      </c>
      <c r="B129" s="3" t="str">
        <f t="shared" si="10"/>
        <v>d_methone</v>
      </c>
      <c r="C129" t="s">
        <v>2</v>
      </c>
      <c r="D129" s="3" t="s">
        <v>1</v>
      </c>
      <c r="E129" s="3" t="str">
        <f t="shared" si="11"/>
        <v>d_methone_de_jure_liege</v>
      </c>
      <c r="F129" s="3" t="str">
        <f t="shared" si="12"/>
        <v>De jure liege: d_methone</v>
      </c>
      <c r="G129" s="3" t="s">
        <v>19</v>
      </c>
      <c r="H129" s="3" t="str">
        <f t="shared" si="13"/>
        <v>d_methone_de_jure_liege = { icon = 1 }</v>
      </c>
      <c r="I129" t="s">
        <v>11</v>
      </c>
      <c r="J129" s="3" t="str">
        <f t="shared" si="14"/>
        <v>any_demesne_title = { limit = { AND = { tier = COUNT location = { has_province_modifier = d_methone_de_jure_liege } } } de_jure_liege = d_methone}</v>
      </c>
      <c r="K129" t="s">
        <v>3</v>
      </c>
      <c r="L129" t="str">
        <f t="shared" si="15"/>
        <v>d_methone_de_jure_liege</v>
      </c>
      <c r="M129" t="s">
        <v>4</v>
      </c>
      <c r="N129" t="s">
        <v>5</v>
      </c>
      <c r="O129" t="str">
        <f t="shared" si="16"/>
        <v>d_methone</v>
      </c>
      <c r="P129" t="s">
        <v>0</v>
      </c>
      <c r="Q129" s="3" t="str">
        <f t="shared" si="17"/>
        <v>IF = { limit = { ROOT = { has_province_modifier = d_methone_de_jure_liege } } FROM = {  add_province_modifier = { name = d_methone_de_jure_liege duration = -1} owner = { character_event = { id = nivve.2 } } } }</v>
      </c>
      <c r="R129" t="s">
        <v>22</v>
      </c>
      <c r="S129" t="s">
        <v>24</v>
      </c>
      <c r="T129" t="s">
        <v>23</v>
      </c>
      <c r="U129" t="s">
        <v>25</v>
      </c>
    </row>
    <row r="130" spans="1:21">
      <c r="A130" t="s">
        <v>153</v>
      </c>
      <c r="B130" s="3" t="str">
        <f t="shared" si="10"/>
        <v>d_monemvasia</v>
      </c>
      <c r="C130" t="s">
        <v>2</v>
      </c>
      <c r="D130" s="3" t="s">
        <v>1</v>
      </c>
      <c r="E130" s="3" t="str">
        <f t="shared" si="11"/>
        <v>d_monemvasia_de_jure_liege</v>
      </c>
      <c r="F130" s="3" t="str">
        <f t="shared" si="12"/>
        <v>De jure liege: d_monemvasia</v>
      </c>
      <c r="G130" s="3" t="s">
        <v>19</v>
      </c>
      <c r="H130" s="3" t="str">
        <f t="shared" si="13"/>
        <v>d_monemvasia_de_jure_liege = { icon = 1 }</v>
      </c>
      <c r="I130" t="s">
        <v>11</v>
      </c>
      <c r="J130" s="3" t="str">
        <f t="shared" si="14"/>
        <v>any_demesne_title = { limit = { AND = { tier = COUNT location = { has_province_modifier = d_monemvasia_de_jure_liege } } } de_jure_liege = d_monemvasia}</v>
      </c>
      <c r="K130" t="s">
        <v>3</v>
      </c>
      <c r="L130" t="str">
        <f t="shared" si="15"/>
        <v>d_monemvasia_de_jure_liege</v>
      </c>
      <c r="M130" t="s">
        <v>4</v>
      </c>
      <c r="N130" t="s">
        <v>5</v>
      </c>
      <c r="O130" t="str">
        <f t="shared" si="16"/>
        <v>d_monemvasia</v>
      </c>
      <c r="P130" t="s">
        <v>0</v>
      </c>
      <c r="Q130" s="3" t="str">
        <f t="shared" si="17"/>
        <v>IF = { limit = { ROOT = { has_province_modifier = d_monemvasia_de_jure_liege } } FROM = {  add_province_modifier = { name = d_monemvasia_de_jure_liege duration = -1} owner = { character_event = { id = nivve.2 } } } }</v>
      </c>
      <c r="R130" t="s">
        <v>22</v>
      </c>
      <c r="S130" t="s">
        <v>24</v>
      </c>
      <c r="T130" t="s">
        <v>23</v>
      </c>
      <c r="U130" t="s">
        <v>25</v>
      </c>
    </row>
    <row r="131" spans="1:21">
      <c r="A131" t="s">
        <v>154</v>
      </c>
      <c r="B131" s="3" t="str">
        <f t="shared" si="10"/>
        <v>d_kaneia</v>
      </c>
      <c r="C131" t="s">
        <v>2</v>
      </c>
      <c r="D131" s="3" t="s">
        <v>1</v>
      </c>
      <c r="E131" s="3" t="str">
        <f t="shared" si="11"/>
        <v>d_kaneia_de_jure_liege</v>
      </c>
      <c r="F131" s="3" t="str">
        <f t="shared" si="12"/>
        <v>De jure liege: d_kaneia</v>
      </c>
      <c r="G131" s="3" t="s">
        <v>19</v>
      </c>
      <c r="H131" s="3" t="str">
        <f t="shared" si="13"/>
        <v>d_kaneia_de_jure_liege = { icon = 1 }</v>
      </c>
      <c r="I131" t="s">
        <v>11</v>
      </c>
      <c r="J131" s="3" t="str">
        <f t="shared" si="14"/>
        <v>any_demesne_title = { limit = { AND = { tier = COUNT location = { has_province_modifier = d_kaneia_de_jure_liege } } } de_jure_liege = d_kaneia}</v>
      </c>
      <c r="K131" t="s">
        <v>3</v>
      </c>
      <c r="L131" t="str">
        <f t="shared" si="15"/>
        <v>d_kaneia_de_jure_liege</v>
      </c>
      <c r="M131" t="s">
        <v>4</v>
      </c>
      <c r="N131" t="s">
        <v>5</v>
      </c>
      <c r="O131" t="str">
        <f t="shared" si="16"/>
        <v>d_kaneia</v>
      </c>
      <c r="P131" t="s">
        <v>0</v>
      </c>
      <c r="Q131" s="3" t="str">
        <f t="shared" si="17"/>
        <v>IF = { limit = { ROOT = { has_province_modifier = d_kaneia_de_jure_liege } } FROM = {  add_province_modifier = { name = d_kaneia_de_jure_liege duration = -1} owner = { character_event = { id = nivve.2 } } } }</v>
      </c>
      <c r="R131" t="s">
        <v>22</v>
      </c>
      <c r="S131" t="s">
        <v>24</v>
      </c>
      <c r="T131" t="s">
        <v>23</v>
      </c>
      <c r="U131" t="s">
        <v>25</v>
      </c>
    </row>
    <row r="132" spans="1:21">
      <c r="A132" t="s">
        <v>155</v>
      </c>
      <c r="B132" s="3" t="str">
        <f t="shared" ref="B132:B195" si="18">SUBSTITUTE(A132,"c_","d_",1)</f>
        <v>d_chandax</v>
      </c>
      <c r="C132" t="s">
        <v>2</v>
      </c>
      <c r="D132" s="3" t="s">
        <v>1</v>
      </c>
      <c r="E132" s="3" t="str">
        <f t="shared" ref="E132:E195" si="19">CONCATENATE(B132,C132)</f>
        <v>d_chandax_de_jure_liege</v>
      </c>
      <c r="F132" s="3" t="str">
        <f t="shared" ref="F132:F195" si="20">CONCATENATE(G132,B132)</f>
        <v>De jure liege: d_chandax</v>
      </c>
      <c r="G132" s="3" t="s">
        <v>19</v>
      </c>
      <c r="H132" s="3" t="str">
        <f t="shared" ref="H132:H195" si="21">CONCATENATE(E132,I132)</f>
        <v>d_chandax_de_jure_liege = { icon = 1 }</v>
      </c>
      <c r="I132" t="s">
        <v>11</v>
      </c>
      <c r="J132" s="3" t="str">
        <f t="shared" ref="J132:J195" si="22">CONCATENATE(K132,L132,M132,N132,O132,P132)</f>
        <v>any_demesne_title = { limit = { AND = { tier = COUNT location = { has_province_modifier = d_chandax_de_jure_liege } } } de_jure_liege = d_chandax}</v>
      </c>
      <c r="K132" t="s">
        <v>3</v>
      </c>
      <c r="L132" t="str">
        <f t="shared" ref="L132:L195" si="23">E132</f>
        <v>d_chandax_de_jure_liege</v>
      </c>
      <c r="M132" t="s">
        <v>4</v>
      </c>
      <c r="N132" t="s">
        <v>5</v>
      </c>
      <c r="O132" t="str">
        <f t="shared" ref="O132:O195" si="24">B132</f>
        <v>d_chandax</v>
      </c>
      <c r="P132" t="s">
        <v>0</v>
      </c>
      <c r="Q132" s="3" t="str">
        <f t="shared" ref="Q132:Q195" si="25">CONCATENATE(R132,E132,S132,T132,E132,U132,)</f>
        <v>IF = { limit = { ROOT = { has_province_modifier = d_chandax_de_jure_liege } } FROM = {  add_province_modifier = { name = d_chandax_de_jure_liege duration = -1} owner = { character_event = { id = nivve.2 } } } }</v>
      </c>
      <c r="R132" t="s">
        <v>22</v>
      </c>
      <c r="S132" t="s">
        <v>24</v>
      </c>
      <c r="T132" t="s">
        <v>23</v>
      </c>
      <c r="U132" t="s">
        <v>25</v>
      </c>
    </row>
    <row r="133" spans="1:21">
      <c r="A133" t="s">
        <v>156</v>
      </c>
      <c r="B133" s="3" t="str">
        <f t="shared" si="18"/>
        <v>d_famagusta</v>
      </c>
      <c r="C133" t="s">
        <v>2</v>
      </c>
      <c r="D133" s="3" t="s">
        <v>1</v>
      </c>
      <c r="E133" s="3" t="str">
        <f t="shared" si="19"/>
        <v>d_famagusta_de_jure_liege</v>
      </c>
      <c r="F133" s="3" t="str">
        <f t="shared" si="20"/>
        <v>De jure liege: d_famagusta</v>
      </c>
      <c r="G133" s="3" t="s">
        <v>19</v>
      </c>
      <c r="H133" s="3" t="str">
        <f t="shared" si="21"/>
        <v>d_famagusta_de_jure_liege = { icon = 1 }</v>
      </c>
      <c r="I133" t="s">
        <v>11</v>
      </c>
      <c r="J133" s="3" t="str">
        <f t="shared" si="22"/>
        <v>any_demesne_title = { limit = { AND = { tier = COUNT location = { has_province_modifier = d_famagusta_de_jure_liege } } } de_jure_liege = d_famagusta}</v>
      </c>
      <c r="K133" t="s">
        <v>3</v>
      </c>
      <c r="L133" t="str">
        <f t="shared" si="23"/>
        <v>d_famagusta_de_jure_liege</v>
      </c>
      <c r="M133" t="s">
        <v>4</v>
      </c>
      <c r="N133" t="s">
        <v>5</v>
      </c>
      <c r="O133" t="str">
        <f t="shared" si="24"/>
        <v>d_famagusta</v>
      </c>
      <c r="P133" t="s">
        <v>0</v>
      </c>
      <c r="Q133" s="3" t="str">
        <f t="shared" si="25"/>
        <v>IF = { limit = { ROOT = { has_province_modifier = d_famagusta_de_jure_liege } } FROM = {  add_province_modifier = { name = d_famagusta_de_jure_liege duration = -1} owner = { character_event = { id = nivve.2 } } } }</v>
      </c>
      <c r="R133" t="s">
        <v>22</v>
      </c>
      <c r="S133" t="s">
        <v>24</v>
      </c>
      <c r="T133" t="s">
        <v>23</v>
      </c>
      <c r="U133" t="s">
        <v>25</v>
      </c>
    </row>
    <row r="134" spans="1:21">
      <c r="A134" t="s">
        <v>157</v>
      </c>
      <c r="B134" s="3" t="str">
        <f t="shared" si="18"/>
        <v>d_limisol</v>
      </c>
      <c r="C134" t="s">
        <v>2</v>
      </c>
      <c r="D134" s="3" t="s">
        <v>1</v>
      </c>
      <c r="E134" s="3" t="str">
        <f t="shared" si="19"/>
        <v>d_limisol_de_jure_liege</v>
      </c>
      <c r="F134" s="3" t="str">
        <f t="shared" si="20"/>
        <v>De jure liege: d_limisol</v>
      </c>
      <c r="G134" s="3" t="s">
        <v>19</v>
      </c>
      <c r="H134" s="3" t="str">
        <f t="shared" si="21"/>
        <v>d_limisol_de_jure_liege = { icon = 1 }</v>
      </c>
      <c r="I134" t="s">
        <v>11</v>
      </c>
      <c r="J134" s="3" t="str">
        <f t="shared" si="22"/>
        <v>any_demesne_title = { limit = { AND = { tier = COUNT location = { has_province_modifier = d_limisol_de_jure_liege } } } de_jure_liege = d_limisol}</v>
      </c>
      <c r="K134" t="s">
        <v>3</v>
      </c>
      <c r="L134" t="str">
        <f t="shared" si="23"/>
        <v>d_limisol_de_jure_liege</v>
      </c>
      <c r="M134" t="s">
        <v>4</v>
      </c>
      <c r="N134" t="s">
        <v>5</v>
      </c>
      <c r="O134" t="str">
        <f t="shared" si="24"/>
        <v>d_limisol</v>
      </c>
      <c r="P134" t="s">
        <v>0</v>
      </c>
      <c r="Q134" s="3" t="str">
        <f t="shared" si="25"/>
        <v>IF = { limit = { ROOT = { has_province_modifier = d_limisol_de_jure_liege } } FROM = {  add_province_modifier = { name = d_limisol_de_jure_liege duration = -1} owner = { character_event = { id = nivve.2 } } } }</v>
      </c>
      <c r="R134" t="s">
        <v>22</v>
      </c>
      <c r="S134" t="s">
        <v>24</v>
      </c>
      <c r="T134" t="s">
        <v>23</v>
      </c>
      <c r="U134" t="s">
        <v>25</v>
      </c>
    </row>
    <row r="135" spans="1:21">
      <c r="A135" t="s">
        <v>158</v>
      </c>
      <c r="B135" s="3" t="str">
        <f t="shared" si="18"/>
        <v>d_nikaea</v>
      </c>
      <c r="C135" t="s">
        <v>2</v>
      </c>
      <c r="D135" s="3" t="s">
        <v>1</v>
      </c>
      <c r="E135" s="3" t="str">
        <f t="shared" si="19"/>
        <v>d_nikaea_de_jure_liege</v>
      </c>
      <c r="F135" s="3" t="str">
        <f t="shared" si="20"/>
        <v>De jure liege: d_nikaea</v>
      </c>
      <c r="G135" s="3" t="s">
        <v>19</v>
      </c>
      <c r="H135" s="3" t="str">
        <f t="shared" si="21"/>
        <v>d_nikaea_de_jure_liege = { icon = 1 }</v>
      </c>
      <c r="I135" t="s">
        <v>11</v>
      </c>
      <c r="J135" s="3" t="str">
        <f t="shared" si="22"/>
        <v>any_demesne_title = { limit = { AND = { tier = COUNT location = { has_province_modifier = d_nikaea_de_jure_liege } } } de_jure_liege = d_nikaea}</v>
      </c>
      <c r="K135" t="s">
        <v>3</v>
      </c>
      <c r="L135" t="str">
        <f t="shared" si="23"/>
        <v>d_nikaea_de_jure_liege</v>
      </c>
      <c r="M135" t="s">
        <v>4</v>
      </c>
      <c r="N135" t="s">
        <v>5</v>
      </c>
      <c r="O135" t="str">
        <f t="shared" si="24"/>
        <v>d_nikaea</v>
      </c>
      <c r="P135" t="s">
        <v>0</v>
      </c>
      <c r="Q135" s="3" t="str">
        <f t="shared" si="25"/>
        <v>IF = { limit = { ROOT = { has_province_modifier = d_nikaea_de_jure_liege } } FROM = {  add_province_modifier = { name = d_nikaea_de_jure_liege duration = -1} owner = { character_event = { id = nivve.2 } } } }</v>
      </c>
      <c r="R135" t="s">
        <v>22</v>
      </c>
      <c r="S135" t="s">
        <v>24</v>
      </c>
      <c r="T135" t="s">
        <v>23</v>
      </c>
      <c r="U135" t="s">
        <v>25</v>
      </c>
    </row>
    <row r="136" spans="1:21">
      <c r="A136" t="s">
        <v>159</v>
      </c>
      <c r="B136" s="3" t="str">
        <f t="shared" si="18"/>
        <v>d_nikomedeia</v>
      </c>
      <c r="C136" t="s">
        <v>2</v>
      </c>
      <c r="D136" s="3" t="s">
        <v>1</v>
      </c>
      <c r="E136" s="3" t="str">
        <f t="shared" si="19"/>
        <v>d_nikomedeia_de_jure_liege</v>
      </c>
      <c r="F136" s="3" t="str">
        <f t="shared" si="20"/>
        <v>De jure liege: d_nikomedeia</v>
      </c>
      <c r="G136" s="3" t="s">
        <v>19</v>
      </c>
      <c r="H136" s="3" t="str">
        <f t="shared" si="21"/>
        <v>d_nikomedeia_de_jure_liege = { icon = 1 }</v>
      </c>
      <c r="I136" t="s">
        <v>11</v>
      </c>
      <c r="J136" s="3" t="str">
        <f t="shared" si="22"/>
        <v>any_demesne_title = { limit = { AND = { tier = COUNT location = { has_province_modifier = d_nikomedeia_de_jure_liege } } } de_jure_liege = d_nikomedeia}</v>
      </c>
      <c r="K136" t="s">
        <v>3</v>
      </c>
      <c r="L136" t="str">
        <f t="shared" si="23"/>
        <v>d_nikomedeia_de_jure_liege</v>
      </c>
      <c r="M136" t="s">
        <v>4</v>
      </c>
      <c r="N136" t="s">
        <v>5</v>
      </c>
      <c r="O136" t="str">
        <f t="shared" si="24"/>
        <v>d_nikomedeia</v>
      </c>
      <c r="P136" t="s">
        <v>0</v>
      </c>
      <c r="Q136" s="3" t="str">
        <f t="shared" si="25"/>
        <v>IF = { limit = { ROOT = { has_province_modifier = d_nikomedeia_de_jure_liege } } FROM = {  add_province_modifier = { name = d_nikomedeia_de_jure_liege duration = -1} owner = { character_event = { id = nivve.2 } } } }</v>
      </c>
      <c r="R136" t="s">
        <v>22</v>
      </c>
      <c r="S136" t="s">
        <v>24</v>
      </c>
      <c r="T136" t="s">
        <v>23</v>
      </c>
      <c r="U136" t="s">
        <v>25</v>
      </c>
    </row>
    <row r="137" spans="1:21">
      <c r="A137" t="s">
        <v>160</v>
      </c>
      <c r="B137" s="3" t="str">
        <f t="shared" si="18"/>
        <v>d_prusa</v>
      </c>
      <c r="C137" t="s">
        <v>2</v>
      </c>
      <c r="D137" s="3" t="s">
        <v>1</v>
      </c>
      <c r="E137" s="3" t="str">
        <f t="shared" si="19"/>
        <v>d_prusa_de_jure_liege</v>
      </c>
      <c r="F137" s="3" t="str">
        <f t="shared" si="20"/>
        <v>De jure liege: d_prusa</v>
      </c>
      <c r="G137" s="3" t="s">
        <v>19</v>
      </c>
      <c r="H137" s="3" t="str">
        <f t="shared" si="21"/>
        <v>d_prusa_de_jure_liege = { icon = 1 }</v>
      </c>
      <c r="I137" t="s">
        <v>11</v>
      </c>
      <c r="J137" s="3" t="str">
        <f t="shared" si="22"/>
        <v>any_demesne_title = { limit = { AND = { tier = COUNT location = { has_province_modifier = d_prusa_de_jure_liege } } } de_jure_liege = d_prusa}</v>
      </c>
      <c r="K137" t="s">
        <v>3</v>
      </c>
      <c r="L137" t="str">
        <f t="shared" si="23"/>
        <v>d_prusa_de_jure_liege</v>
      </c>
      <c r="M137" t="s">
        <v>4</v>
      </c>
      <c r="N137" t="s">
        <v>5</v>
      </c>
      <c r="O137" t="str">
        <f t="shared" si="24"/>
        <v>d_prusa</v>
      </c>
      <c r="P137" t="s">
        <v>0</v>
      </c>
      <c r="Q137" s="3" t="str">
        <f t="shared" si="25"/>
        <v>IF = { limit = { ROOT = { has_province_modifier = d_prusa_de_jure_liege } } FROM = {  add_province_modifier = { name = d_prusa_de_jure_liege duration = -1} owner = { character_event = { id = nivve.2 } } } }</v>
      </c>
      <c r="R137" t="s">
        <v>22</v>
      </c>
      <c r="S137" t="s">
        <v>24</v>
      </c>
      <c r="T137" t="s">
        <v>23</v>
      </c>
      <c r="U137" t="s">
        <v>25</v>
      </c>
    </row>
    <row r="138" spans="1:21">
      <c r="A138" t="s">
        <v>161</v>
      </c>
      <c r="B138" s="3" t="str">
        <f t="shared" si="18"/>
        <v>d_kyzikos</v>
      </c>
      <c r="C138" t="s">
        <v>2</v>
      </c>
      <c r="D138" s="3" t="s">
        <v>1</v>
      </c>
      <c r="E138" s="3" t="str">
        <f t="shared" si="19"/>
        <v>d_kyzikos_de_jure_liege</v>
      </c>
      <c r="F138" s="3" t="str">
        <f t="shared" si="20"/>
        <v>De jure liege: d_kyzikos</v>
      </c>
      <c r="G138" s="3" t="s">
        <v>19</v>
      </c>
      <c r="H138" s="3" t="str">
        <f t="shared" si="21"/>
        <v>d_kyzikos_de_jure_liege = { icon = 1 }</v>
      </c>
      <c r="I138" t="s">
        <v>11</v>
      </c>
      <c r="J138" s="3" t="str">
        <f t="shared" si="22"/>
        <v>any_demesne_title = { limit = { AND = { tier = COUNT location = { has_province_modifier = d_kyzikos_de_jure_liege } } } de_jure_liege = d_kyzikos}</v>
      </c>
      <c r="K138" t="s">
        <v>3</v>
      </c>
      <c r="L138" t="str">
        <f t="shared" si="23"/>
        <v>d_kyzikos_de_jure_liege</v>
      </c>
      <c r="M138" t="s">
        <v>4</v>
      </c>
      <c r="N138" t="s">
        <v>5</v>
      </c>
      <c r="O138" t="str">
        <f t="shared" si="24"/>
        <v>d_kyzikos</v>
      </c>
      <c r="P138" t="s">
        <v>0</v>
      </c>
      <c r="Q138" s="3" t="str">
        <f t="shared" si="25"/>
        <v>IF = { limit = { ROOT = { has_province_modifier = d_kyzikos_de_jure_liege } } FROM = {  add_province_modifier = { name = d_kyzikos_de_jure_liege duration = -1} owner = { character_event = { id = nivve.2 } } } }</v>
      </c>
      <c r="R138" t="s">
        <v>22</v>
      </c>
      <c r="S138" t="s">
        <v>24</v>
      </c>
      <c r="T138" t="s">
        <v>23</v>
      </c>
      <c r="U138" t="s">
        <v>25</v>
      </c>
    </row>
    <row r="139" spans="1:21">
      <c r="A139" t="s">
        <v>162</v>
      </c>
      <c r="B139" s="3" t="str">
        <f t="shared" si="18"/>
        <v>d_ephesos</v>
      </c>
      <c r="C139" t="s">
        <v>2</v>
      </c>
      <c r="D139" s="3" t="s">
        <v>1</v>
      </c>
      <c r="E139" s="3" t="str">
        <f t="shared" si="19"/>
        <v>d_ephesos_de_jure_liege</v>
      </c>
      <c r="F139" s="3" t="str">
        <f t="shared" si="20"/>
        <v>De jure liege: d_ephesos</v>
      </c>
      <c r="G139" s="3" t="s">
        <v>19</v>
      </c>
      <c r="H139" s="3" t="str">
        <f t="shared" si="21"/>
        <v>d_ephesos_de_jure_liege = { icon = 1 }</v>
      </c>
      <c r="I139" t="s">
        <v>11</v>
      </c>
      <c r="J139" s="3" t="str">
        <f t="shared" si="22"/>
        <v>any_demesne_title = { limit = { AND = { tier = COUNT location = { has_province_modifier = d_ephesos_de_jure_liege } } } de_jure_liege = d_ephesos}</v>
      </c>
      <c r="K139" t="s">
        <v>3</v>
      </c>
      <c r="L139" t="str">
        <f t="shared" si="23"/>
        <v>d_ephesos_de_jure_liege</v>
      </c>
      <c r="M139" t="s">
        <v>4</v>
      </c>
      <c r="N139" t="s">
        <v>5</v>
      </c>
      <c r="O139" t="str">
        <f t="shared" si="24"/>
        <v>d_ephesos</v>
      </c>
      <c r="P139" t="s">
        <v>0</v>
      </c>
      <c r="Q139" s="3" t="str">
        <f t="shared" si="25"/>
        <v>IF = { limit = { ROOT = { has_province_modifier = d_ephesos_de_jure_liege } } FROM = {  add_province_modifier = { name = d_ephesos_de_jure_liege duration = -1} owner = { character_event = { id = nivve.2 } } } }</v>
      </c>
      <c r="R139" t="s">
        <v>22</v>
      </c>
      <c r="S139" t="s">
        <v>24</v>
      </c>
      <c r="T139" t="s">
        <v>23</v>
      </c>
      <c r="U139" t="s">
        <v>25</v>
      </c>
    </row>
    <row r="140" spans="1:21">
      <c r="A140" t="s">
        <v>163</v>
      </c>
      <c r="B140" s="3" t="str">
        <f t="shared" si="18"/>
        <v>d_smyrna</v>
      </c>
      <c r="C140" t="s">
        <v>2</v>
      </c>
      <c r="D140" s="3" t="s">
        <v>1</v>
      </c>
      <c r="E140" s="3" t="str">
        <f t="shared" si="19"/>
        <v>d_smyrna_de_jure_liege</v>
      </c>
      <c r="F140" s="3" t="str">
        <f t="shared" si="20"/>
        <v>De jure liege: d_smyrna</v>
      </c>
      <c r="G140" s="3" t="s">
        <v>19</v>
      </c>
      <c r="H140" s="3" t="str">
        <f t="shared" si="21"/>
        <v>d_smyrna_de_jure_liege = { icon = 1 }</v>
      </c>
      <c r="I140" t="s">
        <v>11</v>
      </c>
      <c r="J140" s="3" t="str">
        <f t="shared" si="22"/>
        <v>any_demesne_title = { limit = { AND = { tier = COUNT location = { has_province_modifier = d_smyrna_de_jure_liege } } } de_jure_liege = d_smyrna}</v>
      </c>
      <c r="K140" t="s">
        <v>3</v>
      </c>
      <c r="L140" t="str">
        <f t="shared" si="23"/>
        <v>d_smyrna_de_jure_liege</v>
      </c>
      <c r="M140" t="s">
        <v>4</v>
      </c>
      <c r="N140" t="s">
        <v>5</v>
      </c>
      <c r="O140" t="str">
        <f t="shared" si="24"/>
        <v>d_smyrna</v>
      </c>
      <c r="P140" t="s">
        <v>0</v>
      </c>
      <c r="Q140" s="3" t="str">
        <f t="shared" si="25"/>
        <v>IF = { limit = { ROOT = { has_province_modifier = d_smyrna_de_jure_liege } } FROM = {  add_province_modifier = { name = d_smyrna_de_jure_liege duration = -1} owner = { character_event = { id = nivve.2 } } } }</v>
      </c>
      <c r="R140" t="s">
        <v>22</v>
      </c>
      <c r="S140" t="s">
        <v>24</v>
      </c>
      <c r="T140" t="s">
        <v>23</v>
      </c>
      <c r="U140" t="s">
        <v>25</v>
      </c>
    </row>
    <row r="141" spans="1:21">
      <c r="A141" t="s">
        <v>164</v>
      </c>
      <c r="B141" s="3" t="str">
        <f t="shared" si="18"/>
        <v>d_chios</v>
      </c>
      <c r="C141" t="s">
        <v>2</v>
      </c>
      <c r="D141" s="3" t="s">
        <v>1</v>
      </c>
      <c r="E141" s="3" t="str">
        <f t="shared" si="19"/>
        <v>d_chios_de_jure_liege</v>
      </c>
      <c r="F141" s="3" t="str">
        <f t="shared" si="20"/>
        <v>De jure liege: d_chios</v>
      </c>
      <c r="G141" s="3" t="s">
        <v>19</v>
      </c>
      <c r="H141" s="3" t="str">
        <f t="shared" si="21"/>
        <v>d_chios_de_jure_liege = { icon = 1 }</v>
      </c>
      <c r="I141" t="s">
        <v>11</v>
      </c>
      <c r="J141" s="3" t="str">
        <f t="shared" si="22"/>
        <v>any_demesne_title = { limit = { AND = { tier = COUNT location = { has_province_modifier = d_chios_de_jure_liege } } } de_jure_liege = d_chios}</v>
      </c>
      <c r="K141" t="s">
        <v>3</v>
      </c>
      <c r="L141" t="str">
        <f t="shared" si="23"/>
        <v>d_chios_de_jure_liege</v>
      </c>
      <c r="M141" t="s">
        <v>4</v>
      </c>
      <c r="N141" t="s">
        <v>5</v>
      </c>
      <c r="O141" t="str">
        <f t="shared" si="24"/>
        <v>d_chios</v>
      </c>
      <c r="P141" t="s">
        <v>0</v>
      </c>
      <c r="Q141" s="3" t="str">
        <f t="shared" si="25"/>
        <v>IF = { limit = { ROOT = { has_province_modifier = d_chios_de_jure_liege } } FROM = {  add_province_modifier = { name = d_chios_de_jure_liege duration = -1} owner = { character_event = { id = nivve.2 } } } }</v>
      </c>
      <c r="R141" t="s">
        <v>22</v>
      </c>
      <c r="S141" t="s">
        <v>24</v>
      </c>
      <c r="T141" t="s">
        <v>23</v>
      </c>
      <c r="U141" t="s">
        <v>25</v>
      </c>
    </row>
    <row r="142" spans="1:21">
      <c r="A142" t="s">
        <v>165</v>
      </c>
      <c r="B142" s="3" t="str">
        <f t="shared" si="18"/>
        <v>d_attaleia</v>
      </c>
      <c r="C142" t="s">
        <v>2</v>
      </c>
      <c r="D142" s="3" t="s">
        <v>1</v>
      </c>
      <c r="E142" s="3" t="str">
        <f t="shared" si="19"/>
        <v>d_attaleia_de_jure_liege</v>
      </c>
      <c r="F142" s="3" t="str">
        <f t="shared" si="20"/>
        <v>De jure liege: d_attaleia</v>
      </c>
      <c r="G142" s="3" t="s">
        <v>19</v>
      </c>
      <c r="H142" s="3" t="str">
        <f t="shared" si="21"/>
        <v>d_attaleia_de_jure_liege = { icon = 1 }</v>
      </c>
      <c r="I142" t="s">
        <v>11</v>
      </c>
      <c r="J142" s="3" t="str">
        <f t="shared" si="22"/>
        <v>any_demesne_title = { limit = { AND = { tier = COUNT location = { has_province_modifier = d_attaleia_de_jure_liege } } } de_jure_liege = d_attaleia}</v>
      </c>
      <c r="K142" t="s">
        <v>3</v>
      </c>
      <c r="L142" t="str">
        <f t="shared" si="23"/>
        <v>d_attaleia_de_jure_liege</v>
      </c>
      <c r="M142" t="s">
        <v>4</v>
      </c>
      <c r="N142" t="s">
        <v>5</v>
      </c>
      <c r="O142" t="str">
        <f t="shared" si="24"/>
        <v>d_attaleia</v>
      </c>
      <c r="P142" t="s">
        <v>0</v>
      </c>
      <c r="Q142" s="3" t="str">
        <f t="shared" si="25"/>
        <v>IF = { limit = { ROOT = { has_province_modifier = d_attaleia_de_jure_liege } } FROM = {  add_province_modifier = { name = d_attaleia_de_jure_liege duration = -1} owner = { character_event = { id = nivve.2 } } } }</v>
      </c>
      <c r="R142" t="s">
        <v>22</v>
      </c>
      <c r="S142" t="s">
        <v>24</v>
      </c>
      <c r="T142" t="s">
        <v>23</v>
      </c>
      <c r="U142" t="s">
        <v>25</v>
      </c>
    </row>
    <row r="143" spans="1:21">
      <c r="A143" t="s">
        <v>166</v>
      </c>
      <c r="B143" s="3" t="str">
        <f t="shared" si="18"/>
        <v>d_rhodos</v>
      </c>
      <c r="C143" t="s">
        <v>2</v>
      </c>
      <c r="D143" s="3" t="s">
        <v>1</v>
      </c>
      <c r="E143" s="3" t="str">
        <f t="shared" si="19"/>
        <v>d_rhodos_de_jure_liege</v>
      </c>
      <c r="F143" s="3" t="str">
        <f t="shared" si="20"/>
        <v>De jure liege: d_rhodos</v>
      </c>
      <c r="G143" s="3" t="s">
        <v>19</v>
      </c>
      <c r="H143" s="3" t="str">
        <f t="shared" si="21"/>
        <v>d_rhodos_de_jure_liege = { icon = 1 }</v>
      </c>
      <c r="I143" t="s">
        <v>11</v>
      </c>
      <c r="J143" s="3" t="str">
        <f t="shared" si="22"/>
        <v>any_demesne_title = { limit = { AND = { tier = COUNT location = { has_province_modifier = d_rhodos_de_jure_liege } } } de_jure_liege = d_rhodos}</v>
      </c>
      <c r="K143" t="s">
        <v>3</v>
      </c>
      <c r="L143" t="str">
        <f t="shared" si="23"/>
        <v>d_rhodos_de_jure_liege</v>
      </c>
      <c r="M143" t="s">
        <v>4</v>
      </c>
      <c r="N143" t="s">
        <v>5</v>
      </c>
      <c r="O143" t="str">
        <f t="shared" si="24"/>
        <v>d_rhodos</v>
      </c>
      <c r="P143" t="s">
        <v>0</v>
      </c>
      <c r="Q143" s="3" t="str">
        <f t="shared" si="25"/>
        <v>IF = { limit = { ROOT = { has_province_modifier = d_rhodos_de_jure_liege } } FROM = {  add_province_modifier = { name = d_rhodos_de_jure_liege duration = -1} owner = { character_event = { id = nivve.2 } } } }</v>
      </c>
      <c r="R143" t="s">
        <v>22</v>
      </c>
      <c r="S143" t="s">
        <v>24</v>
      </c>
      <c r="T143" t="s">
        <v>23</v>
      </c>
      <c r="U143" t="s">
        <v>25</v>
      </c>
    </row>
    <row r="144" spans="1:21">
      <c r="A144" t="s">
        <v>167</v>
      </c>
      <c r="B144" s="3" t="str">
        <f t="shared" si="18"/>
        <v>d_lykia</v>
      </c>
      <c r="C144" t="s">
        <v>2</v>
      </c>
      <c r="D144" s="3" t="s">
        <v>1</v>
      </c>
      <c r="E144" s="3" t="str">
        <f t="shared" si="19"/>
        <v>d_lykia_de_jure_liege</v>
      </c>
      <c r="F144" s="3" t="str">
        <f t="shared" si="20"/>
        <v>De jure liege: d_lykia</v>
      </c>
      <c r="G144" s="3" t="s">
        <v>19</v>
      </c>
      <c r="H144" s="3" t="str">
        <f t="shared" si="21"/>
        <v>d_lykia_de_jure_liege = { icon = 1 }</v>
      </c>
      <c r="I144" t="s">
        <v>11</v>
      </c>
      <c r="J144" s="3" t="str">
        <f t="shared" si="22"/>
        <v>any_demesne_title = { limit = { AND = { tier = COUNT location = { has_province_modifier = d_lykia_de_jure_liege } } } de_jure_liege = d_lykia}</v>
      </c>
      <c r="K144" t="s">
        <v>3</v>
      </c>
      <c r="L144" t="str">
        <f t="shared" si="23"/>
        <v>d_lykia_de_jure_liege</v>
      </c>
      <c r="M144" t="s">
        <v>4</v>
      </c>
      <c r="N144" t="s">
        <v>5</v>
      </c>
      <c r="O144" t="str">
        <f t="shared" si="24"/>
        <v>d_lykia</v>
      </c>
      <c r="P144" t="s">
        <v>0</v>
      </c>
      <c r="Q144" s="3" t="str">
        <f t="shared" si="25"/>
        <v>IF = { limit = { ROOT = { has_province_modifier = d_lykia_de_jure_liege } } FROM = {  add_province_modifier = { name = d_lykia_de_jure_liege duration = -1} owner = { character_event = { id = nivve.2 } } } }</v>
      </c>
      <c r="R144" t="s">
        <v>22</v>
      </c>
      <c r="S144" t="s">
        <v>24</v>
      </c>
      <c r="T144" t="s">
        <v>23</v>
      </c>
      <c r="U144" t="s">
        <v>25</v>
      </c>
    </row>
    <row r="145" spans="1:21">
      <c r="A145" t="s">
        <v>168</v>
      </c>
      <c r="B145" s="3" t="str">
        <f t="shared" si="18"/>
        <v>d_dorylaion</v>
      </c>
      <c r="C145" t="s">
        <v>2</v>
      </c>
      <c r="D145" s="3" t="s">
        <v>1</v>
      </c>
      <c r="E145" s="3" t="str">
        <f t="shared" si="19"/>
        <v>d_dorylaion_de_jure_liege</v>
      </c>
      <c r="F145" s="3" t="str">
        <f t="shared" si="20"/>
        <v>De jure liege: d_dorylaion</v>
      </c>
      <c r="G145" s="3" t="s">
        <v>19</v>
      </c>
      <c r="H145" s="3" t="str">
        <f t="shared" si="21"/>
        <v>d_dorylaion_de_jure_liege = { icon = 1 }</v>
      </c>
      <c r="I145" t="s">
        <v>11</v>
      </c>
      <c r="J145" s="3" t="str">
        <f t="shared" si="22"/>
        <v>any_demesne_title = { limit = { AND = { tier = COUNT location = { has_province_modifier = d_dorylaion_de_jure_liege } } } de_jure_liege = d_dorylaion}</v>
      </c>
      <c r="K145" t="s">
        <v>3</v>
      </c>
      <c r="L145" t="str">
        <f t="shared" si="23"/>
        <v>d_dorylaion_de_jure_liege</v>
      </c>
      <c r="M145" t="s">
        <v>4</v>
      </c>
      <c r="N145" t="s">
        <v>5</v>
      </c>
      <c r="O145" t="str">
        <f t="shared" si="24"/>
        <v>d_dorylaion</v>
      </c>
      <c r="P145" t="s">
        <v>0</v>
      </c>
      <c r="Q145" s="3" t="str">
        <f t="shared" si="25"/>
        <v>IF = { limit = { ROOT = { has_province_modifier = d_dorylaion_de_jure_liege } } FROM = {  add_province_modifier = { name = d_dorylaion_de_jure_liege duration = -1} owner = { character_event = { id = nivve.2 } } } }</v>
      </c>
      <c r="R145" t="s">
        <v>22</v>
      </c>
      <c r="S145" t="s">
        <v>24</v>
      </c>
      <c r="T145" t="s">
        <v>23</v>
      </c>
      <c r="U145" t="s">
        <v>25</v>
      </c>
    </row>
    <row r="146" spans="1:21">
      <c r="A146" t="s">
        <v>169</v>
      </c>
      <c r="B146" s="3" t="str">
        <f t="shared" si="18"/>
        <v>d_ikonion</v>
      </c>
      <c r="C146" t="s">
        <v>2</v>
      </c>
      <c r="D146" s="3" t="s">
        <v>1</v>
      </c>
      <c r="E146" s="3" t="str">
        <f t="shared" si="19"/>
        <v>d_ikonion_de_jure_liege</v>
      </c>
      <c r="F146" s="3" t="str">
        <f t="shared" si="20"/>
        <v>De jure liege: d_ikonion</v>
      </c>
      <c r="G146" s="3" t="s">
        <v>19</v>
      </c>
      <c r="H146" s="3" t="str">
        <f t="shared" si="21"/>
        <v>d_ikonion_de_jure_liege = { icon = 1 }</v>
      </c>
      <c r="I146" t="s">
        <v>11</v>
      </c>
      <c r="J146" s="3" t="str">
        <f t="shared" si="22"/>
        <v>any_demesne_title = { limit = { AND = { tier = COUNT location = { has_province_modifier = d_ikonion_de_jure_liege } } } de_jure_liege = d_ikonion}</v>
      </c>
      <c r="K146" t="s">
        <v>3</v>
      </c>
      <c r="L146" t="str">
        <f t="shared" si="23"/>
        <v>d_ikonion_de_jure_liege</v>
      </c>
      <c r="M146" t="s">
        <v>4</v>
      </c>
      <c r="N146" t="s">
        <v>5</v>
      </c>
      <c r="O146" t="str">
        <f t="shared" si="24"/>
        <v>d_ikonion</v>
      </c>
      <c r="P146" t="s">
        <v>0</v>
      </c>
      <c r="Q146" s="3" t="str">
        <f t="shared" si="25"/>
        <v>IF = { limit = { ROOT = { has_province_modifier = d_ikonion_de_jure_liege } } FROM = {  add_province_modifier = { name = d_ikonion_de_jure_liege duration = -1} owner = { character_event = { id = nivve.2 } } } }</v>
      </c>
      <c r="R146" t="s">
        <v>22</v>
      </c>
      <c r="S146" t="s">
        <v>24</v>
      </c>
      <c r="T146" t="s">
        <v>23</v>
      </c>
      <c r="U146" t="s">
        <v>25</v>
      </c>
    </row>
    <row r="147" spans="1:21">
      <c r="A147" t="s">
        <v>170</v>
      </c>
      <c r="B147" s="3" t="str">
        <f t="shared" si="18"/>
        <v>d_sozopolis</v>
      </c>
      <c r="C147" t="s">
        <v>2</v>
      </c>
      <c r="D147" s="3" t="s">
        <v>1</v>
      </c>
      <c r="E147" s="3" t="str">
        <f t="shared" si="19"/>
        <v>d_sozopolis_de_jure_liege</v>
      </c>
      <c r="F147" s="3" t="str">
        <f t="shared" si="20"/>
        <v>De jure liege: d_sozopolis</v>
      </c>
      <c r="G147" s="3" t="s">
        <v>19</v>
      </c>
      <c r="H147" s="3" t="str">
        <f t="shared" si="21"/>
        <v>d_sozopolis_de_jure_liege = { icon = 1 }</v>
      </c>
      <c r="I147" t="s">
        <v>11</v>
      </c>
      <c r="J147" s="3" t="str">
        <f t="shared" si="22"/>
        <v>any_demesne_title = { limit = { AND = { tier = COUNT location = { has_province_modifier = d_sozopolis_de_jure_liege } } } de_jure_liege = d_sozopolis}</v>
      </c>
      <c r="K147" t="s">
        <v>3</v>
      </c>
      <c r="L147" t="str">
        <f t="shared" si="23"/>
        <v>d_sozopolis_de_jure_liege</v>
      </c>
      <c r="M147" t="s">
        <v>4</v>
      </c>
      <c r="N147" t="s">
        <v>5</v>
      </c>
      <c r="O147" t="str">
        <f t="shared" si="24"/>
        <v>d_sozopolis</v>
      </c>
      <c r="P147" t="s">
        <v>0</v>
      </c>
      <c r="Q147" s="3" t="str">
        <f t="shared" si="25"/>
        <v>IF = { limit = { ROOT = { has_province_modifier = d_sozopolis_de_jure_liege } } FROM = {  add_province_modifier = { name = d_sozopolis_de_jure_liege duration = -1} owner = { character_event = { id = nivve.2 } } } }</v>
      </c>
      <c r="R147" t="s">
        <v>22</v>
      </c>
      <c r="S147" t="s">
        <v>24</v>
      </c>
      <c r="T147" t="s">
        <v>23</v>
      </c>
      <c r="U147" t="s">
        <v>25</v>
      </c>
    </row>
    <row r="148" spans="1:21">
      <c r="A148" t="s">
        <v>171</v>
      </c>
      <c r="B148" s="3" t="str">
        <f t="shared" si="18"/>
        <v>d_laodikeia</v>
      </c>
      <c r="C148" t="s">
        <v>2</v>
      </c>
      <c r="D148" s="3" t="s">
        <v>1</v>
      </c>
      <c r="E148" s="3" t="str">
        <f t="shared" si="19"/>
        <v>d_laodikeia_de_jure_liege</v>
      </c>
      <c r="F148" s="3" t="str">
        <f t="shared" si="20"/>
        <v>De jure liege: d_laodikeia</v>
      </c>
      <c r="G148" s="3" t="s">
        <v>19</v>
      </c>
      <c r="H148" s="3" t="str">
        <f t="shared" si="21"/>
        <v>d_laodikeia_de_jure_liege = { icon = 1 }</v>
      </c>
      <c r="I148" t="s">
        <v>11</v>
      </c>
      <c r="J148" s="3" t="str">
        <f t="shared" si="22"/>
        <v>any_demesne_title = { limit = { AND = { tier = COUNT location = { has_province_modifier = d_laodikeia_de_jure_liege } } } de_jure_liege = d_laodikeia}</v>
      </c>
      <c r="K148" t="s">
        <v>3</v>
      </c>
      <c r="L148" t="str">
        <f t="shared" si="23"/>
        <v>d_laodikeia_de_jure_liege</v>
      </c>
      <c r="M148" t="s">
        <v>4</v>
      </c>
      <c r="N148" t="s">
        <v>5</v>
      </c>
      <c r="O148" t="str">
        <f t="shared" si="24"/>
        <v>d_laodikeia</v>
      </c>
      <c r="P148" t="s">
        <v>0</v>
      </c>
      <c r="Q148" s="3" t="str">
        <f t="shared" si="25"/>
        <v>IF = { limit = { ROOT = { has_province_modifier = d_laodikeia_de_jure_liege } } FROM = {  add_province_modifier = { name = d_laodikeia_de_jure_liege duration = -1} owner = { character_event = { id = nivve.2 } } } }</v>
      </c>
      <c r="R148" t="s">
        <v>22</v>
      </c>
      <c r="S148" t="s">
        <v>24</v>
      </c>
      <c r="T148" t="s">
        <v>23</v>
      </c>
      <c r="U148" t="s">
        <v>25</v>
      </c>
    </row>
    <row r="149" spans="1:21">
      <c r="A149" t="s">
        <v>172</v>
      </c>
      <c r="B149" s="3" t="str">
        <f t="shared" si="18"/>
        <v>d_kaisereia</v>
      </c>
      <c r="C149" t="s">
        <v>2</v>
      </c>
      <c r="D149" s="3" t="s">
        <v>1</v>
      </c>
      <c r="E149" s="3" t="str">
        <f t="shared" si="19"/>
        <v>d_kaisereia_de_jure_liege</v>
      </c>
      <c r="F149" s="3" t="str">
        <f t="shared" si="20"/>
        <v>De jure liege: d_kaisereia</v>
      </c>
      <c r="G149" s="3" t="s">
        <v>19</v>
      </c>
      <c r="H149" s="3" t="str">
        <f t="shared" si="21"/>
        <v>d_kaisereia_de_jure_liege = { icon = 1 }</v>
      </c>
      <c r="I149" t="s">
        <v>11</v>
      </c>
      <c r="J149" s="3" t="str">
        <f t="shared" si="22"/>
        <v>any_demesne_title = { limit = { AND = { tier = COUNT location = { has_province_modifier = d_kaisereia_de_jure_liege } } } de_jure_liege = d_kaisereia}</v>
      </c>
      <c r="K149" t="s">
        <v>3</v>
      </c>
      <c r="L149" t="str">
        <f t="shared" si="23"/>
        <v>d_kaisereia_de_jure_liege</v>
      </c>
      <c r="M149" t="s">
        <v>4</v>
      </c>
      <c r="N149" t="s">
        <v>5</v>
      </c>
      <c r="O149" t="str">
        <f t="shared" si="24"/>
        <v>d_kaisereia</v>
      </c>
      <c r="P149" t="s">
        <v>0</v>
      </c>
      <c r="Q149" s="3" t="str">
        <f t="shared" si="25"/>
        <v>IF = { limit = { ROOT = { has_province_modifier = d_kaisereia_de_jure_liege } } FROM = {  add_province_modifier = { name = d_kaisereia_de_jure_liege duration = -1} owner = { character_event = { id = nivve.2 } } } }</v>
      </c>
      <c r="R149" t="s">
        <v>22</v>
      </c>
      <c r="S149" t="s">
        <v>24</v>
      </c>
      <c r="T149" t="s">
        <v>23</v>
      </c>
      <c r="U149" t="s">
        <v>25</v>
      </c>
    </row>
    <row r="150" spans="1:21">
      <c r="A150" t="s">
        <v>173</v>
      </c>
      <c r="B150" s="3" t="str">
        <f t="shared" si="18"/>
        <v>d_galatia</v>
      </c>
      <c r="C150" t="s">
        <v>2</v>
      </c>
      <c r="D150" s="3" t="s">
        <v>1</v>
      </c>
      <c r="E150" s="3" t="str">
        <f t="shared" si="19"/>
        <v>d_galatia_de_jure_liege</v>
      </c>
      <c r="F150" s="3" t="str">
        <f t="shared" si="20"/>
        <v>De jure liege: d_galatia</v>
      </c>
      <c r="G150" s="3" t="s">
        <v>19</v>
      </c>
      <c r="H150" s="3" t="str">
        <f t="shared" si="21"/>
        <v>d_galatia_de_jure_liege = { icon = 1 }</v>
      </c>
      <c r="I150" t="s">
        <v>11</v>
      </c>
      <c r="J150" s="3" t="str">
        <f t="shared" si="22"/>
        <v>any_demesne_title = { limit = { AND = { tier = COUNT location = { has_province_modifier = d_galatia_de_jure_liege } } } de_jure_liege = d_galatia}</v>
      </c>
      <c r="K150" t="s">
        <v>3</v>
      </c>
      <c r="L150" t="str">
        <f t="shared" si="23"/>
        <v>d_galatia_de_jure_liege</v>
      </c>
      <c r="M150" t="s">
        <v>4</v>
      </c>
      <c r="N150" t="s">
        <v>5</v>
      </c>
      <c r="O150" t="str">
        <f t="shared" si="24"/>
        <v>d_galatia</v>
      </c>
      <c r="P150" t="s">
        <v>0</v>
      </c>
      <c r="Q150" s="3" t="str">
        <f t="shared" si="25"/>
        <v>IF = { limit = { ROOT = { has_province_modifier = d_galatia_de_jure_liege } } FROM = {  add_province_modifier = { name = d_galatia_de_jure_liege duration = -1} owner = { character_event = { id = nivve.2 } } } }</v>
      </c>
      <c r="R150" t="s">
        <v>22</v>
      </c>
      <c r="S150" t="s">
        <v>24</v>
      </c>
      <c r="T150" t="s">
        <v>23</v>
      </c>
      <c r="U150" t="s">
        <v>25</v>
      </c>
    </row>
    <row r="151" spans="1:21">
      <c r="A151" t="s">
        <v>174</v>
      </c>
      <c r="B151" s="3" t="str">
        <f t="shared" si="18"/>
        <v>d_tyana</v>
      </c>
      <c r="C151" t="s">
        <v>2</v>
      </c>
      <c r="D151" s="3" t="s">
        <v>1</v>
      </c>
      <c r="E151" s="3" t="str">
        <f t="shared" si="19"/>
        <v>d_tyana_de_jure_liege</v>
      </c>
      <c r="F151" s="3" t="str">
        <f t="shared" si="20"/>
        <v>De jure liege: d_tyana</v>
      </c>
      <c r="G151" s="3" t="s">
        <v>19</v>
      </c>
      <c r="H151" s="3" t="str">
        <f t="shared" si="21"/>
        <v>d_tyana_de_jure_liege = { icon = 1 }</v>
      </c>
      <c r="I151" t="s">
        <v>11</v>
      </c>
      <c r="J151" s="3" t="str">
        <f t="shared" si="22"/>
        <v>any_demesne_title = { limit = { AND = { tier = COUNT location = { has_province_modifier = d_tyana_de_jure_liege } } } de_jure_liege = d_tyana}</v>
      </c>
      <c r="K151" t="s">
        <v>3</v>
      </c>
      <c r="L151" t="str">
        <f t="shared" si="23"/>
        <v>d_tyana_de_jure_liege</v>
      </c>
      <c r="M151" t="s">
        <v>4</v>
      </c>
      <c r="N151" t="s">
        <v>5</v>
      </c>
      <c r="O151" t="str">
        <f t="shared" si="24"/>
        <v>d_tyana</v>
      </c>
      <c r="P151" t="s">
        <v>0</v>
      </c>
      <c r="Q151" s="3" t="str">
        <f t="shared" si="25"/>
        <v>IF = { limit = { ROOT = { has_province_modifier = d_tyana_de_jure_liege } } FROM = {  add_province_modifier = { name = d_tyana_de_jure_liege duration = -1} owner = { character_event = { id = nivve.2 } } } }</v>
      </c>
      <c r="R151" t="s">
        <v>22</v>
      </c>
      <c r="S151" t="s">
        <v>24</v>
      </c>
      <c r="T151" t="s">
        <v>23</v>
      </c>
      <c r="U151" t="s">
        <v>25</v>
      </c>
    </row>
    <row r="152" spans="1:21">
      <c r="A152" t="s">
        <v>175</v>
      </c>
      <c r="B152" s="3" t="str">
        <f t="shared" si="18"/>
        <v>d_paphlagonia</v>
      </c>
      <c r="C152" t="s">
        <v>2</v>
      </c>
      <c r="D152" s="3" t="s">
        <v>1</v>
      </c>
      <c r="E152" s="3" t="str">
        <f t="shared" si="19"/>
        <v>d_paphlagonia_de_jure_liege</v>
      </c>
      <c r="F152" s="3" t="str">
        <f t="shared" si="20"/>
        <v>De jure liege: d_paphlagonia</v>
      </c>
      <c r="G152" s="3" t="s">
        <v>19</v>
      </c>
      <c r="H152" s="3" t="str">
        <f t="shared" si="21"/>
        <v>d_paphlagonia_de_jure_liege = { icon = 1 }</v>
      </c>
      <c r="I152" t="s">
        <v>11</v>
      </c>
      <c r="J152" s="3" t="str">
        <f t="shared" si="22"/>
        <v>any_demesne_title = { limit = { AND = { tier = COUNT location = { has_province_modifier = d_paphlagonia_de_jure_liege } } } de_jure_liege = d_paphlagonia}</v>
      </c>
      <c r="K152" t="s">
        <v>3</v>
      </c>
      <c r="L152" t="str">
        <f t="shared" si="23"/>
        <v>d_paphlagonia_de_jure_liege</v>
      </c>
      <c r="M152" t="s">
        <v>4</v>
      </c>
      <c r="N152" t="s">
        <v>5</v>
      </c>
      <c r="O152" t="str">
        <f t="shared" si="24"/>
        <v>d_paphlagonia</v>
      </c>
      <c r="P152" t="s">
        <v>0</v>
      </c>
      <c r="Q152" s="3" t="str">
        <f t="shared" si="25"/>
        <v>IF = { limit = { ROOT = { has_province_modifier = d_paphlagonia_de_jure_liege } } FROM = {  add_province_modifier = { name = d_paphlagonia_de_jure_liege duration = -1} owner = { character_event = { id = nivve.2 } } } }</v>
      </c>
      <c r="R152" t="s">
        <v>22</v>
      </c>
      <c r="S152" t="s">
        <v>24</v>
      </c>
      <c r="T152" t="s">
        <v>23</v>
      </c>
      <c r="U152" t="s">
        <v>25</v>
      </c>
    </row>
    <row r="153" spans="1:21">
      <c r="A153" t="s">
        <v>176</v>
      </c>
      <c r="B153" s="3" t="str">
        <f t="shared" si="18"/>
        <v>d_herakleia</v>
      </c>
      <c r="C153" t="s">
        <v>2</v>
      </c>
      <c r="D153" s="3" t="s">
        <v>1</v>
      </c>
      <c r="E153" s="3" t="str">
        <f t="shared" si="19"/>
        <v>d_herakleia_de_jure_liege</v>
      </c>
      <c r="F153" s="3" t="str">
        <f t="shared" si="20"/>
        <v>De jure liege: d_herakleia</v>
      </c>
      <c r="G153" s="3" t="s">
        <v>19</v>
      </c>
      <c r="H153" s="3" t="str">
        <f t="shared" si="21"/>
        <v>d_herakleia_de_jure_liege = { icon = 1 }</v>
      </c>
      <c r="I153" t="s">
        <v>11</v>
      </c>
      <c r="J153" s="3" t="str">
        <f t="shared" si="22"/>
        <v>any_demesne_title = { limit = { AND = { tier = COUNT location = { has_province_modifier = d_herakleia_de_jure_liege } } } de_jure_liege = d_herakleia}</v>
      </c>
      <c r="K153" t="s">
        <v>3</v>
      </c>
      <c r="L153" t="str">
        <f t="shared" si="23"/>
        <v>d_herakleia_de_jure_liege</v>
      </c>
      <c r="M153" t="s">
        <v>4</v>
      </c>
      <c r="N153" t="s">
        <v>5</v>
      </c>
      <c r="O153" t="str">
        <f t="shared" si="24"/>
        <v>d_herakleia</v>
      </c>
      <c r="P153" t="s">
        <v>0</v>
      </c>
      <c r="Q153" s="3" t="str">
        <f t="shared" si="25"/>
        <v>IF = { limit = { ROOT = { has_province_modifier = d_herakleia_de_jure_liege } } FROM = {  add_province_modifier = { name = d_herakleia_de_jure_liege duration = -1} owner = { character_event = { id = nivve.2 } } } }</v>
      </c>
      <c r="R153" t="s">
        <v>22</v>
      </c>
      <c r="S153" t="s">
        <v>24</v>
      </c>
      <c r="T153" t="s">
        <v>23</v>
      </c>
      <c r="U153" t="s">
        <v>25</v>
      </c>
    </row>
    <row r="154" spans="1:21">
      <c r="A154" t="s">
        <v>177</v>
      </c>
      <c r="B154" s="3" t="str">
        <f t="shared" si="18"/>
        <v>d_ankyra</v>
      </c>
      <c r="C154" t="s">
        <v>2</v>
      </c>
      <c r="D154" s="3" t="s">
        <v>1</v>
      </c>
      <c r="E154" s="3" t="str">
        <f t="shared" si="19"/>
        <v>d_ankyra_de_jure_liege</v>
      </c>
      <c r="F154" s="3" t="str">
        <f t="shared" si="20"/>
        <v>De jure liege: d_ankyra</v>
      </c>
      <c r="G154" s="3" t="s">
        <v>19</v>
      </c>
      <c r="H154" s="3" t="str">
        <f t="shared" si="21"/>
        <v>d_ankyra_de_jure_liege = { icon = 1 }</v>
      </c>
      <c r="I154" t="s">
        <v>11</v>
      </c>
      <c r="J154" s="3" t="str">
        <f t="shared" si="22"/>
        <v>any_demesne_title = { limit = { AND = { tier = COUNT location = { has_province_modifier = d_ankyra_de_jure_liege } } } de_jure_liege = d_ankyra}</v>
      </c>
      <c r="K154" t="s">
        <v>3</v>
      </c>
      <c r="L154" t="str">
        <f t="shared" si="23"/>
        <v>d_ankyra_de_jure_liege</v>
      </c>
      <c r="M154" t="s">
        <v>4</v>
      </c>
      <c r="N154" t="s">
        <v>5</v>
      </c>
      <c r="O154" t="str">
        <f t="shared" si="24"/>
        <v>d_ankyra</v>
      </c>
      <c r="P154" t="s">
        <v>0</v>
      </c>
      <c r="Q154" s="3" t="str">
        <f t="shared" si="25"/>
        <v>IF = { limit = { ROOT = { has_province_modifier = d_ankyra_de_jure_liege } } FROM = {  add_province_modifier = { name = d_ankyra_de_jure_liege duration = -1} owner = { character_event = { id = nivve.2 } } } }</v>
      </c>
      <c r="R154" t="s">
        <v>22</v>
      </c>
      <c r="S154" t="s">
        <v>24</v>
      </c>
      <c r="T154" t="s">
        <v>23</v>
      </c>
      <c r="U154" t="s">
        <v>25</v>
      </c>
    </row>
    <row r="155" spans="1:21">
      <c r="A155" t="s">
        <v>178</v>
      </c>
      <c r="B155" s="3" t="str">
        <f t="shared" si="18"/>
        <v>d_theodosiopolis</v>
      </c>
      <c r="C155" t="s">
        <v>2</v>
      </c>
      <c r="D155" s="3" t="s">
        <v>1</v>
      </c>
      <c r="E155" s="3" t="str">
        <f t="shared" si="19"/>
        <v>d_theodosiopolis_de_jure_liege</v>
      </c>
      <c r="F155" s="3" t="str">
        <f t="shared" si="20"/>
        <v>De jure liege: d_theodosiopolis</v>
      </c>
      <c r="G155" s="3" t="s">
        <v>19</v>
      </c>
      <c r="H155" s="3" t="str">
        <f t="shared" si="21"/>
        <v>d_theodosiopolis_de_jure_liege = { icon = 1 }</v>
      </c>
      <c r="I155" t="s">
        <v>11</v>
      </c>
      <c r="J155" s="3" t="str">
        <f t="shared" si="22"/>
        <v>any_demesne_title = { limit = { AND = { tier = COUNT location = { has_province_modifier = d_theodosiopolis_de_jure_liege } } } de_jure_liege = d_theodosiopolis}</v>
      </c>
      <c r="K155" t="s">
        <v>3</v>
      </c>
      <c r="L155" t="str">
        <f t="shared" si="23"/>
        <v>d_theodosiopolis_de_jure_liege</v>
      </c>
      <c r="M155" t="s">
        <v>4</v>
      </c>
      <c r="N155" t="s">
        <v>5</v>
      </c>
      <c r="O155" t="str">
        <f t="shared" si="24"/>
        <v>d_theodosiopolis</v>
      </c>
      <c r="P155" t="s">
        <v>0</v>
      </c>
      <c r="Q155" s="3" t="str">
        <f t="shared" si="25"/>
        <v>IF = { limit = { ROOT = { has_province_modifier = d_theodosiopolis_de_jure_liege } } FROM = {  add_province_modifier = { name = d_theodosiopolis_de_jure_liege duration = -1} owner = { character_event = { id = nivve.2 } } } }</v>
      </c>
      <c r="R155" t="s">
        <v>22</v>
      </c>
      <c r="S155" t="s">
        <v>24</v>
      </c>
      <c r="T155" t="s">
        <v>23</v>
      </c>
      <c r="U155" t="s">
        <v>25</v>
      </c>
    </row>
    <row r="156" spans="1:21">
      <c r="A156" t="s">
        <v>179</v>
      </c>
      <c r="B156" s="3" t="str">
        <f t="shared" si="18"/>
        <v>d_trapezous</v>
      </c>
      <c r="C156" t="s">
        <v>2</v>
      </c>
      <c r="D156" s="3" t="s">
        <v>1</v>
      </c>
      <c r="E156" s="3" t="str">
        <f t="shared" si="19"/>
        <v>d_trapezous_de_jure_liege</v>
      </c>
      <c r="F156" s="3" t="str">
        <f t="shared" si="20"/>
        <v>De jure liege: d_trapezous</v>
      </c>
      <c r="G156" s="3" t="s">
        <v>19</v>
      </c>
      <c r="H156" s="3" t="str">
        <f t="shared" si="21"/>
        <v>d_trapezous_de_jure_liege = { icon = 1 }</v>
      </c>
      <c r="I156" t="s">
        <v>11</v>
      </c>
      <c r="J156" s="3" t="str">
        <f t="shared" si="22"/>
        <v>any_demesne_title = { limit = { AND = { tier = COUNT location = { has_province_modifier = d_trapezous_de_jure_liege } } } de_jure_liege = d_trapezous}</v>
      </c>
      <c r="K156" t="s">
        <v>3</v>
      </c>
      <c r="L156" t="str">
        <f t="shared" si="23"/>
        <v>d_trapezous_de_jure_liege</v>
      </c>
      <c r="M156" t="s">
        <v>4</v>
      </c>
      <c r="N156" t="s">
        <v>5</v>
      </c>
      <c r="O156" t="str">
        <f t="shared" si="24"/>
        <v>d_trapezous</v>
      </c>
      <c r="P156" t="s">
        <v>0</v>
      </c>
      <c r="Q156" s="3" t="str">
        <f t="shared" si="25"/>
        <v>IF = { limit = { ROOT = { has_province_modifier = d_trapezous_de_jure_liege } } FROM = {  add_province_modifier = { name = d_trapezous_de_jure_liege duration = -1} owner = { character_event = { id = nivve.2 } } } }</v>
      </c>
      <c r="R156" t="s">
        <v>22</v>
      </c>
      <c r="S156" t="s">
        <v>24</v>
      </c>
      <c r="T156" t="s">
        <v>23</v>
      </c>
      <c r="U156" t="s">
        <v>25</v>
      </c>
    </row>
    <row r="157" spans="1:21">
      <c r="A157" t="s">
        <v>180</v>
      </c>
      <c r="B157" s="3" t="str">
        <f t="shared" si="18"/>
        <v>d_chaldea</v>
      </c>
      <c r="C157" t="s">
        <v>2</v>
      </c>
      <c r="D157" s="3" t="s">
        <v>1</v>
      </c>
      <c r="E157" s="3" t="str">
        <f t="shared" si="19"/>
        <v>d_chaldea_de_jure_liege</v>
      </c>
      <c r="F157" s="3" t="str">
        <f t="shared" si="20"/>
        <v>De jure liege: d_chaldea</v>
      </c>
      <c r="G157" s="3" t="s">
        <v>19</v>
      </c>
      <c r="H157" s="3" t="str">
        <f t="shared" si="21"/>
        <v>d_chaldea_de_jure_liege = { icon = 1 }</v>
      </c>
      <c r="I157" t="s">
        <v>11</v>
      </c>
      <c r="J157" s="3" t="str">
        <f t="shared" si="22"/>
        <v>any_demesne_title = { limit = { AND = { tier = COUNT location = { has_province_modifier = d_chaldea_de_jure_liege } } } de_jure_liege = d_chaldea}</v>
      </c>
      <c r="K157" t="s">
        <v>3</v>
      </c>
      <c r="L157" t="str">
        <f t="shared" si="23"/>
        <v>d_chaldea_de_jure_liege</v>
      </c>
      <c r="M157" t="s">
        <v>4</v>
      </c>
      <c r="N157" t="s">
        <v>5</v>
      </c>
      <c r="O157" t="str">
        <f t="shared" si="24"/>
        <v>d_chaldea</v>
      </c>
      <c r="P157" t="s">
        <v>0</v>
      </c>
      <c r="Q157" s="3" t="str">
        <f t="shared" si="25"/>
        <v>IF = { limit = { ROOT = { has_province_modifier = d_chaldea_de_jure_liege } } FROM = {  add_province_modifier = { name = d_chaldea_de_jure_liege duration = -1} owner = { character_event = { id = nivve.2 } } } }</v>
      </c>
      <c r="R157" t="s">
        <v>22</v>
      </c>
      <c r="S157" t="s">
        <v>24</v>
      </c>
      <c r="T157" t="s">
        <v>23</v>
      </c>
      <c r="U157" t="s">
        <v>25</v>
      </c>
    </row>
    <row r="158" spans="1:21">
      <c r="A158" t="s">
        <v>181</v>
      </c>
      <c r="B158" s="3" t="str">
        <f t="shared" si="18"/>
        <v>d_amisos</v>
      </c>
      <c r="C158" t="s">
        <v>2</v>
      </c>
      <c r="D158" s="3" t="s">
        <v>1</v>
      </c>
      <c r="E158" s="3" t="str">
        <f t="shared" si="19"/>
        <v>d_amisos_de_jure_liege</v>
      </c>
      <c r="F158" s="3" t="str">
        <f t="shared" si="20"/>
        <v>De jure liege: d_amisos</v>
      </c>
      <c r="G158" s="3" t="s">
        <v>19</v>
      </c>
      <c r="H158" s="3" t="str">
        <f t="shared" si="21"/>
        <v>d_amisos_de_jure_liege = { icon = 1 }</v>
      </c>
      <c r="I158" t="s">
        <v>11</v>
      </c>
      <c r="J158" s="3" t="str">
        <f t="shared" si="22"/>
        <v>any_demesne_title = { limit = { AND = { tier = COUNT location = { has_province_modifier = d_amisos_de_jure_liege } } } de_jure_liege = d_amisos}</v>
      </c>
      <c r="K158" t="s">
        <v>3</v>
      </c>
      <c r="L158" t="str">
        <f t="shared" si="23"/>
        <v>d_amisos_de_jure_liege</v>
      </c>
      <c r="M158" t="s">
        <v>4</v>
      </c>
      <c r="N158" t="s">
        <v>5</v>
      </c>
      <c r="O158" t="str">
        <f t="shared" si="24"/>
        <v>d_amisos</v>
      </c>
      <c r="P158" t="s">
        <v>0</v>
      </c>
      <c r="Q158" s="3" t="str">
        <f t="shared" si="25"/>
        <v>IF = { limit = { ROOT = { has_province_modifier = d_amisos_de_jure_liege } } FROM = {  add_province_modifier = { name = d_amisos_de_jure_liege duration = -1} owner = { character_event = { id = nivve.2 } } } }</v>
      </c>
      <c r="R158" t="s">
        <v>22</v>
      </c>
      <c r="S158" t="s">
        <v>24</v>
      </c>
      <c r="T158" t="s">
        <v>23</v>
      </c>
      <c r="U158" t="s">
        <v>25</v>
      </c>
    </row>
    <row r="159" spans="1:21">
      <c r="A159" t="s">
        <v>182</v>
      </c>
      <c r="B159" s="3" t="str">
        <f t="shared" si="18"/>
        <v>d_sinope</v>
      </c>
      <c r="C159" t="s">
        <v>2</v>
      </c>
      <c r="D159" s="3" t="s">
        <v>1</v>
      </c>
      <c r="E159" s="3" t="str">
        <f t="shared" si="19"/>
        <v>d_sinope_de_jure_liege</v>
      </c>
      <c r="F159" s="3" t="str">
        <f t="shared" si="20"/>
        <v>De jure liege: d_sinope</v>
      </c>
      <c r="G159" s="3" t="s">
        <v>19</v>
      </c>
      <c r="H159" s="3" t="str">
        <f t="shared" si="21"/>
        <v>d_sinope_de_jure_liege = { icon = 1 }</v>
      </c>
      <c r="I159" t="s">
        <v>11</v>
      </c>
      <c r="J159" s="3" t="str">
        <f t="shared" si="22"/>
        <v>any_demesne_title = { limit = { AND = { tier = COUNT location = { has_province_modifier = d_sinope_de_jure_liege } } } de_jure_liege = d_sinope}</v>
      </c>
      <c r="K159" t="s">
        <v>3</v>
      </c>
      <c r="L159" t="str">
        <f t="shared" si="23"/>
        <v>d_sinope_de_jure_liege</v>
      </c>
      <c r="M159" t="s">
        <v>4</v>
      </c>
      <c r="N159" t="s">
        <v>5</v>
      </c>
      <c r="O159" t="str">
        <f t="shared" si="24"/>
        <v>d_sinope</v>
      </c>
      <c r="P159" t="s">
        <v>0</v>
      </c>
      <c r="Q159" s="3" t="str">
        <f t="shared" si="25"/>
        <v>IF = { limit = { ROOT = { has_province_modifier = d_sinope_de_jure_liege } } FROM = {  add_province_modifier = { name = d_sinope_de_jure_liege duration = -1} owner = { character_event = { id = nivve.2 } } } }</v>
      </c>
      <c r="R159" t="s">
        <v>22</v>
      </c>
      <c r="S159" t="s">
        <v>24</v>
      </c>
      <c r="T159" t="s">
        <v>23</v>
      </c>
      <c r="U159" t="s">
        <v>25</v>
      </c>
    </row>
    <row r="160" spans="1:21">
      <c r="A160" t="s">
        <v>183</v>
      </c>
      <c r="B160" s="3" t="str">
        <f t="shared" si="18"/>
        <v>d_lykandos</v>
      </c>
      <c r="C160" t="s">
        <v>2</v>
      </c>
      <c r="D160" s="3" t="s">
        <v>1</v>
      </c>
      <c r="E160" s="3" t="str">
        <f t="shared" si="19"/>
        <v>d_lykandos_de_jure_liege</v>
      </c>
      <c r="F160" s="3" t="str">
        <f t="shared" si="20"/>
        <v>De jure liege: d_lykandos</v>
      </c>
      <c r="G160" s="3" t="s">
        <v>19</v>
      </c>
      <c r="H160" s="3" t="str">
        <f t="shared" si="21"/>
        <v>d_lykandos_de_jure_liege = { icon = 1 }</v>
      </c>
      <c r="I160" t="s">
        <v>11</v>
      </c>
      <c r="J160" s="3" t="str">
        <f t="shared" si="22"/>
        <v>any_demesne_title = { limit = { AND = { tier = COUNT location = { has_province_modifier = d_lykandos_de_jure_liege } } } de_jure_liege = d_lykandos}</v>
      </c>
      <c r="K160" t="s">
        <v>3</v>
      </c>
      <c r="L160" t="str">
        <f t="shared" si="23"/>
        <v>d_lykandos_de_jure_liege</v>
      </c>
      <c r="M160" t="s">
        <v>4</v>
      </c>
      <c r="N160" t="s">
        <v>5</v>
      </c>
      <c r="O160" t="str">
        <f t="shared" si="24"/>
        <v>d_lykandos</v>
      </c>
      <c r="P160" t="s">
        <v>0</v>
      </c>
      <c r="Q160" s="3" t="str">
        <f t="shared" si="25"/>
        <v>IF = { limit = { ROOT = { has_province_modifier = d_lykandos_de_jure_liege } } FROM = {  add_province_modifier = { name = d_lykandos_de_jure_liege duration = -1} owner = { character_event = { id = nivve.2 } } } }</v>
      </c>
      <c r="R160" t="s">
        <v>22</v>
      </c>
      <c r="S160" t="s">
        <v>24</v>
      </c>
      <c r="T160" t="s">
        <v>23</v>
      </c>
      <c r="U160" t="s">
        <v>25</v>
      </c>
    </row>
    <row r="161" spans="1:21">
      <c r="A161" t="s">
        <v>184</v>
      </c>
      <c r="B161" s="3" t="str">
        <f t="shared" si="18"/>
        <v>d_tarsos</v>
      </c>
      <c r="C161" t="s">
        <v>2</v>
      </c>
      <c r="D161" s="3" t="s">
        <v>1</v>
      </c>
      <c r="E161" s="3" t="str">
        <f t="shared" si="19"/>
        <v>d_tarsos_de_jure_liege</v>
      </c>
      <c r="F161" s="3" t="str">
        <f t="shared" si="20"/>
        <v>De jure liege: d_tarsos</v>
      </c>
      <c r="G161" s="3" t="s">
        <v>19</v>
      </c>
      <c r="H161" s="3" t="str">
        <f t="shared" si="21"/>
        <v>d_tarsos_de_jure_liege = { icon = 1 }</v>
      </c>
      <c r="I161" t="s">
        <v>11</v>
      </c>
      <c r="J161" s="3" t="str">
        <f t="shared" si="22"/>
        <v>any_demesne_title = { limit = { AND = { tier = COUNT location = { has_province_modifier = d_tarsos_de_jure_liege } } } de_jure_liege = d_tarsos}</v>
      </c>
      <c r="K161" t="s">
        <v>3</v>
      </c>
      <c r="L161" t="str">
        <f t="shared" si="23"/>
        <v>d_tarsos_de_jure_liege</v>
      </c>
      <c r="M161" t="s">
        <v>4</v>
      </c>
      <c r="N161" t="s">
        <v>5</v>
      </c>
      <c r="O161" t="str">
        <f t="shared" si="24"/>
        <v>d_tarsos</v>
      </c>
      <c r="P161" t="s">
        <v>0</v>
      </c>
      <c r="Q161" s="3" t="str">
        <f t="shared" si="25"/>
        <v>IF = { limit = { ROOT = { has_province_modifier = d_tarsos_de_jure_liege } } FROM = {  add_province_modifier = { name = d_tarsos_de_jure_liege duration = -1} owner = { character_event = { id = nivve.2 } } } }</v>
      </c>
      <c r="R161" t="s">
        <v>22</v>
      </c>
      <c r="S161" t="s">
        <v>24</v>
      </c>
      <c r="T161" t="s">
        <v>23</v>
      </c>
      <c r="U161" t="s">
        <v>25</v>
      </c>
    </row>
    <row r="162" spans="1:21">
      <c r="A162" t="s">
        <v>185</v>
      </c>
      <c r="B162" s="3" t="str">
        <f t="shared" si="18"/>
        <v>d_adana</v>
      </c>
      <c r="C162" t="s">
        <v>2</v>
      </c>
      <c r="D162" s="3" t="s">
        <v>1</v>
      </c>
      <c r="E162" s="3" t="str">
        <f t="shared" si="19"/>
        <v>d_adana_de_jure_liege</v>
      </c>
      <c r="F162" s="3" t="str">
        <f t="shared" si="20"/>
        <v>De jure liege: d_adana</v>
      </c>
      <c r="G162" s="3" t="s">
        <v>19</v>
      </c>
      <c r="H162" s="3" t="str">
        <f t="shared" si="21"/>
        <v>d_adana_de_jure_liege = { icon = 1 }</v>
      </c>
      <c r="I162" t="s">
        <v>11</v>
      </c>
      <c r="J162" s="3" t="str">
        <f t="shared" si="22"/>
        <v>any_demesne_title = { limit = { AND = { tier = COUNT location = { has_province_modifier = d_adana_de_jure_liege } } } de_jure_liege = d_adana}</v>
      </c>
      <c r="K162" t="s">
        <v>3</v>
      </c>
      <c r="L162" t="str">
        <f t="shared" si="23"/>
        <v>d_adana_de_jure_liege</v>
      </c>
      <c r="M162" t="s">
        <v>4</v>
      </c>
      <c r="N162" t="s">
        <v>5</v>
      </c>
      <c r="O162" t="str">
        <f t="shared" si="24"/>
        <v>d_adana</v>
      </c>
      <c r="P162" t="s">
        <v>0</v>
      </c>
      <c r="Q162" s="3" t="str">
        <f t="shared" si="25"/>
        <v>IF = { limit = { ROOT = { has_province_modifier = d_adana_de_jure_liege } } FROM = {  add_province_modifier = { name = d_adana_de_jure_liege duration = -1} owner = { character_event = { id = nivve.2 } } } }</v>
      </c>
      <c r="R162" t="s">
        <v>22</v>
      </c>
      <c r="S162" t="s">
        <v>24</v>
      </c>
      <c r="T162" t="s">
        <v>23</v>
      </c>
      <c r="U162" t="s">
        <v>25</v>
      </c>
    </row>
    <row r="163" spans="1:21">
      <c r="A163" t="s">
        <v>186</v>
      </c>
      <c r="B163" s="3" t="str">
        <f t="shared" si="18"/>
        <v>d_teluch</v>
      </c>
      <c r="C163" t="s">
        <v>2</v>
      </c>
      <c r="D163" s="3" t="s">
        <v>1</v>
      </c>
      <c r="E163" s="3" t="str">
        <f t="shared" si="19"/>
        <v>d_teluch_de_jure_liege</v>
      </c>
      <c r="F163" s="3" t="str">
        <f t="shared" si="20"/>
        <v>De jure liege: d_teluch</v>
      </c>
      <c r="G163" s="3" t="s">
        <v>19</v>
      </c>
      <c r="H163" s="3" t="str">
        <f t="shared" si="21"/>
        <v>d_teluch_de_jure_liege = { icon = 1 }</v>
      </c>
      <c r="I163" t="s">
        <v>11</v>
      </c>
      <c r="J163" s="3" t="str">
        <f t="shared" si="22"/>
        <v>any_demesne_title = { limit = { AND = { tier = COUNT location = { has_province_modifier = d_teluch_de_jure_liege } } } de_jure_liege = d_teluch}</v>
      </c>
      <c r="K163" t="s">
        <v>3</v>
      </c>
      <c r="L163" t="str">
        <f t="shared" si="23"/>
        <v>d_teluch_de_jure_liege</v>
      </c>
      <c r="M163" t="s">
        <v>4</v>
      </c>
      <c r="N163" t="s">
        <v>5</v>
      </c>
      <c r="O163" t="str">
        <f t="shared" si="24"/>
        <v>d_teluch</v>
      </c>
      <c r="P163" t="s">
        <v>0</v>
      </c>
      <c r="Q163" s="3" t="str">
        <f t="shared" si="25"/>
        <v>IF = { limit = { ROOT = { has_province_modifier = d_teluch_de_jure_liege } } FROM = {  add_province_modifier = { name = d_teluch_de_jure_liege duration = -1} owner = { character_event = { id = nivve.2 } } } }</v>
      </c>
      <c r="R163" t="s">
        <v>22</v>
      </c>
      <c r="S163" t="s">
        <v>24</v>
      </c>
      <c r="T163" t="s">
        <v>23</v>
      </c>
      <c r="U163" t="s">
        <v>25</v>
      </c>
    </row>
    <row r="164" spans="1:21">
      <c r="A164" t="s">
        <v>187</v>
      </c>
      <c r="B164" s="3" t="str">
        <f t="shared" si="18"/>
        <v>d_seleukeia</v>
      </c>
      <c r="C164" t="s">
        <v>2</v>
      </c>
      <c r="D164" s="3" t="s">
        <v>1</v>
      </c>
      <c r="E164" s="3" t="str">
        <f t="shared" si="19"/>
        <v>d_seleukeia_de_jure_liege</v>
      </c>
      <c r="F164" s="3" t="str">
        <f t="shared" si="20"/>
        <v>De jure liege: d_seleukeia</v>
      </c>
      <c r="G164" s="3" t="s">
        <v>19</v>
      </c>
      <c r="H164" s="3" t="str">
        <f t="shared" si="21"/>
        <v>d_seleukeia_de_jure_liege = { icon = 1 }</v>
      </c>
      <c r="I164" t="s">
        <v>11</v>
      </c>
      <c r="J164" s="3" t="str">
        <f t="shared" si="22"/>
        <v>any_demesne_title = { limit = { AND = { tier = COUNT location = { has_province_modifier = d_seleukeia_de_jure_liege } } } de_jure_liege = d_seleukeia}</v>
      </c>
      <c r="K164" t="s">
        <v>3</v>
      </c>
      <c r="L164" t="str">
        <f t="shared" si="23"/>
        <v>d_seleukeia_de_jure_liege</v>
      </c>
      <c r="M164" t="s">
        <v>4</v>
      </c>
      <c r="N164" t="s">
        <v>5</v>
      </c>
      <c r="O164" t="str">
        <f t="shared" si="24"/>
        <v>d_seleukeia</v>
      </c>
      <c r="P164" t="s">
        <v>0</v>
      </c>
      <c r="Q164" s="3" t="str">
        <f t="shared" si="25"/>
        <v>IF = { limit = { ROOT = { has_province_modifier = d_seleukeia_de_jure_liege } } FROM = {  add_province_modifier = { name = d_seleukeia_de_jure_liege duration = -1} owner = { character_event = { id = nivve.2 } } } }</v>
      </c>
      <c r="R164" t="s">
        <v>22</v>
      </c>
      <c r="S164" t="s">
        <v>24</v>
      </c>
      <c r="T164" t="s">
        <v>23</v>
      </c>
      <c r="U164" t="s">
        <v>25</v>
      </c>
    </row>
    <row r="165" spans="1:21">
      <c r="A165" t="s">
        <v>188</v>
      </c>
      <c r="B165" s="3" t="str">
        <f t="shared" si="18"/>
        <v>d_vaspurakan</v>
      </c>
      <c r="C165" t="s">
        <v>2</v>
      </c>
      <c r="D165" s="3" t="s">
        <v>1</v>
      </c>
      <c r="E165" s="3" t="str">
        <f t="shared" si="19"/>
        <v>d_vaspurakan_de_jure_liege</v>
      </c>
      <c r="F165" s="3" t="str">
        <f t="shared" si="20"/>
        <v>De jure liege: d_vaspurakan</v>
      </c>
      <c r="G165" s="3" t="s">
        <v>19</v>
      </c>
      <c r="H165" s="3" t="str">
        <f t="shared" si="21"/>
        <v>d_vaspurakan_de_jure_liege = { icon = 1 }</v>
      </c>
      <c r="I165" t="s">
        <v>11</v>
      </c>
      <c r="J165" s="3" t="str">
        <f t="shared" si="22"/>
        <v>any_demesne_title = { limit = { AND = { tier = COUNT location = { has_province_modifier = d_vaspurakan_de_jure_liege } } } de_jure_liege = d_vaspurakan}</v>
      </c>
      <c r="K165" t="s">
        <v>3</v>
      </c>
      <c r="L165" t="str">
        <f t="shared" si="23"/>
        <v>d_vaspurakan_de_jure_liege</v>
      </c>
      <c r="M165" t="s">
        <v>4</v>
      </c>
      <c r="N165" t="s">
        <v>5</v>
      </c>
      <c r="O165" t="str">
        <f t="shared" si="24"/>
        <v>d_vaspurakan</v>
      </c>
      <c r="P165" t="s">
        <v>0</v>
      </c>
      <c r="Q165" s="3" t="str">
        <f t="shared" si="25"/>
        <v>IF = { limit = { ROOT = { has_province_modifier = d_vaspurakan_de_jure_liege } } FROM = {  add_province_modifier = { name = d_vaspurakan_de_jure_liege duration = -1} owner = { character_event = { id = nivve.2 } } } }</v>
      </c>
      <c r="R165" t="s">
        <v>22</v>
      </c>
      <c r="S165" t="s">
        <v>24</v>
      </c>
      <c r="T165" t="s">
        <v>23</v>
      </c>
      <c r="U165" t="s">
        <v>25</v>
      </c>
    </row>
    <row r="166" spans="1:21">
      <c r="A166" t="s">
        <v>189</v>
      </c>
      <c r="B166" s="3" t="str">
        <f t="shared" si="18"/>
        <v>d_dwin</v>
      </c>
      <c r="C166" t="s">
        <v>2</v>
      </c>
      <c r="D166" s="3" t="s">
        <v>1</v>
      </c>
      <c r="E166" s="3" t="str">
        <f t="shared" si="19"/>
        <v>d_dwin_de_jure_liege</v>
      </c>
      <c r="F166" s="3" t="str">
        <f t="shared" si="20"/>
        <v>De jure liege: d_dwin</v>
      </c>
      <c r="G166" s="3" t="s">
        <v>19</v>
      </c>
      <c r="H166" s="3" t="str">
        <f t="shared" si="21"/>
        <v>d_dwin_de_jure_liege = { icon = 1 }</v>
      </c>
      <c r="I166" t="s">
        <v>11</v>
      </c>
      <c r="J166" s="3" t="str">
        <f t="shared" si="22"/>
        <v>any_demesne_title = { limit = { AND = { tier = COUNT location = { has_province_modifier = d_dwin_de_jure_liege } } } de_jure_liege = d_dwin}</v>
      </c>
      <c r="K166" t="s">
        <v>3</v>
      </c>
      <c r="L166" t="str">
        <f t="shared" si="23"/>
        <v>d_dwin_de_jure_liege</v>
      </c>
      <c r="M166" t="s">
        <v>4</v>
      </c>
      <c r="N166" t="s">
        <v>5</v>
      </c>
      <c r="O166" t="str">
        <f t="shared" si="24"/>
        <v>d_dwin</v>
      </c>
      <c r="P166" t="s">
        <v>0</v>
      </c>
      <c r="Q166" s="3" t="str">
        <f t="shared" si="25"/>
        <v>IF = { limit = { ROOT = { has_province_modifier = d_dwin_de_jure_liege } } FROM = {  add_province_modifier = { name = d_dwin_de_jure_liege duration = -1} owner = { character_event = { id = nivve.2 } } } }</v>
      </c>
      <c r="R166" t="s">
        <v>22</v>
      </c>
      <c r="S166" t="s">
        <v>24</v>
      </c>
      <c r="T166" t="s">
        <v>23</v>
      </c>
      <c r="U166" t="s">
        <v>25</v>
      </c>
    </row>
    <row r="167" spans="1:21">
      <c r="A167" t="s">
        <v>190</v>
      </c>
      <c r="B167" s="3" t="str">
        <f t="shared" si="18"/>
        <v>d_ani</v>
      </c>
      <c r="C167" t="s">
        <v>2</v>
      </c>
      <c r="D167" s="3" t="s">
        <v>1</v>
      </c>
      <c r="E167" s="3" t="str">
        <f t="shared" si="19"/>
        <v>d_ani_de_jure_liege</v>
      </c>
      <c r="F167" s="3" t="str">
        <f t="shared" si="20"/>
        <v>De jure liege: d_ani</v>
      </c>
      <c r="G167" s="3" t="s">
        <v>19</v>
      </c>
      <c r="H167" s="3" t="str">
        <f t="shared" si="21"/>
        <v>d_ani_de_jure_liege = { icon = 1 }</v>
      </c>
      <c r="I167" t="s">
        <v>11</v>
      </c>
      <c r="J167" s="3" t="str">
        <f t="shared" si="22"/>
        <v>any_demesne_title = { limit = { AND = { tier = COUNT location = { has_province_modifier = d_ani_de_jure_liege } } } de_jure_liege = d_ani}</v>
      </c>
      <c r="K167" t="s">
        <v>3</v>
      </c>
      <c r="L167" t="str">
        <f t="shared" si="23"/>
        <v>d_ani_de_jure_liege</v>
      </c>
      <c r="M167" t="s">
        <v>4</v>
      </c>
      <c r="N167" t="s">
        <v>5</v>
      </c>
      <c r="O167" t="str">
        <f t="shared" si="24"/>
        <v>d_ani</v>
      </c>
      <c r="P167" t="s">
        <v>0</v>
      </c>
      <c r="Q167" s="3" t="str">
        <f t="shared" si="25"/>
        <v>IF = { limit = { ROOT = { has_province_modifier = d_ani_de_jure_liege } } FROM = {  add_province_modifier = { name = d_ani_de_jure_liege duration = -1} owner = { character_event = { id = nivve.2 } } } }</v>
      </c>
      <c r="R167" t="s">
        <v>22</v>
      </c>
      <c r="S167" t="s">
        <v>24</v>
      </c>
      <c r="T167" t="s">
        <v>23</v>
      </c>
      <c r="U167" t="s">
        <v>25</v>
      </c>
    </row>
    <row r="168" spans="1:21">
      <c r="A168" t="s">
        <v>191</v>
      </c>
      <c r="B168" s="3" t="str">
        <f t="shared" si="18"/>
        <v>d_karin</v>
      </c>
      <c r="C168" t="s">
        <v>2</v>
      </c>
      <c r="D168" s="3" t="s">
        <v>1</v>
      </c>
      <c r="E168" s="3" t="str">
        <f t="shared" si="19"/>
        <v>d_karin_de_jure_liege</v>
      </c>
      <c r="F168" s="3" t="str">
        <f t="shared" si="20"/>
        <v>De jure liege: d_karin</v>
      </c>
      <c r="G168" s="3" t="s">
        <v>19</v>
      </c>
      <c r="H168" s="3" t="str">
        <f t="shared" si="21"/>
        <v>d_karin_de_jure_liege = { icon = 1 }</v>
      </c>
      <c r="I168" t="s">
        <v>11</v>
      </c>
      <c r="J168" s="3" t="str">
        <f t="shared" si="22"/>
        <v>any_demesne_title = { limit = { AND = { tier = COUNT location = { has_province_modifier = d_karin_de_jure_liege } } } de_jure_liege = d_karin}</v>
      </c>
      <c r="K168" t="s">
        <v>3</v>
      </c>
      <c r="L168" t="str">
        <f t="shared" si="23"/>
        <v>d_karin_de_jure_liege</v>
      </c>
      <c r="M168" t="s">
        <v>4</v>
      </c>
      <c r="N168" t="s">
        <v>5</v>
      </c>
      <c r="O168" t="str">
        <f t="shared" si="24"/>
        <v>d_karin</v>
      </c>
      <c r="P168" t="s">
        <v>0</v>
      </c>
      <c r="Q168" s="3" t="str">
        <f t="shared" si="25"/>
        <v>IF = { limit = { ROOT = { has_province_modifier = d_karin_de_jure_liege } } FROM = {  add_province_modifier = { name = d_karin_de_jure_liege duration = -1} owner = { character_event = { id = nivve.2 } } } }</v>
      </c>
      <c r="R168" t="s">
        <v>22</v>
      </c>
      <c r="S168" t="s">
        <v>24</v>
      </c>
      <c r="T168" t="s">
        <v>23</v>
      </c>
      <c r="U168" t="s">
        <v>25</v>
      </c>
    </row>
    <row r="169" spans="1:21">
      <c r="A169" t="s">
        <v>192</v>
      </c>
      <c r="B169" s="3" t="str">
        <f t="shared" si="18"/>
        <v>d_mesopotamia</v>
      </c>
      <c r="C169" t="s">
        <v>2</v>
      </c>
      <c r="D169" s="3" t="s">
        <v>1</v>
      </c>
      <c r="E169" s="3" t="str">
        <f t="shared" si="19"/>
        <v>d_mesopotamia_de_jure_liege</v>
      </c>
      <c r="F169" s="3" t="str">
        <f t="shared" si="20"/>
        <v>De jure liege: d_mesopotamia</v>
      </c>
      <c r="G169" s="3" t="s">
        <v>19</v>
      </c>
      <c r="H169" s="3" t="str">
        <f t="shared" si="21"/>
        <v>d_mesopotamia_de_jure_liege = { icon = 1 }</v>
      </c>
      <c r="I169" t="s">
        <v>11</v>
      </c>
      <c r="J169" s="3" t="str">
        <f t="shared" si="22"/>
        <v>any_demesne_title = { limit = { AND = { tier = COUNT location = { has_province_modifier = d_mesopotamia_de_jure_liege } } } de_jure_liege = d_mesopotamia}</v>
      </c>
      <c r="K169" t="s">
        <v>3</v>
      </c>
      <c r="L169" t="str">
        <f t="shared" si="23"/>
        <v>d_mesopotamia_de_jure_liege</v>
      </c>
      <c r="M169" t="s">
        <v>4</v>
      </c>
      <c r="N169" t="s">
        <v>5</v>
      </c>
      <c r="O169" t="str">
        <f t="shared" si="24"/>
        <v>d_mesopotamia</v>
      </c>
      <c r="P169" t="s">
        <v>0</v>
      </c>
      <c r="Q169" s="3" t="str">
        <f t="shared" si="25"/>
        <v>IF = { limit = { ROOT = { has_province_modifier = d_mesopotamia_de_jure_liege } } FROM = {  add_province_modifier = { name = d_mesopotamia_de_jure_liege duration = -1} owner = { character_event = { id = nivve.2 } } } }</v>
      </c>
      <c r="R169" t="s">
        <v>22</v>
      </c>
      <c r="S169" t="s">
        <v>24</v>
      </c>
      <c r="T169" t="s">
        <v>23</v>
      </c>
      <c r="U169" t="s">
        <v>25</v>
      </c>
    </row>
    <row r="170" spans="1:21">
      <c r="A170" t="s">
        <v>193</v>
      </c>
      <c r="B170" s="3" t="str">
        <f t="shared" si="18"/>
        <v>d_taron</v>
      </c>
      <c r="C170" t="s">
        <v>2</v>
      </c>
      <c r="D170" s="3" t="s">
        <v>1</v>
      </c>
      <c r="E170" s="3" t="str">
        <f t="shared" si="19"/>
        <v>d_taron_de_jure_liege</v>
      </c>
      <c r="F170" s="3" t="str">
        <f t="shared" si="20"/>
        <v>De jure liege: d_taron</v>
      </c>
      <c r="G170" s="3" t="s">
        <v>19</v>
      </c>
      <c r="H170" s="3" t="str">
        <f t="shared" si="21"/>
        <v>d_taron_de_jure_liege = { icon = 1 }</v>
      </c>
      <c r="I170" t="s">
        <v>11</v>
      </c>
      <c r="J170" s="3" t="str">
        <f t="shared" si="22"/>
        <v>any_demesne_title = { limit = { AND = { tier = COUNT location = { has_province_modifier = d_taron_de_jure_liege } } } de_jure_liege = d_taron}</v>
      </c>
      <c r="K170" t="s">
        <v>3</v>
      </c>
      <c r="L170" t="str">
        <f t="shared" si="23"/>
        <v>d_taron_de_jure_liege</v>
      </c>
      <c r="M170" t="s">
        <v>4</v>
      </c>
      <c r="N170" t="s">
        <v>5</v>
      </c>
      <c r="O170" t="str">
        <f t="shared" si="24"/>
        <v>d_taron</v>
      </c>
      <c r="P170" t="s">
        <v>0</v>
      </c>
      <c r="Q170" s="3" t="str">
        <f t="shared" si="25"/>
        <v>IF = { limit = { ROOT = { has_province_modifier = d_taron_de_jure_liege } } FROM = {  add_province_modifier = { name = d_taron_de_jure_liege duration = -1} owner = { character_event = { id = nivve.2 } } } }</v>
      </c>
      <c r="R170" t="s">
        <v>22</v>
      </c>
      <c r="S170" t="s">
        <v>24</v>
      </c>
      <c r="T170" t="s">
        <v>23</v>
      </c>
      <c r="U170" t="s">
        <v>25</v>
      </c>
    </row>
    <row r="171" spans="1:21">
      <c r="A171" t="s">
        <v>194</v>
      </c>
      <c r="B171" s="3" t="str">
        <f t="shared" si="18"/>
        <v>d_edessa</v>
      </c>
      <c r="C171" t="s">
        <v>2</v>
      </c>
      <c r="D171" s="3" t="s">
        <v>1</v>
      </c>
      <c r="E171" s="3" t="str">
        <f t="shared" si="19"/>
        <v>d_edessa_de_jure_liege</v>
      </c>
      <c r="F171" s="3" t="str">
        <f t="shared" si="20"/>
        <v>De jure liege: d_edessa</v>
      </c>
      <c r="G171" s="3" t="s">
        <v>19</v>
      </c>
      <c r="H171" s="3" t="str">
        <f t="shared" si="21"/>
        <v>d_edessa_de_jure_liege = { icon = 1 }</v>
      </c>
      <c r="I171" t="s">
        <v>11</v>
      </c>
      <c r="J171" s="3" t="str">
        <f t="shared" si="22"/>
        <v>any_demesne_title = { limit = { AND = { tier = COUNT location = { has_province_modifier = d_edessa_de_jure_liege } } } de_jure_liege = d_edessa}</v>
      </c>
      <c r="K171" t="s">
        <v>3</v>
      </c>
      <c r="L171" t="str">
        <f t="shared" si="23"/>
        <v>d_edessa_de_jure_liege</v>
      </c>
      <c r="M171" t="s">
        <v>4</v>
      </c>
      <c r="N171" t="s">
        <v>5</v>
      </c>
      <c r="O171" t="str">
        <f t="shared" si="24"/>
        <v>d_edessa</v>
      </c>
      <c r="P171" t="s">
        <v>0</v>
      </c>
      <c r="Q171" s="3" t="str">
        <f t="shared" si="25"/>
        <v>IF = { limit = { ROOT = { has_province_modifier = d_edessa_de_jure_liege } } FROM = {  add_province_modifier = { name = d_edessa_de_jure_liege duration = -1} owner = { character_event = { id = nivve.2 } } } }</v>
      </c>
      <c r="R171" t="s">
        <v>22</v>
      </c>
      <c r="S171" t="s">
        <v>24</v>
      </c>
      <c r="T171" t="s">
        <v>23</v>
      </c>
      <c r="U171" t="s">
        <v>25</v>
      </c>
    </row>
    <row r="172" spans="1:21">
      <c r="A172" t="s">
        <v>195</v>
      </c>
      <c r="B172" s="3" t="str">
        <f t="shared" si="18"/>
        <v>d_tell_bashir</v>
      </c>
      <c r="C172" t="s">
        <v>2</v>
      </c>
      <c r="D172" s="3" t="s">
        <v>1</v>
      </c>
      <c r="E172" s="3" t="str">
        <f t="shared" si="19"/>
        <v>d_tell_bashir_de_jure_liege</v>
      </c>
      <c r="F172" s="3" t="str">
        <f t="shared" si="20"/>
        <v>De jure liege: d_tell_bashir</v>
      </c>
      <c r="G172" s="3" t="s">
        <v>19</v>
      </c>
      <c r="H172" s="3" t="str">
        <f t="shared" si="21"/>
        <v>d_tell_bashir_de_jure_liege = { icon = 1 }</v>
      </c>
      <c r="I172" t="s">
        <v>11</v>
      </c>
      <c r="J172" s="3" t="str">
        <f t="shared" si="22"/>
        <v>any_demesne_title = { limit = { AND = { tier = COUNT location = { has_province_modifier = d_tell_bashir_de_jure_liege } } } de_jure_liege = d_tell_bashir}</v>
      </c>
      <c r="K172" t="s">
        <v>3</v>
      </c>
      <c r="L172" t="str">
        <f t="shared" si="23"/>
        <v>d_tell_bashir_de_jure_liege</v>
      </c>
      <c r="M172" t="s">
        <v>4</v>
      </c>
      <c r="N172" t="s">
        <v>5</v>
      </c>
      <c r="O172" t="str">
        <f t="shared" si="24"/>
        <v>d_tell_bashir</v>
      </c>
      <c r="P172" t="s">
        <v>0</v>
      </c>
      <c r="Q172" s="3" t="str">
        <f t="shared" si="25"/>
        <v>IF = { limit = { ROOT = { has_province_modifier = d_tell_bashir_de_jure_liege } } FROM = {  add_province_modifier = { name = d_tell_bashir_de_jure_liege duration = -1} owner = { character_event = { id = nivve.2 } } } }</v>
      </c>
      <c r="R172" t="s">
        <v>22</v>
      </c>
      <c r="S172" t="s">
        <v>24</v>
      </c>
      <c r="T172" t="s">
        <v>23</v>
      </c>
      <c r="U172" t="s">
        <v>25</v>
      </c>
    </row>
    <row r="173" spans="1:21">
      <c r="A173" t="s">
        <v>196</v>
      </c>
      <c r="B173" s="3" t="str">
        <f t="shared" si="18"/>
        <v>d_aintab</v>
      </c>
      <c r="C173" t="s">
        <v>2</v>
      </c>
      <c r="D173" s="3" t="s">
        <v>1</v>
      </c>
      <c r="E173" s="3" t="str">
        <f t="shared" si="19"/>
        <v>d_aintab_de_jure_liege</v>
      </c>
      <c r="F173" s="3" t="str">
        <f t="shared" si="20"/>
        <v>De jure liege: d_aintab</v>
      </c>
      <c r="G173" s="3" t="s">
        <v>19</v>
      </c>
      <c r="H173" s="3" t="str">
        <f t="shared" si="21"/>
        <v>d_aintab_de_jure_liege = { icon = 1 }</v>
      </c>
      <c r="I173" t="s">
        <v>11</v>
      </c>
      <c r="J173" s="3" t="str">
        <f t="shared" si="22"/>
        <v>any_demesne_title = { limit = { AND = { tier = COUNT location = { has_province_modifier = d_aintab_de_jure_liege } } } de_jure_liege = d_aintab}</v>
      </c>
      <c r="K173" t="s">
        <v>3</v>
      </c>
      <c r="L173" t="str">
        <f t="shared" si="23"/>
        <v>d_aintab_de_jure_liege</v>
      </c>
      <c r="M173" t="s">
        <v>4</v>
      </c>
      <c r="N173" t="s">
        <v>5</v>
      </c>
      <c r="O173" t="str">
        <f t="shared" si="24"/>
        <v>d_aintab</v>
      </c>
      <c r="P173" t="s">
        <v>0</v>
      </c>
      <c r="Q173" s="3" t="str">
        <f t="shared" si="25"/>
        <v>IF = { limit = { ROOT = { has_province_modifier = d_aintab_de_jure_liege } } FROM = {  add_province_modifier = { name = d_aintab_de_jure_liege duration = -1} owner = { character_event = { id = nivve.2 } } } }</v>
      </c>
      <c r="R173" t="s">
        <v>22</v>
      </c>
      <c r="S173" t="s">
        <v>24</v>
      </c>
      <c r="T173" t="s">
        <v>23</v>
      </c>
      <c r="U173" t="s">
        <v>25</v>
      </c>
    </row>
    <row r="174" spans="1:21">
      <c r="A174" t="s">
        <v>197</v>
      </c>
      <c r="B174" s="3" t="str">
        <f t="shared" si="18"/>
        <v>d_koloneia</v>
      </c>
      <c r="C174" t="s">
        <v>2</v>
      </c>
      <c r="D174" s="3" t="s">
        <v>1</v>
      </c>
      <c r="E174" s="3" t="str">
        <f t="shared" si="19"/>
        <v>d_koloneia_de_jure_liege</v>
      </c>
      <c r="F174" s="3" t="str">
        <f t="shared" si="20"/>
        <v>De jure liege: d_koloneia</v>
      </c>
      <c r="G174" s="3" t="s">
        <v>19</v>
      </c>
      <c r="H174" s="3" t="str">
        <f t="shared" si="21"/>
        <v>d_koloneia_de_jure_liege = { icon = 1 }</v>
      </c>
      <c r="I174" t="s">
        <v>11</v>
      </c>
      <c r="J174" s="3" t="str">
        <f t="shared" si="22"/>
        <v>any_demesne_title = { limit = { AND = { tier = COUNT location = { has_province_modifier = d_koloneia_de_jure_liege } } } de_jure_liege = d_koloneia}</v>
      </c>
      <c r="K174" t="s">
        <v>3</v>
      </c>
      <c r="L174" t="str">
        <f t="shared" si="23"/>
        <v>d_koloneia_de_jure_liege</v>
      </c>
      <c r="M174" t="s">
        <v>4</v>
      </c>
      <c r="N174" t="s">
        <v>5</v>
      </c>
      <c r="O174" t="str">
        <f t="shared" si="24"/>
        <v>d_koloneia</v>
      </c>
      <c r="P174" t="s">
        <v>0</v>
      </c>
      <c r="Q174" s="3" t="str">
        <f t="shared" si="25"/>
        <v>IF = { limit = { ROOT = { has_province_modifier = d_koloneia_de_jure_liege } } FROM = {  add_province_modifier = { name = d_koloneia_de_jure_liege duration = -1} owner = { character_event = { id = nivve.2 } } } }</v>
      </c>
      <c r="R174" t="s">
        <v>22</v>
      </c>
      <c r="S174" t="s">
        <v>24</v>
      </c>
      <c r="T174" t="s">
        <v>23</v>
      </c>
      <c r="U174" t="s">
        <v>25</v>
      </c>
    </row>
    <row r="175" spans="1:21">
      <c r="A175" t="s">
        <v>198</v>
      </c>
      <c r="B175" s="3" t="str">
        <f t="shared" si="18"/>
        <v>d_melitene</v>
      </c>
      <c r="C175" t="s">
        <v>2</v>
      </c>
      <c r="D175" s="3" t="s">
        <v>1</v>
      </c>
      <c r="E175" s="3" t="str">
        <f t="shared" si="19"/>
        <v>d_melitene_de_jure_liege</v>
      </c>
      <c r="F175" s="3" t="str">
        <f t="shared" si="20"/>
        <v>De jure liege: d_melitene</v>
      </c>
      <c r="G175" s="3" t="s">
        <v>19</v>
      </c>
      <c r="H175" s="3" t="str">
        <f t="shared" si="21"/>
        <v>d_melitene_de_jure_liege = { icon = 1 }</v>
      </c>
      <c r="I175" t="s">
        <v>11</v>
      </c>
      <c r="J175" s="3" t="str">
        <f t="shared" si="22"/>
        <v>any_demesne_title = { limit = { AND = { tier = COUNT location = { has_province_modifier = d_melitene_de_jure_liege } } } de_jure_liege = d_melitene}</v>
      </c>
      <c r="K175" t="s">
        <v>3</v>
      </c>
      <c r="L175" t="str">
        <f t="shared" si="23"/>
        <v>d_melitene_de_jure_liege</v>
      </c>
      <c r="M175" t="s">
        <v>4</v>
      </c>
      <c r="N175" t="s">
        <v>5</v>
      </c>
      <c r="O175" t="str">
        <f t="shared" si="24"/>
        <v>d_melitene</v>
      </c>
      <c r="P175" t="s">
        <v>0</v>
      </c>
      <c r="Q175" s="3" t="str">
        <f t="shared" si="25"/>
        <v>IF = { limit = { ROOT = { has_province_modifier = d_melitene_de_jure_liege } } FROM = {  add_province_modifier = { name = d_melitene_de_jure_liege duration = -1} owner = { character_event = { id = nivve.2 } } } }</v>
      </c>
      <c r="R175" t="s">
        <v>22</v>
      </c>
      <c r="S175" t="s">
        <v>24</v>
      </c>
      <c r="T175" t="s">
        <v>23</v>
      </c>
      <c r="U175" t="s">
        <v>25</v>
      </c>
    </row>
    <row r="176" spans="1:21">
      <c r="A176" t="s">
        <v>199</v>
      </c>
      <c r="B176" s="3" t="str">
        <f t="shared" si="18"/>
        <v>d_vidin</v>
      </c>
      <c r="C176" t="s">
        <v>2</v>
      </c>
      <c r="D176" s="3" t="s">
        <v>1</v>
      </c>
      <c r="E176" s="3" t="str">
        <f t="shared" si="19"/>
        <v>d_vidin_de_jure_liege</v>
      </c>
      <c r="F176" s="3" t="str">
        <f t="shared" si="20"/>
        <v>De jure liege: d_vidin</v>
      </c>
      <c r="G176" s="3" t="s">
        <v>19</v>
      </c>
      <c r="H176" s="3" t="str">
        <f t="shared" si="21"/>
        <v>d_vidin_de_jure_liege = { icon = 1 }</v>
      </c>
      <c r="I176" t="s">
        <v>11</v>
      </c>
      <c r="J176" s="3" t="str">
        <f t="shared" si="22"/>
        <v>any_demesne_title = { limit = { AND = { tier = COUNT location = { has_province_modifier = d_vidin_de_jure_liege } } } de_jure_liege = d_vidin}</v>
      </c>
      <c r="K176" t="s">
        <v>3</v>
      </c>
      <c r="L176" t="str">
        <f t="shared" si="23"/>
        <v>d_vidin_de_jure_liege</v>
      </c>
      <c r="M176" t="s">
        <v>4</v>
      </c>
      <c r="N176" t="s">
        <v>5</v>
      </c>
      <c r="O176" t="str">
        <f t="shared" si="24"/>
        <v>d_vidin</v>
      </c>
      <c r="P176" t="s">
        <v>0</v>
      </c>
      <c r="Q176" s="3" t="str">
        <f t="shared" si="25"/>
        <v>IF = { limit = { ROOT = { has_province_modifier = d_vidin_de_jure_liege } } FROM = {  add_province_modifier = { name = d_vidin_de_jure_liege duration = -1} owner = { character_event = { id = nivve.2 } } } }</v>
      </c>
      <c r="R176" t="s">
        <v>22</v>
      </c>
      <c r="S176" t="s">
        <v>24</v>
      </c>
      <c r="T176" t="s">
        <v>23</v>
      </c>
      <c r="U176" t="s">
        <v>25</v>
      </c>
    </row>
    <row r="177" spans="1:21">
      <c r="A177" t="s">
        <v>200</v>
      </c>
      <c r="B177" s="3" t="str">
        <f t="shared" si="18"/>
        <v>d_naissus</v>
      </c>
      <c r="C177" t="s">
        <v>2</v>
      </c>
      <c r="D177" s="3" t="s">
        <v>1</v>
      </c>
      <c r="E177" s="3" t="str">
        <f t="shared" si="19"/>
        <v>d_naissus_de_jure_liege</v>
      </c>
      <c r="F177" s="3" t="str">
        <f t="shared" si="20"/>
        <v>De jure liege: d_naissus</v>
      </c>
      <c r="G177" s="3" t="s">
        <v>19</v>
      </c>
      <c r="H177" s="3" t="str">
        <f t="shared" si="21"/>
        <v>d_naissus_de_jure_liege = { icon = 1 }</v>
      </c>
      <c r="I177" t="s">
        <v>11</v>
      </c>
      <c r="J177" s="3" t="str">
        <f t="shared" si="22"/>
        <v>any_demesne_title = { limit = { AND = { tier = COUNT location = { has_province_modifier = d_naissus_de_jure_liege } } } de_jure_liege = d_naissus}</v>
      </c>
      <c r="K177" t="s">
        <v>3</v>
      </c>
      <c r="L177" t="str">
        <f t="shared" si="23"/>
        <v>d_naissus_de_jure_liege</v>
      </c>
      <c r="M177" t="s">
        <v>4</v>
      </c>
      <c r="N177" t="s">
        <v>5</v>
      </c>
      <c r="O177" t="str">
        <f t="shared" si="24"/>
        <v>d_naissus</v>
      </c>
      <c r="P177" t="s">
        <v>0</v>
      </c>
      <c r="Q177" s="3" t="str">
        <f t="shared" si="25"/>
        <v>IF = { limit = { ROOT = { has_province_modifier = d_naissus_de_jure_liege } } FROM = {  add_province_modifier = { name = d_naissus_de_jure_liege duration = -1} owner = { character_event = { id = nivve.2 } } } }</v>
      </c>
      <c r="R177" t="s">
        <v>22</v>
      </c>
      <c r="S177" t="s">
        <v>24</v>
      </c>
      <c r="T177" t="s">
        <v>23</v>
      </c>
      <c r="U177" t="s">
        <v>25</v>
      </c>
    </row>
    <row r="178" spans="1:21">
      <c r="A178" t="s">
        <v>201</v>
      </c>
      <c r="B178" s="3" t="str">
        <f t="shared" si="18"/>
        <v>d_tyrnovo</v>
      </c>
      <c r="C178" t="s">
        <v>2</v>
      </c>
      <c r="D178" s="3" t="s">
        <v>1</v>
      </c>
      <c r="E178" s="3" t="str">
        <f t="shared" si="19"/>
        <v>d_tyrnovo_de_jure_liege</v>
      </c>
      <c r="F178" s="3" t="str">
        <f t="shared" si="20"/>
        <v>De jure liege: d_tyrnovo</v>
      </c>
      <c r="G178" s="3" t="s">
        <v>19</v>
      </c>
      <c r="H178" s="3" t="str">
        <f t="shared" si="21"/>
        <v>d_tyrnovo_de_jure_liege = { icon = 1 }</v>
      </c>
      <c r="I178" t="s">
        <v>11</v>
      </c>
      <c r="J178" s="3" t="str">
        <f t="shared" si="22"/>
        <v>any_demesne_title = { limit = { AND = { tier = COUNT location = { has_province_modifier = d_tyrnovo_de_jure_liege } } } de_jure_liege = d_tyrnovo}</v>
      </c>
      <c r="K178" t="s">
        <v>3</v>
      </c>
      <c r="L178" t="str">
        <f t="shared" si="23"/>
        <v>d_tyrnovo_de_jure_liege</v>
      </c>
      <c r="M178" t="s">
        <v>4</v>
      </c>
      <c r="N178" t="s">
        <v>5</v>
      </c>
      <c r="O178" t="str">
        <f t="shared" si="24"/>
        <v>d_tyrnovo</v>
      </c>
      <c r="P178" t="s">
        <v>0</v>
      </c>
      <c r="Q178" s="3" t="str">
        <f t="shared" si="25"/>
        <v>IF = { limit = { ROOT = { has_province_modifier = d_tyrnovo_de_jure_liege } } FROM = {  add_province_modifier = { name = d_tyrnovo_de_jure_liege duration = -1} owner = { character_event = { id = nivve.2 } } } }</v>
      </c>
      <c r="R178" t="s">
        <v>22</v>
      </c>
      <c r="S178" t="s">
        <v>24</v>
      </c>
      <c r="T178" t="s">
        <v>23</v>
      </c>
      <c r="U178" t="s">
        <v>25</v>
      </c>
    </row>
    <row r="179" spans="1:21">
      <c r="A179" t="s">
        <v>202</v>
      </c>
      <c r="B179" s="3" t="str">
        <f t="shared" si="18"/>
        <v>d_serdica</v>
      </c>
      <c r="C179" t="s">
        <v>2</v>
      </c>
      <c r="D179" s="3" t="s">
        <v>1</v>
      </c>
      <c r="E179" s="3" t="str">
        <f t="shared" si="19"/>
        <v>d_serdica_de_jure_liege</v>
      </c>
      <c r="F179" s="3" t="str">
        <f t="shared" si="20"/>
        <v>De jure liege: d_serdica</v>
      </c>
      <c r="G179" s="3" t="s">
        <v>19</v>
      </c>
      <c r="H179" s="3" t="str">
        <f t="shared" si="21"/>
        <v>d_serdica_de_jure_liege = { icon = 1 }</v>
      </c>
      <c r="I179" t="s">
        <v>11</v>
      </c>
      <c r="J179" s="3" t="str">
        <f t="shared" si="22"/>
        <v>any_demesne_title = { limit = { AND = { tier = COUNT location = { has_province_modifier = d_serdica_de_jure_liege } } } de_jure_liege = d_serdica}</v>
      </c>
      <c r="K179" t="s">
        <v>3</v>
      </c>
      <c r="L179" t="str">
        <f t="shared" si="23"/>
        <v>d_serdica_de_jure_liege</v>
      </c>
      <c r="M179" t="s">
        <v>4</v>
      </c>
      <c r="N179" t="s">
        <v>5</v>
      </c>
      <c r="O179" t="str">
        <f t="shared" si="24"/>
        <v>d_serdica</v>
      </c>
      <c r="P179" t="s">
        <v>0</v>
      </c>
      <c r="Q179" s="3" t="str">
        <f t="shared" si="25"/>
        <v>IF = { limit = { ROOT = { has_province_modifier = d_serdica_de_jure_liege } } FROM = {  add_province_modifier = { name = d_serdica_de_jure_liege duration = -1} owner = { character_event = { id = nivve.2 } } } }</v>
      </c>
      <c r="R179" t="s">
        <v>22</v>
      </c>
      <c r="S179" t="s">
        <v>24</v>
      </c>
      <c r="T179" t="s">
        <v>23</v>
      </c>
      <c r="U179" t="s">
        <v>25</v>
      </c>
    </row>
    <row r="180" spans="1:21">
      <c r="A180" t="s">
        <v>203</v>
      </c>
      <c r="B180" s="3" t="str">
        <f t="shared" si="18"/>
        <v>d_nikopolis</v>
      </c>
      <c r="C180" t="s">
        <v>2</v>
      </c>
      <c r="D180" s="3" t="s">
        <v>1</v>
      </c>
      <c r="E180" s="3" t="str">
        <f t="shared" si="19"/>
        <v>d_nikopolis_de_jure_liege</v>
      </c>
      <c r="F180" s="3" t="str">
        <f t="shared" si="20"/>
        <v>De jure liege: d_nikopolis</v>
      </c>
      <c r="G180" s="3" t="s">
        <v>19</v>
      </c>
      <c r="H180" s="3" t="str">
        <f t="shared" si="21"/>
        <v>d_nikopolis_de_jure_liege = { icon = 1 }</v>
      </c>
      <c r="I180" t="s">
        <v>11</v>
      </c>
      <c r="J180" s="3" t="str">
        <f t="shared" si="22"/>
        <v>any_demesne_title = { limit = { AND = { tier = COUNT location = { has_province_modifier = d_nikopolis_de_jure_liege } } } de_jure_liege = d_nikopolis}</v>
      </c>
      <c r="K180" t="s">
        <v>3</v>
      </c>
      <c r="L180" t="str">
        <f t="shared" si="23"/>
        <v>d_nikopolis_de_jure_liege</v>
      </c>
      <c r="M180" t="s">
        <v>4</v>
      </c>
      <c r="N180" t="s">
        <v>5</v>
      </c>
      <c r="O180" t="str">
        <f t="shared" si="24"/>
        <v>d_nikopolis</v>
      </c>
      <c r="P180" t="s">
        <v>0</v>
      </c>
      <c r="Q180" s="3" t="str">
        <f t="shared" si="25"/>
        <v>IF = { limit = { ROOT = { has_province_modifier = d_nikopolis_de_jure_liege } } FROM = {  add_province_modifier = { name = d_nikopolis_de_jure_liege duration = -1} owner = { character_event = { id = nivve.2 } } } }</v>
      </c>
      <c r="R180" t="s">
        <v>22</v>
      </c>
      <c r="S180" t="s">
        <v>24</v>
      </c>
      <c r="T180" t="s">
        <v>23</v>
      </c>
      <c r="U180" t="s">
        <v>25</v>
      </c>
    </row>
    <row r="181" spans="1:21">
      <c r="A181" t="s">
        <v>204</v>
      </c>
      <c r="B181" s="3" t="str">
        <f t="shared" si="18"/>
        <v>d_dorostotum</v>
      </c>
      <c r="C181" t="s">
        <v>2</v>
      </c>
      <c r="D181" s="3" t="s">
        <v>1</v>
      </c>
      <c r="E181" s="3" t="str">
        <f t="shared" si="19"/>
        <v>d_dorostotum_de_jure_liege</v>
      </c>
      <c r="F181" s="3" t="str">
        <f t="shared" si="20"/>
        <v>De jure liege: d_dorostotum</v>
      </c>
      <c r="G181" s="3" t="s">
        <v>19</v>
      </c>
      <c r="H181" s="3" t="str">
        <f t="shared" si="21"/>
        <v>d_dorostotum_de_jure_liege = { icon = 1 }</v>
      </c>
      <c r="I181" t="s">
        <v>11</v>
      </c>
      <c r="J181" s="3" t="str">
        <f t="shared" si="22"/>
        <v>any_demesne_title = { limit = { AND = { tier = COUNT location = { has_province_modifier = d_dorostotum_de_jure_liege } } } de_jure_liege = d_dorostotum}</v>
      </c>
      <c r="K181" t="s">
        <v>3</v>
      </c>
      <c r="L181" t="str">
        <f t="shared" si="23"/>
        <v>d_dorostotum_de_jure_liege</v>
      </c>
      <c r="M181" t="s">
        <v>4</v>
      </c>
      <c r="N181" t="s">
        <v>5</v>
      </c>
      <c r="O181" t="str">
        <f t="shared" si="24"/>
        <v>d_dorostotum</v>
      </c>
      <c r="P181" t="s">
        <v>0</v>
      </c>
      <c r="Q181" s="3" t="str">
        <f t="shared" si="25"/>
        <v>IF = { limit = { ROOT = { has_province_modifier = d_dorostotum_de_jure_liege } } FROM = {  add_province_modifier = { name = d_dorostotum_de_jure_liege duration = -1} owner = { character_event = { id = nivve.2 } } } }</v>
      </c>
      <c r="R181" t="s">
        <v>22</v>
      </c>
      <c r="S181" t="s">
        <v>24</v>
      </c>
      <c r="T181" t="s">
        <v>23</v>
      </c>
      <c r="U181" t="s">
        <v>25</v>
      </c>
    </row>
    <row r="182" spans="1:21">
      <c r="A182" t="s">
        <v>205</v>
      </c>
      <c r="B182" s="3" t="str">
        <f t="shared" si="18"/>
        <v>d_mesembria</v>
      </c>
      <c r="C182" t="s">
        <v>2</v>
      </c>
      <c r="D182" s="3" t="s">
        <v>1</v>
      </c>
      <c r="E182" s="3" t="str">
        <f t="shared" si="19"/>
        <v>d_mesembria_de_jure_liege</v>
      </c>
      <c r="F182" s="3" t="str">
        <f t="shared" si="20"/>
        <v>De jure liege: d_mesembria</v>
      </c>
      <c r="G182" s="3" t="s">
        <v>19</v>
      </c>
      <c r="H182" s="3" t="str">
        <f t="shared" si="21"/>
        <v>d_mesembria_de_jure_liege = { icon = 1 }</v>
      </c>
      <c r="I182" t="s">
        <v>11</v>
      </c>
      <c r="J182" s="3" t="str">
        <f t="shared" si="22"/>
        <v>any_demesne_title = { limit = { AND = { tier = COUNT location = { has_province_modifier = d_mesembria_de_jure_liege } } } de_jure_liege = d_mesembria}</v>
      </c>
      <c r="K182" t="s">
        <v>3</v>
      </c>
      <c r="L182" t="str">
        <f t="shared" si="23"/>
        <v>d_mesembria_de_jure_liege</v>
      </c>
      <c r="M182" t="s">
        <v>4</v>
      </c>
      <c r="N182" t="s">
        <v>5</v>
      </c>
      <c r="O182" t="str">
        <f t="shared" si="24"/>
        <v>d_mesembria</v>
      </c>
      <c r="P182" t="s">
        <v>0</v>
      </c>
      <c r="Q182" s="3" t="str">
        <f t="shared" si="25"/>
        <v>IF = { limit = { ROOT = { has_province_modifier = d_mesembria_de_jure_liege } } FROM = {  add_province_modifier = { name = d_mesembria_de_jure_liege duration = -1} owner = { character_event = { id = nivve.2 } } } }</v>
      </c>
      <c r="R182" t="s">
        <v>22</v>
      </c>
      <c r="S182" t="s">
        <v>24</v>
      </c>
      <c r="T182" t="s">
        <v>23</v>
      </c>
      <c r="U182" t="s">
        <v>25</v>
      </c>
    </row>
    <row r="183" spans="1:21">
      <c r="A183" t="s">
        <v>206</v>
      </c>
      <c r="B183" s="3" t="str">
        <f t="shared" si="18"/>
        <v>d_karvuna</v>
      </c>
      <c r="C183" t="s">
        <v>2</v>
      </c>
      <c r="D183" s="3" t="s">
        <v>1</v>
      </c>
      <c r="E183" s="3" t="str">
        <f t="shared" si="19"/>
        <v>d_karvuna_de_jure_liege</v>
      </c>
      <c r="F183" s="3" t="str">
        <f t="shared" si="20"/>
        <v>De jure liege: d_karvuna</v>
      </c>
      <c r="G183" s="3" t="s">
        <v>19</v>
      </c>
      <c r="H183" s="3" t="str">
        <f t="shared" si="21"/>
        <v>d_karvuna_de_jure_liege = { icon = 1 }</v>
      </c>
      <c r="I183" t="s">
        <v>11</v>
      </c>
      <c r="J183" s="3" t="str">
        <f t="shared" si="22"/>
        <v>any_demesne_title = { limit = { AND = { tier = COUNT location = { has_province_modifier = d_karvuna_de_jure_liege } } } de_jure_liege = d_karvuna}</v>
      </c>
      <c r="K183" t="s">
        <v>3</v>
      </c>
      <c r="L183" t="str">
        <f t="shared" si="23"/>
        <v>d_karvuna_de_jure_liege</v>
      </c>
      <c r="M183" t="s">
        <v>4</v>
      </c>
      <c r="N183" t="s">
        <v>5</v>
      </c>
      <c r="O183" t="str">
        <f t="shared" si="24"/>
        <v>d_karvuna</v>
      </c>
      <c r="P183" t="s">
        <v>0</v>
      </c>
      <c r="Q183" s="3" t="str">
        <f t="shared" si="25"/>
        <v>IF = { limit = { ROOT = { has_province_modifier = d_karvuna_de_jure_liege } } FROM = {  add_province_modifier = { name = d_karvuna_de_jure_liege duration = -1} owner = { character_event = { id = nivve.2 } } } }</v>
      </c>
      <c r="R183" t="s">
        <v>22</v>
      </c>
      <c r="S183" t="s">
        <v>24</v>
      </c>
      <c r="T183" t="s">
        <v>23</v>
      </c>
      <c r="U183" t="s">
        <v>25</v>
      </c>
    </row>
    <row r="184" spans="1:21">
      <c r="A184" t="s">
        <v>207</v>
      </c>
      <c r="B184" s="3" t="str">
        <f t="shared" si="18"/>
        <v>d_constantia</v>
      </c>
      <c r="C184" t="s">
        <v>2</v>
      </c>
      <c r="D184" s="3" t="s">
        <v>1</v>
      </c>
      <c r="E184" s="3" t="str">
        <f t="shared" si="19"/>
        <v>d_constantia_de_jure_liege</v>
      </c>
      <c r="F184" s="3" t="str">
        <f t="shared" si="20"/>
        <v>De jure liege: d_constantia</v>
      </c>
      <c r="G184" s="3" t="s">
        <v>19</v>
      </c>
      <c r="H184" s="3" t="str">
        <f t="shared" si="21"/>
        <v>d_constantia_de_jure_liege = { icon = 1 }</v>
      </c>
      <c r="I184" t="s">
        <v>11</v>
      </c>
      <c r="J184" s="3" t="str">
        <f t="shared" si="22"/>
        <v>any_demesne_title = { limit = { AND = { tier = COUNT location = { has_province_modifier = d_constantia_de_jure_liege } } } de_jure_liege = d_constantia}</v>
      </c>
      <c r="K184" t="s">
        <v>3</v>
      </c>
      <c r="L184" t="str">
        <f t="shared" si="23"/>
        <v>d_constantia_de_jure_liege</v>
      </c>
      <c r="M184" t="s">
        <v>4</v>
      </c>
      <c r="N184" t="s">
        <v>5</v>
      </c>
      <c r="O184" t="str">
        <f t="shared" si="24"/>
        <v>d_constantia</v>
      </c>
      <c r="P184" t="s">
        <v>0</v>
      </c>
      <c r="Q184" s="3" t="str">
        <f t="shared" si="25"/>
        <v>IF = { limit = { ROOT = { has_province_modifier = d_constantia_de_jure_liege } } FROM = {  add_province_modifier = { name = d_constantia_de_jure_liege duration = -1} owner = { character_event = { id = nivve.2 } } } }</v>
      </c>
      <c r="R184" t="s">
        <v>22</v>
      </c>
      <c r="S184" t="s">
        <v>24</v>
      </c>
      <c r="T184" t="s">
        <v>23</v>
      </c>
      <c r="U184" t="s">
        <v>25</v>
      </c>
    </row>
    <row r="185" spans="1:21">
      <c r="A185" t="s">
        <v>208</v>
      </c>
      <c r="B185" s="3" t="str">
        <f t="shared" si="18"/>
        <v>d_rashka</v>
      </c>
      <c r="C185" t="s">
        <v>2</v>
      </c>
      <c r="D185" s="3" t="s">
        <v>1</v>
      </c>
      <c r="E185" s="3" t="str">
        <f t="shared" si="19"/>
        <v>d_rashka_de_jure_liege</v>
      </c>
      <c r="F185" s="3" t="str">
        <f t="shared" si="20"/>
        <v>De jure liege: d_rashka</v>
      </c>
      <c r="G185" s="3" t="s">
        <v>19</v>
      </c>
      <c r="H185" s="3" t="str">
        <f t="shared" si="21"/>
        <v>d_rashka_de_jure_liege = { icon = 1 }</v>
      </c>
      <c r="I185" t="s">
        <v>11</v>
      </c>
      <c r="J185" s="3" t="str">
        <f t="shared" si="22"/>
        <v>any_demesne_title = { limit = { AND = { tier = COUNT location = { has_province_modifier = d_rashka_de_jure_liege } } } de_jure_liege = d_rashka}</v>
      </c>
      <c r="K185" t="s">
        <v>3</v>
      </c>
      <c r="L185" t="str">
        <f t="shared" si="23"/>
        <v>d_rashka_de_jure_liege</v>
      </c>
      <c r="M185" t="s">
        <v>4</v>
      </c>
      <c r="N185" t="s">
        <v>5</v>
      </c>
      <c r="O185" t="str">
        <f t="shared" si="24"/>
        <v>d_rashka</v>
      </c>
      <c r="P185" t="s">
        <v>0</v>
      </c>
      <c r="Q185" s="3" t="str">
        <f t="shared" si="25"/>
        <v>IF = { limit = { ROOT = { has_province_modifier = d_rashka_de_jure_liege } } FROM = {  add_province_modifier = { name = d_rashka_de_jure_liege duration = -1} owner = { character_event = { id = nivve.2 } } } }</v>
      </c>
      <c r="R185" t="s">
        <v>22</v>
      </c>
      <c r="S185" t="s">
        <v>24</v>
      </c>
      <c r="T185" t="s">
        <v>23</v>
      </c>
      <c r="U185" t="s">
        <v>25</v>
      </c>
    </row>
    <row r="186" spans="1:21">
      <c r="A186" t="s">
        <v>209</v>
      </c>
      <c r="B186" s="3" t="str">
        <f t="shared" si="18"/>
        <v>d_hum</v>
      </c>
      <c r="C186" t="s">
        <v>2</v>
      </c>
      <c r="D186" s="3" t="s">
        <v>1</v>
      </c>
      <c r="E186" s="3" t="str">
        <f t="shared" si="19"/>
        <v>d_hum_de_jure_liege</v>
      </c>
      <c r="F186" s="3" t="str">
        <f t="shared" si="20"/>
        <v>De jure liege: d_hum</v>
      </c>
      <c r="G186" s="3" t="s">
        <v>19</v>
      </c>
      <c r="H186" s="3" t="str">
        <f t="shared" si="21"/>
        <v>d_hum_de_jure_liege = { icon = 1 }</v>
      </c>
      <c r="I186" t="s">
        <v>11</v>
      </c>
      <c r="J186" s="3" t="str">
        <f t="shared" si="22"/>
        <v>any_demesne_title = { limit = { AND = { tier = COUNT location = { has_province_modifier = d_hum_de_jure_liege } } } de_jure_liege = d_hum}</v>
      </c>
      <c r="K186" t="s">
        <v>3</v>
      </c>
      <c r="L186" t="str">
        <f t="shared" si="23"/>
        <v>d_hum_de_jure_liege</v>
      </c>
      <c r="M186" t="s">
        <v>4</v>
      </c>
      <c r="N186" t="s">
        <v>5</v>
      </c>
      <c r="O186" t="str">
        <f t="shared" si="24"/>
        <v>d_hum</v>
      </c>
      <c r="P186" t="s">
        <v>0</v>
      </c>
      <c r="Q186" s="3" t="str">
        <f t="shared" si="25"/>
        <v>IF = { limit = { ROOT = { has_province_modifier = d_hum_de_jure_liege } } FROM = {  add_province_modifier = { name = d_hum_de_jure_liege duration = -1} owner = { character_event = { id = nivve.2 } } } }</v>
      </c>
      <c r="R186" t="s">
        <v>22</v>
      </c>
      <c r="S186" t="s">
        <v>24</v>
      </c>
      <c r="T186" t="s">
        <v>23</v>
      </c>
      <c r="U186" t="s">
        <v>25</v>
      </c>
    </row>
    <row r="187" spans="1:21">
      <c r="A187" t="s">
        <v>210</v>
      </c>
      <c r="B187" s="3" t="str">
        <f t="shared" si="18"/>
        <v>d_belgrade</v>
      </c>
      <c r="C187" t="s">
        <v>2</v>
      </c>
      <c r="D187" s="3" t="s">
        <v>1</v>
      </c>
      <c r="E187" s="3" t="str">
        <f t="shared" si="19"/>
        <v>d_belgrade_de_jure_liege</v>
      </c>
      <c r="F187" s="3" t="str">
        <f t="shared" si="20"/>
        <v>De jure liege: d_belgrade</v>
      </c>
      <c r="G187" s="3" t="s">
        <v>19</v>
      </c>
      <c r="H187" s="3" t="str">
        <f t="shared" si="21"/>
        <v>d_belgrade_de_jure_liege = { icon = 1 }</v>
      </c>
      <c r="I187" t="s">
        <v>11</v>
      </c>
      <c r="J187" s="3" t="str">
        <f t="shared" si="22"/>
        <v>any_demesne_title = { limit = { AND = { tier = COUNT location = { has_province_modifier = d_belgrade_de_jure_liege } } } de_jure_liege = d_belgrade}</v>
      </c>
      <c r="K187" t="s">
        <v>3</v>
      </c>
      <c r="L187" t="str">
        <f t="shared" si="23"/>
        <v>d_belgrade_de_jure_liege</v>
      </c>
      <c r="M187" t="s">
        <v>4</v>
      </c>
      <c r="N187" t="s">
        <v>5</v>
      </c>
      <c r="O187" t="str">
        <f t="shared" si="24"/>
        <v>d_belgrade</v>
      </c>
      <c r="P187" t="s">
        <v>0</v>
      </c>
      <c r="Q187" s="3" t="str">
        <f t="shared" si="25"/>
        <v>IF = { limit = { ROOT = { has_province_modifier = d_belgrade_de_jure_liege } } FROM = {  add_province_modifier = { name = d_belgrade_de_jure_liege duration = -1} owner = { character_event = { id = nivve.2 } } } }</v>
      </c>
      <c r="R187" t="s">
        <v>22</v>
      </c>
      <c r="S187" t="s">
        <v>24</v>
      </c>
      <c r="T187" t="s">
        <v>23</v>
      </c>
      <c r="U187" t="s">
        <v>25</v>
      </c>
    </row>
    <row r="188" spans="1:21">
      <c r="A188" t="s">
        <v>211</v>
      </c>
      <c r="B188" s="3" t="str">
        <f t="shared" si="18"/>
        <v>d_zeta</v>
      </c>
      <c r="C188" t="s">
        <v>2</v>
      </c>
      <c r="D188" s="3" t="s">
        <v>1</v>
      </c>
      <c r="E188" s="3" t="str">
        <f t="shared" si="19"/>
        <v>d_zeta_de_jure_liege</v>
      </c>
      <c r="F188" s="3" t="str">
        <f t="shared" si="20"/>
        <v>De jure liege: d_zeta</v>
      </c>
      <c r="G188" s="3" t="s">
        <v>19</v>
      </c>
      <c r="H188" s="3" t="str">
        <f t="shared" si="21"/>
        <v>d_zeta_de_jure_liege = { icon = 1 }</v>
      </c>
      <c r="I188" t="s">
        <v>11</v>
      </c>
      <c r="J188" s="3" t="str">
        <f t="shared" si="22"/>
        <v>any_demesne_title = { limit = { AND = { tier = COUNT location = { has_province_modifier = d_zeta_de_jure_liege } } } de_jure_liege = d_zeta}</v>
      </c>
      <c r="K188" t="s">
        <v>3</v>
      </c>
      <c r="L188" t="str">
        <f t="shared" si="23"/>
        <v>d_zeta_de_jure_liege</v>
      </c>
      <c r="M188" t="s">
        <v>4</v>
      </c>
      <c r="N188" t="s">
        <v>5</v>
      </c>
      <c r="O188" t="str">
        <f t="shared" si="24"/>
        <v>d_zeta</v>
      </c>
      <c r="P188" t="s">
        <v>0</v>
      </c>
      <c r="Q188" s="3" t="str">
        <f t="shared" si="25"/>
        <v>IF = { limit = { ROOT = { has_province_modifier = d_zeta_de_jure_liege } } FROM = {  add_province_modifier = { name = d_zeta_de_jure_liege duration = -1} owner = { character_event = { id = nivve.2 } } } }</v>
      </c>
      <c r="R188" t="s">
        <v>22</v>
      </c>
      <c r="S188" t="s">
        <v>24</v>
      </c>
      <c r="T188" t="s">
        <v>23</v>
      </c>
      <c r="U188" t="s">
        <v>25</v>
      </c>
    </row>
    <row r="189" spans="1:21">
      <c r="A189" t="s">
        <v>212</v>
      </c>
      <c r="B189" s="3" t="str">
        <f t="shared" si="18"/>
        <v>d_ragusa</v>
      </c>
      <c r="C189" t="s">
        <v>2</v>
      </c>
      <c r="D189" s="3" t="s">
        <v>1</v>
      </c>
      <c r="E189" s="3" t="str">
        <f t="shared" si="19"/>
        <v>d_ragusa_de_jure_liege</v>
      </c>
      <c r="F189" s="3" t="str">
        <f t="shared" si="20"/>
        <v>De jure liege: d_ragusa</v>
      </c>
      <c r="G189" s="3" t="s">
        <v>19</v>
      </c>
      <c r="H189" s="3" t="str">
        <f t="shared" si="21"/>
        <v>d_ragusa_de_jure_liege = { icon = 1 }</v>
      </c>
      <c r="I189" t="s">
        <v>11</v>
      </c>
      <c r="J189" s="3" t="str">
        <f t="shared" si="22"/>
        <v>any_demesne_title = { limit = { AND = { tier = COUNT location = { has_province_modifier = d_ragusa_de_jure_liege } } } de_jure_liege = d_ragusa}</v>
      </c>
      <c r="K189" t="s">
        <v>3</v>
      </c>
      <c r="L189" t="str">
        <f t="shared" si="23"/>
        <v>d_ragusa_de_jure_liege</v>
      </c>
      <c r="M189" t="s">
        <v>4</v>
      </c>
      <c r="N189" t="s">
        <v>5</v>
      </c>
      <c r="O189" t="str">
        <f t="shared" si="24"/>
        <v>d_ragusa</v>
      </c>
      <c r="P189" t="s">
        <v>0</v>
      </c>
      <c r="Q189" s="3" t="str">
        <f t="shared" si="25"/>
        <v>IF = { limit = { ROOT = { has_province_modifier = d_ragusa_de_jure_liege } } FROM = {  add_province_modifier = { name = d_ragusa_de_jure_liege duration = -1} owner = { character_event = { id = nivve.2 } } } }</v>
      </c>
      <c r="R189" t="s">
        <v>22</v>
      </c>
      <c r="S189" t="s">
        <v>24</v>
      </c>
      <c r="T189" t="s">
        <v>23</v>
      </c>
      <c r="U189" t="s">
        <v>25</v>
      </c>
    </row>
    <row r="190" spans="1:21">
      <c r="A190" t="s">
        <v>213</v>
      </c>
      <c r="B190" s="3" t="str">
        <f t="shared" si="18"/>
        <v>d_travonia</v>
      </c>
      <c r="C190" t="s">
        <v>2</v>
      </c>
      <c r="D190" s="3" t="s">
        <v>1</v>
      </c>
      <c r="E190" s="3" t="str">
        <f t="shared" si="19"/>
        <v>d_travonia_de_jure_liege</v>
      </c>
      <c r="F190" s="3" t="str">
        <f t="shared" si="20"/>
        <v>De jure liege: d_travonia</v>
      </c>
      <c r="G190" s="3" t="s">
        <v>19</v>
      </c>
      <c r="H190" s="3" t="str">
        <f t="shared" si="21"/>
        <v>d_travonia_de_jure_liege = { icon = 1 }</v>
      </c>
      <c r="I190" t="s">
        <v>11</v>
      </c>
      <c r="J190" s="3" t="str">
        <f t="shared" si="22"/>
        <v>any_demesne_title = { limit = { AND = { tier = COUNT location = { has_province_modifier = d_travonia_de_jure_liege } } } de_jure_liege = d_travonia}</v>
      </c>
      <c r="K190" t="s">
        <v>3</v>
      </c>
      <c r="L190" t="str">
        <f t="shared" si="23"/>
        <v>d_travonia_de_jure_liege</v>
      </c>
      <c r="M190" t="s">
        <v>4</v>
      </c>
      <c r="N190" t="s">
        <v>5</v>
      </c>
      <c r="O190" t="str">
        <f t="shared" si="24"/>
        <v>d_travonia</v>
      </c>
      <c r="P190" t="s">
        <v>0</v>
      </c>
      <c r="Q190" s="3" t="str">
        <f t="shared" si="25"/>
        <v>IF = { limit = { ROOT = { has_province_modifier = d_travonia_de_jure_liege } } FROM = {  add_province_modifier = { name = d_travonia_de_jure_liege duration = -1} owner = { character_event = { id = nivve.2 } } } }</v>
      </c>
      <c r="R190" t="s">
        <v>22</v>
      </c>
      <c r="S190" t="s">
        <v>24</v>
      </c>
      <c r="T190" t="s">
        <v>23</v>
      </c>
      <c r="U190" t="s">
        <v>25</v>
      </c>
    </row>
    <row r="191" spans="1:21">
      <c r="A191" t="s">
        <v>214</v>
      </c>
      <c r="B191" s="3" t="str">
        <f t="shared" si="18"/>
        <v>d_neretvani</v>
      </c>
      <c r="C191" t="s">
        <v>2</v>
      </c>
      <c r="D191" s="3" t="s">
        <v>1</v>
      </c>
      <c r="E191" s="3" t="str">
        <f t="shared" si="19"/>
        <v>d_neretvani_de_jure_liege</v>
      </c>
      <c r="F191" s="3" t="str">
        <f t="shared" si="20"/>
        <v>De jure liege: d_neretvani</v>
      </c>
      <c r="G191" s="3" t="s">
        <v>19</v>
      </c>
      <c r="H191" s="3" t="str">
        <f t="shared" si="21"/>
        <v>d_neretvani_de_jure_liege = { icon = 1 }</v>
      </c>
      <c r="I191" t="s">
        <v>11</v>
      </c>
      <c r="J191" s="3" t="str">
        <f t="shared" si="22"/>
        <v>any_demesne_title = { limit = { AND = { tier = COUNT location = { has_province_modifier = d_neretvani_de_jure_liege } } } de_jure_liege = d_neretvani}</v>
      </c>
      <c r="K191" t="s">
        <v>3</v>
      </c>
      <c r="L191" t="str">
        <f t="shared" si="23"/>
        <v>d_neretvani_de_jure_liege</v>
      </c>
      <c r="M191" t="s">
        <v>4</v>
      </c>
      <c r="N191" t="s">
        <v>5</v>
      </c>
      <c r="O191" t="str">
        <f t="shared" si="24"/>
        <v>d_neretvani</v>
      </c>
      <c r="P191" t="s">
        <v>0</v>
      </c>
      <c r="Q191" s="3" t="str">
        <f t="shared" si="25"/>
        <v>IF = { limit = { ROOT = { has_province_modifier = d_neretvani_de_jure_liege } } FROM = {  add_province_modifier = { name = d_neretvani_de_jure_liege duration = -1} owner = { character_event = { id = nivve.2 } } } }</v>
      </c>
      <c r="R191" t="s">
        <v>22</v>
      </c>
      <c r="S191" t="s">
        <v>24</v>
      </c>
      <c r="T191" t="s">
        <v>23</v>
      </c>
      <c r="U191" t="s">
        <v>25</v>
      </c>
    </row>
    <row r="192" spans="1:21">
      <c r="A192" t="s">
        <v>215</v>
      </c>
      <c r="B192" s="3" t="str">
        <f t="shared" si="18"/>
        <v>d_krizevci</v>
      </c>
      <c r="C192" t="s">
        <v>2</v>
      </c>
      <c r="D192" s="3" t="s">
        <v>1</v>
      </c>
      <c r="E192" s="3" t="str">
        <f t="shared" si="19"/>
        <v>d_krizevci_de_jure_liege</v>
      </c>
      <c r="F192" s="3" t="str">
        <f t="shared" si="20"/>
        <v>De jure liege: d_krizevci</v>
      </c>
      <c r="G192" s="3" t="s">
        <v>19</v>
      </c>
      <c r="H192" s="3" t="str">
        <f t="shared" si="21"/>
        <v>d_krizevci_de_jure_liege = { icon = 1 }</v>
      </c>
      <c r="I192" t="s">
        <v>11</v>
      </c>
      <c r="J192" s="3" t="str">
        <f t="shared" si="22"/>
        <v>any_demesne_title = { limit = { AND = { tier = COUNT location = { has_province_modifier = d_krizevci_de_jure_liege } } } de_jure_liege = d_krizevci}</v>
      </c>
      <c r="K192" t="s">
        <v>3</v>
      </c>
      <c r="L192" t="str">
        <f t="shared" si="23"/>
        <v>d_krizevci_de_jure_liege</v>
      </c>
      <c r="M192" t="s">
        <v>4</v>
      </c>
      <c r="N192" t="s">
        <v>5</v>
      </c>
      <c r="O192" t="str">
        <f t="shared" si="24"/>
        <v>d_krizevci</v>
      </c>
      <c r="P192" t="s">
        <v>0</v>
      </c>
      <c r="Q192" s="3" t="str">
        <f t="shared" si="25"/>
        <v>IF = { limit = { ROOT = { has_province_modifier = d_krizevci_de_jure_liege } } FROM = {  add_province_modifier = { name = d_krizevci_de_jure_liege duration = -1} owner = { character_event = { id = nivve.2 } } } }</v>
      </c>
      <c r="R192" t="s">
        <v>22</v>
      </c>
      <c r="S192" t="s">
        <v>24</v>
      </c>
      <c r="T192" t="s">
        <v>23</v>
      </c>
      <c r="U192" t="s">
        <v>25</v>
      </c>
    </row>
    <row r="193" spans="1:21">
      <c r="A193" t="s">
        <v>216</v>
      </c>
      <c r="B193" s="3" t="str">
        <f t="shared" si="18"/>
        <v>d_zagreb</v>
      </c>
      <c r="C193" t="s">
        <v>2</v>
      </c>
      <c r="D193" s="3" t="s">
        <v>1</v>
      </c>
      <c r="E193" s="3" t="str">
        <f t="shared" si="19"/>
        <v>d_zagreb_de_jure_liege</v>
      </c>
      <c r="F193" s="3" t="str">
        <f t="shared" si="20"/>
        <v>De jure liege: d_zagreb</v>
      </c>
      <c r="G193" s="3" t="s">
        <v>19</v>
      </c>
      <c r="H193" s="3" t="str">
        <f t="shared" si="21"/>
        <v>d_zagreb_de_jure_liege = { icon = 1 }</v>
      </c>
      <c r="I193" t="s">
        <v>11</v>
      </c>
      <c r="J193" s="3" t="str">
        <f t="shared" si="22"/>
        <v>any_demesne_title = { limit = { AND = { tier = COUNT location = { has_province_modifier = d_zagreb_de_jure_liege } } } de_jure_liege = d_zagreb}</v>
      </c>
      <c r="K193" t="s">
        <v>3</v>
      </c>
      <c r="L193" t="str">
        <f t="shared" si="23"/>
        <v>d_zagreb_de_jure_liege</v>
      </c>
      <c r="M193" t="s">
        <v>4</v>
      </c>
      <c r="N193" t="s">
        <v>5</v>
      </c>
      <c r="O193" t="str">
        <f t="shared" si="24"/>
        <v>d_zagreb</v>
      </c>
      <c r="P193" t="s">
        <v>0</v>
      </c>
      <c r="Q193" s="3" t="str">
        <f t="shared" si="25"/>
        <v>IF = { limit = { ROOT = { has_province_modifier = d_zagreb_de_jure_liege } } FROM = {  add_province_modifier = { name = d_zagreb_de_jure_liege duration = -1} owner = { character_event = { id = nivve.2 } } } }</v>
      </c>
      <c r="R193" t="s">
        <v>22</v>
      </c>
      <c r="S193" t="s">
        <v>24</v>
      </c>
      <c r="T193" t="s">
        <v>23</v>
      </c>
      <c r="U193" t="s">
        <v>25</v>
      </c>
    </row>
    <row r="194" spans="1:21">
      <c r="A194" t="s">
        <v>217</v>
      </c>
      <c r="B194" s="3" t="str">
        <f t="shared" si="18"/>
        <v>d_varadzin</v>
      </c>
      <c r="C194" t="s">
        <v>2</v>
      </c>
      <c r="D194" s="3" t="s">
        <v>1</v>
      </c>
      <c r="E194" s="3" t="str">
        <f t="shared" si="19"/>
        <v>d_varadzin_de_jure_liege</v>
      </c>
      <c r="F194" s="3" t="str">
        <f t="shared" si="20"/>
        <v>De jure liege: d_varadzin</v>
      </c>
      <c r="G194" s="3" t="s">
        <v>19</v>
      </c>
      <c r="H194" s="3" t="str">
        <f t="shared" si="21"/>
        <v>d_varadzin_de_jure_liege = { icon = 1 }</v>
      </c>
      <c r="I194" t="s">
        <v>11</v>
      </c>
      <c r="J194" s="3" t="str">
        <f t="shared" si="22"/>
        <v>any_demesne_title = { limit = { AND = { tier = COUNT location = { has_province_modifier = d_varadzin_de_jure_liege } } } de_jure_liege = d_varadzin}</v>
      </c>
      <c r="K194" t="s">
        <v>3</v>
      </c>
      <c r="L194" t="str">
        <f t="shared" si="23"/>
        <v>d_varadzin_de_jure_liege</v>
      </c>
      <c r="M194" t="s">
        <v>4</v>
      </c>
      <c r="N194" t="s">
        <v>5</v>
      </c>
      <c r="O194" t="str">
        <f t="shared" si="24"/>
        <v>d_varadzin</v>
      </c>
      <c r="P194" t="s">
        <v>0</v>
      </c>
      <c r="Q194" s="3" t="str">
        <f t="shared" si="25"/>
        <v>IF = { limit = { ROOT = { has_province_modifier = d_varadzin_de_jure_liege } } FROM = {  add_province_modifier = { name = d_varadzin_de_jure_liege duration = -1} owner = { character_event = { id = nivve.2 } } } }</v>
      </c>
      <c r="R194" t="s">
        <v>22</v>
      </c>
      <c r="S194" t="s">
        <v>24</v>
      </c>
      <c r="T194" t="s">
        <v>23</v>
      </c>
      <c r="U194" t="s">
        <v>25</v>
      </c>
    </row>
    <row r="195" spans="1:21">
      <c r="A195" t="s">
        <v>218</v>
      </c>
      <c r="B195" s="3" t="str">
        <f t="shared" si="18"/>
        <v>d_rama</v>
      </c>
      <c r="C195" t="s">
        <v>2</v>
      </c>
      <c r="D195" s="3" t="s">
        <v>1</v>
      </c>
      <c r="E195" s="3" t="str">
        <f t="shared" si="19"/>
        <v>d_rama_de_jure_liege</v>
      </c>
      <c r="F195" s="3" t="str">
        <f t="shared" si="20"/>
        <v>De jure liege: d_rama</v>
      </c>
      <c r="G195" s="3" t="s">
        <v>19</v>
      </c>
      <c r="H195" s="3" t="str">
        <f t="shared" si="21"/>
        <v>d_rama_de_jure_liege = { icon = 1 }</v>
      </c>
      <c r="I195" t="s">
        <v>11</v>
      </c>
      <c r="J195" s="3" t="str">
        <f t="shared" si="22"/>
        <v>any_demesne_title = { limit = { AND = { tier = COUNT location = { has_province_modifier = d_rama_de_jure_liege } } } de_jure_liege = d_rama}</v>
      </c>
      <c r="K195" t="s">
        <v>3</v>
      </c>
      <c r="L195" t="str">
        <f t="shared" si="23"/>
        <v>d_rama_de_jure_liege</v>
      </c>
      <c r="M195" t="s">
        <v>4</v>
      </c>
      <c r="N195" t="s">
        <v>5</v>
      </c>
      <c r="O195" t="str">
        <f t="shared" si="24"/>
        <v>d_rama</v>
      </c>
      <c r="P195" t="s">
        <v>0</v>
      </c>
      <c r="Q195" s="3" t="str">
        <f t="shared" si="25"/>
        <v>IF = { limit = { ROOT = { has_province_modifier = d_rama_de_jure_liege } } FROM = {  add_province_modifier = { name = d_rama_de_jure_liege duration = -1} owner = { character_event = { id = nivve.2 } } } }</v>
      </c>
      <c r="R195" t="s">
        <v>22</v>
      </c>
      <c r="S195" t="s">
        <v>24</v>
      </c>
      <c r="T195" t="s">
        <v>23</v>
      </c>
      <c r="U195" t="s">
        <v>25</v>
      </c>
    </row>
    <row r="196" spans="1:21">
      <c r="A196" t="s">
        <v>219</v>
      </c>
      <c r="B196" s="3" t="str">
        <f t="shared" ref="B196:B259" si="26">SUBSTITUTE(A196,"c_","d_",1)</f>
        <v>d_usora</v>
      </c>
      <c r="C196" t="s">
        <v>2</v>
      </c>
      <c r="D196" s="3" t="s">
        <v>1</v>
      </c>
      <c r="E196" s="3" t="str">
        <f t="shared" ref="E196:E259" si="27">CONCATENATE(B196,C196)</f>
        <v>d_usora_de_jure_liege</v>
      </c>
      <c r="F196" s="3" t="str">
        <f t="shared" ref="F196:F259" si="28">CONCATENATE(G196,B196)</f>
        <v>De jure liege: d_usora</v>
      </c>
      <c r="G196" s="3" t="s">
        <v>19</v>
      </c>
      <c r="H196" s="3" t="str">
        <f t="shared" ref="H196:H259" si="29">CONCATENATE(E196,I196)</f>
        <v>d_usora_de_jure_liege = { icon = 1 }</v>
      </c>
      <c r="I196" t="s">
        <v>11</v>
      </c>
      <c r="J196" s="3" t="str">
        <f t="shared" ref="J196:J259" si="30">CONCATENATE(K196,L196,M196,N196,O196,P196)</f>
        <v>any_demesne_title = { limit = { AND = { tier = COUNT location = { has_province_modifier = d_usora_de_jure_liege } } } de_jure_liege = d_usora}</v>
      </c>
      <c r="K196" t="s">
        <v>3</v>
      </c>
      <c r="L196" t="str">
        <f t="shared" ref="L196:L259" si="31">E196</f>
        <v>d_usora_de_jure_liege</v>
      </c>
      <c r="M196" t="s">
        <v>4</v>
      </c>
      <c r="N196" t="s">
        <v>5</v>
      </c>
      <c r="O196" t="str">
        <f t="shared" ref="O196:O259" si="32">B196</f>
        <v>d_usora</v>
      </c>
      <c r="P196" t="s">
        <v>0</v>
      </c>
      <c r="Q196" s="3" t="str">
        <f t="shared" ref="Q196:Q259" si="33">CONCATENATE(R196,E196,S196,T196,E196,U196,)</f>
        <v>IF = { limit = { ROOT = { has_province_modifier = d_usora_de_jure_liege } } FROM = {  add_province_modifier = { name = d_usora_de_jure_liege duration = -1} owner = { character_event = { id = nivve.2 } } } }</v>
      </c>
      <c r="R196" t="s">
        <v>22</v>
      </c>
      <c r="S196" t="s">
        <v>24</v>
      </c>
      <c r="T196" t="s">
        <v>23</v>
      </c>
      <c r="U196" t="s">
        <v>25</v>
      </c>
    </row>
    <row r="197" spans="1:21">
      <c r="A197" t="s">
        <v>220</v>
      </c>
      <c r="B197" s="3" t="str">
        <f t="shared" si="26"/>
        <v>d_zachlumia</v>
      </c>
      <c r="C197" t="s">
        <v>2</v>
      </c>
      <c r="D197" s="3" t="s">
        <v>1</v>
      </c>
      <c r="E197" s="3" t="str">
        <f t="shared" si="27"/>
        <v>d_zachlumia_de_jure_liege</v>
      </c>
      <c r="F197" s="3" t="str">
        <f t="shared" si="28"/>
        <v>De jure liege: d_zachlumia</v>
      </c>
      <c r="G197" s="3" t="s">
        <v>19</v>
      </c>
      <c r="H197" s="3" t="str">
        <f t="shared" si="29"/>
        <v>d_zachlumia_de_jure_liege = { icon = 1 }</v>
      </c>
      <c r="I197" t="s">
        <v>11</v>
      </c>
      <c r="J197" s="3" t="str">
        <f t="shared" si="30"/>
        <v>any_demesne_title = { limit = { AND = { tier = COUNT location = { has_province_modifier = d_zachlumia_de_jure_liege } } } de_jure_liege = d_zachlumia}</v>
      </c>
      <c r="K197" t="s">
        <v>3</v>
      </c>
      <c r="L197" t="str">
        <f t="shared" si="31"/>
        <v>d_zachlumia_de_jure_liege</v>
      </c>
      <c r="M197" t="s">
        <v>4</v>
      </c>
      <c r="N197" t="s">
        <v>5</v>
      </c>
      <c r="O197" t="str">
        <f t="shared" si="32"/>
        <v>d_zachlumia</v>
      </c>
      <c r="P197" t="s">
        <v>0</v>
      </c>
      <c r="Q197" s="3" t="str">
        <f t="shared" si="33"/>
        <v>IF = { limit = { ROOT = { has_province_modifier = d_zachlumia_de_jure_liege } } FROM = {  add_province_modifier = { name = d_zachlumia_de_jure_liege duration = -1} owner = { character_event = { id = nivve.2 } } } }</v>
      </c>
      <c r="R197" t="s">
        <v>22</v>
      </c>
      <c r="S197" t="s">
        <v>24</v>
      </c>
      <c r="T197" t="s">
        <v>23</v>
      </c>
      <c r="U197" t="s">
        <v>25</v>
      </c>
    </row>
    <row r="198" spans="1:21">
      <c r="A198" t="s">
        <v>221</v>
      </c>
      <c r="B198" s="3" t="str">
        <f t="shared" si="26"/>
        <v>d_senj</v>
      </c>
      <c r="C198" t="s">
        <v>2</v>
      </c>
      <c r="D198" s="3" t="s">
        <v>1</v>
      </c>
      <c r="E198" s="3" t="str">
        <f t="shared" si="27"/>
        <v>d_senj_de_jure_liege</v>
      </c>
      <c r="F198" s="3" t="str">
        <f t="shared" si="28"/>
        <v>De jure liege: d_senj</v>
      </c>
      <c r="G198" s="3" t="s">
        <v>19</v>
      </c>
      <c r="H198" s="3" t="str">
        <f t="shared" si="29"/>
        <v>d_senj_de_jure_liege = { icon = 1 }</v>
      </c>
      <c r="I198" t="s">
        <v>11</v>
      </c>
      <c r="J198" s="3" t="str">
        <f t="shared" si="30"/>
        <v>any_demesne_title = { limit = { AND = { tier = COUNT location = { has_province_modifier = d_senj_de_jure_liege } } } de_jure_liege = d_senj}</v>
      </c>
      <c r="K198" t="s">
        <v>3</v>
      </c>
      <c r="L198" t="str">
        <f t="shared" si="31"/>
        <v>d_senj_de_jure_liege</v>
      </c>
      <c r="M198" t="s">
        <v>4</v>
      </c>
      <c r="N198" t="s">
        <v>5</v>
      </c>
      <c r="O198" t="str">
        <f t="shared" si="32"/>
        <v>d_senj</v>
      </c>
      <c r="P198" t="s">
        <v>0</v>
      </c>
      <c r="Q198" s="3" t="str">
        <f t="shared" si="33"/>
        <v>IF = { limit = { ROOT = { has_province_modifier = d_senj_de_jure_liege } } FROM = {  add_province_modifier = { name = d_senj_de_jure_liege duration = -1} owner = { character_event = { id = nivve.2 } } } }</v>
      </c>
      <c r="R198" t="s">
        <v>22</v>
      </c>
      <c r="S198" t="s">
        <v>24</v>
      </c>
      <c r="T198" t="s">
        <v>23</v>
      </c>
      <c r="U198" t="s">
        <v>25</v>
      </c>
    </row>
    <row r="199" spans="1:21">
      <c r="A199" t="s">
        <v>222</v>
      </c>
      <c r="B199" s="3" t="str">
        <f t="shared" si="26"/>
        <v>d_veglia</v>
      </c>
      <c r="C199" t="s">
        <v>2</v>
      </c>
      <c r="D199" s="3" t="s">
        <v>1</v>
      </c>
      <c r="E199" s="3" t="str">
        <f t="shared" si="27"/>
        <v>d_veglia_de_jure_liege</v>
      </c>
      <c r="F199" s="3" t="str">
        <f t="shared" si="28"/>
        <v>De jure liege: d_veglia</v>
      </c>
      <c r="G199" s="3" t="s">
        <v>19</v>
      </c>
      <c r="H199" s="3" t="str">
        <f t="shared" si="29"/>
        <v>d_veglia_de_jure_liege = { icon = 1 }</v>
      </c>
      <c r="I199" t="s">
        <v>11</v>
      </c>
      <c r="J199" s="3" t="str">
        <f t="shared" si="30"/>
        <v>any_demesne_title = { limit = { AND = { tier = COUNT location = { has_province_modifier = d_veglia_de_jure_liege } } } de_jure_liege = d_veglia}</v>
      </c>
      <c r="K199" t="s">
        <v>3</v>
      </c>
      <c r="L199" t="str">
        <f t="shared" si="31"/>
        <v>d_veglia_de_jure_liege</v>
      </c>
      <c r="M199" t="s">
        <v>4</v>
      </c>
      <c r="N199" t="s">
        <v>5</v>
      </c>
      <c r="O199" t="str">
        <f t="shared" si="32"/>
        <v>d_veglia</v>
      </c>
      <c r="P199" t="s">
        <v>0</v>
      </c>
      <c r="Q199" s="3" t="str">
        <f t="shared" si="33"/>
        <v>IF = { limit = { ROOT = { has_province_modifier = d_veglia_de_jure_liege } } FROM = {  add_province_modifier = { name = d_veglia_de_jure_liege duration = -1} owner = { character_event = { id = nivve.2 } } } }</v>
      </c>
      <c r="R199" t="s">
        <v>22</v>
      </c>
      <c r="S199" t="s">
        <v>24</v>
      </c>
      <c r="T199" t="s">
        <v>23</v>
      </c>
      <c r="U199" t="s">
        <v>25</v>
      </c>
    </row>
    <row r="200" spans="1:21">
      <c r="A200" t="s">
        <v>223</v>
      </c>
      <c r="B200" s="3" t="str">
        <f t="shared" si="26"/>
        <v>d_split</v>
      </c>
      <c r="C200" t="s">
        <v>2</v>
      </c>
      <c r="D200" s="3" t="s">
        <v>1</v>
      </c>
      <c r="E200" s="3" t="str">
        <f t="shared" si="27"/>
        <v>d_split_de_jure_liege</v>
      </c>
      <c r="F200" s="3" t="str">
        <f t="shared" si="28"/>
        <v>De jure liege: d_split</v>
      </c>
      <c r="G200" s="3" t="s">
        <v>19</v>
      </c>
      <c r="H200" s="3" t="str">
        <f t="shared" si="29"/>
        <v>d_split_de_jure_liege = { icon = 1 }</v>
      </c>
      <c r="I200" t="s">
        <v>11</v>
      </c>
      <c r="J200" s="3" t="str">
        <f t="shared" si="30"/>
        <v>any_demesne_title = { limit = { AND = { tier = COUNT location = { has_province_modifier = d_split_de_jure_liege } } } de_jure_liege = d_split}</v>
      </c>
      <c r="K200" t="s">
        <v>3</v>
      </c>
      <c r="L200" t="str">
        <f t="shared" si="31"/>
        <v>d_split_de_jure_liege</v>
      </c>
      <c r="M200" t="s">
        <v>4</v>
      </c>
      <c r="N200" t="s">
        <v>5</v>
      </c>
      <c r="O200" t="str">
        <f t="shared" si="32"/>
        <v>d_split</v>
      </c>
      <c r="P200" t="s">
        <v>0</v>
      </c>
      <c r="Q200" s="3" t="str">
        <f t="shared" si="33"/>
        <v>IF = { limit = { ROOT = { has_province_modifier = d_split_de_jure_liege } } FROM = {  add_province_modifier = { name = d_split_de_jure_liege duration = -1} owner = { character_event = { id = nivve.2 } } } }</v>
      </c>
      <c r="R200" t="s">
        <v>22</v>
      </c>
      <c r="S200" t="s">
        <v>24</v>
      </c>
      <c r="T200" t="s">
        <v>23</v>
      </c>
      <c r="U200" t="s">
        <v>25</v>
      </c>
    </row>
    <row r="201" spans="1:21">
      <c r="A201" t="s">
        <v>224</v>
      </c>
      <c r="B201" s="3" t="str">
        <f t="shared" si="26"/>
        <v>d_zadar</v>
      </c>
      <c r="C201" t="s">
        <v>2</v>
      </c>
      <c r="D201" s="3" t="s">
        <v>1</v>
      </c>
      <c r="E201" s="3" t="str">
        <f t="shared" si="27"/>
        <v>d_zadar_de_jure_liege</v>
      </c>
      <c r="F201" s="3" t="str">
        <f t="shared" si="28"/>
        <v>De jure liege: d_zadar</v>
      </c>
      <c r="G201" s="3" t="s">
        <v>19</v>
      </c>
      <c r="H201" s="3" t="str">
        <f t="shared" si="29"/>
        <v>d_zadar_de_jure_liege = { icon = 1 }</v>
      </c>
      <c r="I201" t="s">
        <v>11</v>
      </c>
      <c r="J201" s="3" t="str">
        <f t="shared" si="30"/>
        <v>any_demesne_title = { limit = { AND = { tier = COUNT location = { has_province_modifier = d_zadar_de_jure_liege } } } de_jure_liege = d_zadar}</v>
      </c>
      <c r="K201" t="s">
        <v>3</v>
      </c>
      <c r="L201" t="str">
        <f t="shared" si="31"/>
        <v>d_zadar_de_jure_liege</v>
      </c>
      <c r="M201" t="s">
        <v>4</v>
      </c>
      <c r="N201" t="s">
        <v>5</v>
      </c>
      <c r="O201" t="str">
        <f t="shared" si="32"/>
        <v>d_zadar</v>
      </c>
      <c r="P201" t="s">
        <v>0</v>
      </c>
      <c r="Q201" s="3" t="str">
        <f t="shared" si="33"/>
        <v>IF = { limit = { ROOT = { has_province_modifier = d_zadar_de_jure_liege } } FROM = {  add_province_modifier = { name = d_zadar_de_jure_liege duration = -1} owner = { character_event = { id = nivve.2 } } } }</v>
      </c>
      <c r="R201" t="s">
        <v>22</v>
      </c>
      <c r="S201" t="s">
        <v>24</v>
      </c>
      <c r="T201" t="s">
        <v>23</v>
      </c>
      <c r="U201" t="s">
        <v>25</v>
      </c>
    </row>
    <row r="202" spans="1:21">
      <c r="A202" t="s">
        <v>225</v>
      </c>
      <c r="B202" s="3" t="str">
        <f t="shared" si="26"/>
        <v>d_benevento</v>
      </c>
      <c r="C202" t="s">
        <v>2</v>
      </c>
      <c r="D202" s="3" t="s">
        <v>1</v>
      </c>
      <c r="E202" s="3" t="str">
        <f t="shared" si="27"/>
        <v>d_benevento_de_jure_liege</v>
      </c>
      <c r="F202" s="3" t="str">
        <f t="shared" si="28"/>
        <v>De jure liege: d_benevento</v>
      </c>
      <c r="G202" s="3" t="s">
        <v>19</v>
      </c>
      <c r="H202" s="3" t="str">
        <f t="shared" si="29"/>
        <v>d_benevento_de_jure_liege = { icon = 1 }</v>
      </c>
      <c r="I202" t="s">
        <v>11</v>
      </c>
      <c r="J202" s="3" t="str">
        <f t="shared" si="30"/>
        <v>any_demesne_title = { limit = { AND = { tier = COUNT location = { has_province_modifier = d_benevento_de_jure_liege } } } de_jure_liege = d_benevento}</v>
      </c>
      <c r="K202" t="s">
        <v>3</v>
      </c>
      <c r="L202" t="str">
        <f t="shared" si="31"/>
        <v>d_benevento_de_jure_liege</v>
      </c>
      <c r="M202" t="s">
        <v>4</v>
      </c>
      <c r="N202" t="s">
        <v>5</v>
      </c>
      <c r="O202" t="str">
        <f t="shared" si="32"/>
        <v>d_benevento</v>
      </c>
      <c r="P202" t="s">
        <v>0</v>
      </c>
      <c r="Q202" s="3" t="str">
        <f t="shared" si="33"/>
        <v>IF = { limit = { ROOT = { has_province_modifier = d_benevento_de_jure_liege } } FROM = {  add_province_modifier = { name = d_benevento_de_jure_liege duration = -1} owner = { character_event = { id = nivve.2 } } } }</v>
      </c>
      <c r="R202" t="s">
        <v>22</v>
      </c>
      <c r="S202" t="s">
        <v>24</v>
      </c>
      <c r="T202" t="s">
        <v>23</v>
      </c>
      <c r="U202" t="s">
        <v>25</v>
      </c>
    </row>
    <row r="203" spans="1:21">
      <c r="A203" t="s">
        <v>226</v>
      </c>
      <c r="B203" s="3" t="str">
        <f t="shared" si="26"/>
        <v>d_teate</v>
      </c>
      <c r="C203" t="s">
        <v>2</v>
      </c>
      <c r="D203" s="3" t="s">
        <v>1</v>
      </c>
      <c r="E203" s="3" t="str">
        <f t="shared" si="27"/>
        <v>d_teate_de_jure_liege</v>
      </c>
      <c r="F203" s="3" t="str">
        <f t="shared" si="28"/>
        <v>De jure liege: d_teate</v>
      </c>
      <c r="G203" s="3" t="s">
        <v>19</v>
      </c>
      <c r="H203" s="3" t="str">
        <f t="shared" si="29"/>
        <v>d_teate_de_jure_liege = { icon = 1 }</v>
      </c>
      <c r="I203" t="s">
        <v>11</v>
      </c>
      <c r="J203" s="3" t="str">
        <f t="shared" si="30"/>
        <v>any_demesne_title = { limit = { AND = { tier = COUNT location = { has_province_modifier = d_teate_de_jure_liege } } } de_jure_liege = d_teate}</v>
      </c>
      <c r="K203" t="s">
        <v>3</v>
      </c>
      <c r="L203" t="str">
        <f t="shared" si="31"/>
        <v>d_teate_de_jure_liege</v>
      </c>
      <c r="M203" t="s">
        <v>4</v>
      </c>
      <c r="N203" t="s">
        <v>5</v>
      </c>
      <c r="O203" t="str">
        <f t="shared" si="32"/>
        <v>d_teate</v>
      </c>
      <c r="P203" t="s">
        <v>0</v>
      </c>
      <c r="Q203" s="3" t="str">
        <f t="shared" si="33"/>
        <v>IF = { limit = { ROOT = { has_province_modifier = d_teate_de_jure_liege } } FROM = {  add_province_modifier = { name = d_teate_de_jure_liege duration = -1} owner = { character_event = { id = nivve.2 } } } }</v>
      </c>
      <c r="R203" t="s">
        <v>22</v>
      </c>
      <c r="S203" t="s">
        <v>24</v>
      </c>
      <c r="T203" t="s">
        <v>23</v>
      </c>
      <c r="U203" t="s">
        <v>25</v>
      </c>
    </row>
    <row r="204" spans="1:21">
      <c r="A204" t="s">
        <v>227</v>
      </c>
      <c r="B204" s="3" t="str">
        <f t="shared" si="26"/>
        <v>d_foggia</v>
      </c>
      <c r="C204" t="s">
        <v>2</v>
      </c>
      <c r="D204" s="3" t="s">
        <v>1</v>
      </c>
      <c r="E204" s="3" t="str">
        <f t="shared" si="27"/>
        <v>d_foggia_de_jure_liege</v>
      </c>
      <c r="F204" s="3" t="str">
        <f t="shared" si="28"/>
        <v>De jure liege: d_foggia</v>
      </c>
      <c r="G204" s="3" t="s">
        <v>19</v>
      </c>
      <c r="H204" s="3" t="str">
        <f t="shared" si="29"/>
        <v>d_foggia_de_jure_liege = { icon = 1 }</v>
      </c>
      <c r="I204" t="s">
        <v>11</v>
      </c>
      <c r="J204" s="3" t="str">
        <f t="shared" si="30"/>
        <v>any_demesne_title = { limit = { AND = { tier = COUNT location = { has_province_modifier = d_foggia_de_jure_liege } } } de_jure_liege = d_foggia}</v>
      </c>
      <c r="K204" t="s">
        <v>3</v>
      </c>
      <c r="L204" t="str">
        <f t="shared" si="31"/>
        <v>d_foggia_de_jure_liege</v>
      </c>
      <c r="M204" t="s">
        <v>4</v>
      </c>
      <c r="N204" t="s">
        <v>5</v>
      </c>
      <c r="O204" t="str">
        <f t="shared" si="32"/>
        <v>d_foggia</v>
      </c>
      <c r="P204" t="s">
        <v>0</v>
      </c>
      <c r="Q204" s="3" t="str">
        <f t="shared" si="33"/>
        <v>IF = { limit = { ROOT = { has_province_modifier = d_foggia_de_jure_liege } } FROM = {  add_province_modifier = { name = d_foggia_de_jure_liege duration = -1} owner = { character_event = { id = nivve.2 } } } }</v>
      </c>
      <c r="R204" t="s">
        <v>22</v>
      </c>
      <c r="S204" t="s">
        <v>24</v>
      </c>
      <c r="T204" t="s">
        <v>23</v>
      </c>
      <c r="U204" t="s">
        <v>25</v>
      </c>
    </row>
    <row r="205" spans="1:21">
      <c r="A205" t="s">
        <v>228</v>
      </c>
      <c r="B205" s="3" t="str">
        <f t="shared" si="26"/>
        <v>d_capua</v>
      </c>
      <c r="C205" t="s">
        <v>2</v>
      </c>
      <c r="D205" s="3" t="s">
        <v>1</v>
      </c>
      <c r="E205" s="3" t="str">
        <f t="shared" si="27"/>
        <v>d_capua_de_jure_liege</v>
      </c>
      <c r="F205" s="3" t="str">
        <f t="shared" si="28"/>
        <v>De jure liege: d_capua</v>
      </c>
      <c r="G205" s="3" t="s">
        <v>19</v>
      </c>
      <c r="H205" s="3" t="str">
        <f t="shared" si="29"/>
        <v>d_capua_de_jure_liege = { icon = 1 }</v>
      </c>
      <c r="I205" t="s">
        <v>11</v>
      </c>
      <c r="J205" s="3" t="str">
        <f t="shared" si="30"/>
        <v>any_demesne_title = { limit = { AND = { tier = COUNT location = { has_province_modifier = d_capua_de_jure_liege } } } de_jure_liege = d_capua}</v>
      </c>
      <c r="K205" t="s">
        <v>3</v>
      </c>
      <c r="L205" t="str">
        <f t="shared" si="31"/>
        <v>d_capua_de_jure_liege</v>
      </c>
      <c r="M205" t="s">
        <v>4</v>
      </c>
      <c r="N205" t="s">
        <v>5</v>
      </c>
      <c r="O205" t="str">
        <f t="shared" si="32"/>
        <v>d_capua</v>
      </c>
      <c r="P205" t="s">
        <v>0</v>
      </c>
      <c r="Q205" s="3" t="str">
        <f t="shared" si="33"/>
        <v>IF = { limit = { ROOT = { has_province_modifier = d_capua_de_jure_liege } } FROM = {  add_province_modifier = { name = d_capua_de_jure_liege duration = -1} owner = { character_event = { id = nivve.2 } } } }</v>
      </c>
      <c r="R205" t="s">
        <v>22</v>
      </c>
      <c r="S205" t="s">
        <v>24</v>
      </c>
      <c r="T205" t="s">
        <v>23</v>
      </c>
      <c r="U205" t="s">
        <v>25</v>
      </c>
    </row>
    <row r="206" spans="1:21">
      <c r="A206" t="s">
        <v>229</v>
      </c>
      <c r="B206" s="3" t="str">
        <f t="shared" si="26"/>
        <v>d_napoli</v>
      </c>
      <c r="C206" t="s">
        <v>2</v>
      </c>
      <c r="D206" s="3" t="s">
        <v>1</v>
      </c>
      <c r="E206" s="3" t="str">
        <f t="shared" si="27"/>
        <v>d_napoli_de_jure_liege</v>
      </c>
      <c r="F206" s="3" t="str">
        <f t="shared" si="28"/>
        <v>De jure liege: d_napoli</v>
      </c>
      <c r="G206" s="3" t="s">
        <v>19</v>
      </c>
      <c r="H206" s="3" t="str">
        <f t="shared" si="29"/>
        <v>d_napoli_de_jure_liege = { icon = 1 }</v>
      </c>
      <c r="I206" t="s">
        <v>11</v>
      </c>
      <c r="J206" s="3" t="str">
        <f t="shared" si="30"/>
        <v>any_demesne_title = { limit = { AND = { tier = COUNT location = { has_province_modifier = d_napoli_de_jure_liege } } } de_jure_liege = d_napoli}</v>
      </c>
      <c r="K206" t="s">
        <v>3</v>
      </c>
      <c r="L206" t="str">
        <f t="shared" si="31"/>
        <v>d_napoli_de_jure_liege</v>
      </c>
      <c r="M206" t="s">
        <v>4</v>
      </c>
      <c r="N206" t="s">
        <v>5</v>
      </c>
      <c r="O206" t="str">
        <f t="shared" si="32"/>
        <v>d_napoli</v>
      </c>
      <c r="P206" t="s">
        <v>0</v>
      </c>
      <c r="Q206" s="3" t="str">
        <f t="shared" si="33"/>
        <v>IF = { limit = { ROOT = { has_province_modifier = d_napoli_de_jure_liege } } FROM = {  add_province_modifier = { name = d_napoli_de_jure_liege duration = -1} owner = { character_event = { id = nivve.2 } } } }</v>
      </c>
      <c r="R206" t="s">
        <v>22</v>
      </c>
      <c r="S206" t="s">
        <v>24</v>
      </c>
      <c r="T206" t="s">
        <v>23</v>
      </c>
      <c r="U206" t="s">
        <v>25</v>
      </c>
    </row>
    <row r="207" spans="1:21">
      <c r="A207" t="s">
        <v>230</v>
      </c>
      <c r="B207" s="3" t="str">
        <f t="shared" si="26"/>
        <v>d_gaete</v>
      </c>
      <c r="C207" t="s">
        <v>2</v>
      </c>
      <c r="D207" s="3" t="s">
        <v>1</v>
      </c>
      <c r="E207" s="3" t="str">
        <f t="shared" si="27"/>
        <v>d_gaete_de_jure_liege</v>
      </c>
      <c r="F207" s="3" t="str">
        <f t="shared" si="28"/>
        <v>De jure liege: d_gaete</v>
      </c>
      <c r="G207" s="3" t="s">
        <v>19</v>
      </c>
      <c r="H207" s="3" t="str">
        <f t="shared" si="29"/>
        <v>d_gaete_de_jure_liege = { icon = 1 }</v>
      </c>
      <c r="I207" t="s">
        <v>11</v>
      </c>
      <c r="J207" s="3" t="str">
        <f t="shared" si="30"/>
        <v>any_demesne_title = { limit = { AND = { tier = COUNT location = { has_province_modifier = d_gaete_de_jure_liege } } } de_jure_liege = d_gaete}</v>
      </c>
      <c r="K207" t="s">
        <v>3</v>
      </c>
      <c r="L207" t="str">
        <f t="shared" si="31"/>
        <v>d_gaete_de_jure_liege</v>
      </c>
      <c r="M207" t="s">
        <v>4</v>
      </c>
      <c r="N207" t="s">
        <v>5</v>
      </c>
      <c r="O207" t="str">
        <f t="shared" si="32"/>
        <v>d_gaete</v>
      </c>
      <c r="P207" t="s">
        <v>0</v>
      </c>
      <c r="Q207" s="3" t="str">
        <f t="shared" si="33"/>
        <v>IF = { limit = { ROOT = { has_province_modifier = d_gaete_de_jure_liege } } FROM = {  add_province_modifier = { name = d_gaete_de_jure_liege duration = -1} owner = { character_event = { id = nivve.2 } } } }</v>
      </c>
      <c r="R207" t="s">
        <v>22</v>
      </c>
      <c r="S207" t="s">
        <v>24</v>
      </c>
      <c r="T207" t="s">
        <v>23</v>
      </c>
      <c r="U207" t="s">
        <v>25</v>
      </c>
    </row>
    <row r="208" spans="1:21">
      <c r="A208" t="s">
        <v>231</v>
      </c>
      <c r="B208" s="3" t="str">
        <f t="shared" si="26"/>
        <v>d_apulia</v>
      </c>
      <c r="C208" t="s">
        <v>2</v>
      </c>
      <c r="D208" s="3" t="s">
        <v>1</v>
      </c>
      <c r="E208" s="3" t="str">
        <f t="shared" si="27"/>
        <v>d_apulia_de_jure_liege</v>
      </c>
      <c r="F208" s="3" t="str">
        <f t="shared" si="28"/>
        <v>De jure liege: d_apulia</v>
      </c>
      <c r="G208" s="3" t="s">
        <v>19</v>
      </c>
      <c r="H208" s="3" t="str">
        <f t="shared" si="29"/>
        <v>d_apulia_de_jure_liege = { icon = 1 }</v>
      </c>
      <c r="I208" t="s">
        <v>11</v>
      </c>
      <c r="J208" s="3" t="str">
        <f t="shared" si="30"/>
        <v>any_demesne_title = { limit = { AND = { tier = COUNT location = { has_province_modifier = d_apulia_de_jure_liege } } } de_jure_liege = d_apulia}</v>
      </c>
      <c r="K208" t="s">
        <v>3</v>
      </c>
      <c r="L208" t="str">
        <f t="shared" si="31"/>
        <v>d_apulia_de_jure_liege</v>
      </c>
      <c r="M208" t="s">
        <v>4</v>
      </c>
      <c r="N208" t="s">
        <v>5</v>
      </c>
      <c r="O208" t="str">
        <f t="shared" si="32"/>
        <v>d_apulia</v>
      </c>
      <c r="P208" t="s">
        <v>0</v>
      </c>
      <c r="Q208" s="3" t="str">
        <f t="shared" si="33"/>
        <v>IF = { limit = { ROOT = { has_province_modifier = d_apulia_de_jure_liege } } FROM = {  add_province_modifier = { name = d_apulia_de_jure_liege duration = -1} owner = { character_event = { id = nivve.2 } } } }</v>
      </c>
      <c r="R208" t="s">
        <v>22</v>
      </c>
      <c r="S208" t="s">
        <v>24</v>
      </c>
      <c r="T208" t="s">
        <v>23</v>
      </c>
      <c r="U208" t="s">
        <v>25</v>
      </c>
    </row>
    <row r="209" spans="1:21">
      <c r="A209" t="s">
        <v>232</v>
      </c>
      <c r="B209" s="3" t="str">
        <f t="shared" si="26"/>
        <v>d_bari</v>
      </c>
      <c r="C209" t="s">
        <v>2</v>
      </c>
      <c r="D209" s="3" t="s">
        <v>1</v>
      </c>
      <c r="E209" s="3" t="str">
        <f t="shared" si="27"/>
        <v>d_bari_de_jure_liege</v>
      </c>
      <c r="F209" s="3" t="str">
        <f t="shared" si="28"/>
        <v>De jure liege: d_bari</v>
      </c>
      <c r="G209" s="3" t="s">
        <v>19</v>
      </c>
      <c r="H209" s="3" t="str">
        <f t="shared" si="29"/>
        <v>d_bari_de_jure_liege = { icon = 1 }</v>
      </c>
      <c r="I209" t="s">
        <v>11</v>
      </c>
      <c r="J209" s="3" t="str">
        <f t="shared" si="30"/>
        <v>any_demesne_title = { limit = { AND = { tier = COUNT location = { has_province_modifier = d_bari_de_jure_liege } } } de_jure_liege = d_bari}</v>
      </c>
      <c r="K209" t="s">
        <v>3</v>
      </c>
      <c r="L209" t="str">
        <f t="shared" si="31"/>
        <v>d_bari_de_jure_liege</v>
      </c>
      <c r="M209" t="s">
        <v>4</v>
      </c>
      <c r="N209" t="s">
        <v>5</v>
      </c>
      <c r="O209" t="str">
        <f t="shared" si="32"/>
        <v>d_bari</v>
      </c>
      <c r="P209" t="s">
        <v>0</v>
      </c>
      <c r="Q209" s="3" t="str">
        <f t="shared" si="33"/>
        <v>IF = { limit = { ROOT = { has_province_modifier = d_bari_de_jure_liege } } FROM = {  add_province_modifier = { name = d_bari_de_jure_liege duration = -1} owner = { character_event = { id = nivve.2 } } } }</v>
      </c>
      <c r="R209" t="s">
        <v>22</v>
      </c>
      <c r="S209" t="s">
        <v>24</v>
      </c>
      <c r="T209" t="s">
        <v>23</v>
      </c>
      <c r="U209" t="s">
        <v>25</v>
      </c>
    </row>
    <row r="210" spans="1:21">
      <c r="A210" t="s">
        <v>233</v>
      </c>
      <c r="B210" s="3" t="str">
        <f t="shared" si="26"/>
        <v>d_lecce</v>
      </c>
      <c r="C210" t="s">
        <v>2</v>
      </c>
      <c r="D210" s="3" t="s">
        <v>1</v>
      </c>
      <c r="E210" s="3" t="str">
        <f t="shared" si="27"/>
        <v>d_lecce_de_jure_liege</v>
      </c>
      <c r="F210" s="3" t="str">
        <f t="shared" si="28"/>
        <v>De jure liege: d_lecce</v>
      </c>
      <c r="G210" s="3" t="s">
        <v>19</v>
      </c>
      <c r="H210" s="3" t="str">
        <f t="shared" si="29"/>
        <v>d_lecce_de_jure_liege = { icon = 1 }</v>
      </c>
      <c r="I210" t="s">
        <v>11</v>
      </c>
      <c r="J210" s="3" t="str">
        <f t="shared" si="30"/>
        <v>any_demesne_title = { limit = { AND = { tier = COUNT location = { has_province_modifier = d_lecce_de_jure_liege } } } de_jure_liege = d_lecce}</v>
      </c>
      <c r="K210" t="s">
        <v>3</v>
      </c>
      <c r="L210" t="str">
        <f t="shared" si="31"/>
        <v>d_lecce_de_jure_liege</v>
      </c>
      <c r="M210" t="s">
        <v>4</v>
      </c>
      <c r="N210" t="s">
        <v>5</v>
      </c>
      <c r="O210" t="str">
        <f t="shared" si="32"/>
        <v>d_lecce</v>
      </c>
      <c r="P210" t="s">
        <v>0</v>
      </c>
      <c r="Q210" s="3" t="str">
        <f t="shared" si="33"/>
        <v>IF = { limit = { ROOT = { has_province_modifier = d_lecce_de_jure_liege } } FROM = {  add_province_modifier = { name = d_lecce_de_jure_liege duration = -1} owner = { character_event = { id = nivve.2 } } } }</v>
      </c>
      <c r="R210" t="s">
        <v>22</v>
      </c>
      <c r="S210" t="s">
        <v>24</v>
      </c>
      <c r="T210" t="s">
        <v>23</v>
      </c>
      <c r="U210" t="s">
        <v>25</v>
      </c>
    </row>
    <row r="211" spans="1:21">
      <c r="A211" t="s">
        <v>234</v>
      </c>
      <c r="B211" s="3" t="str">
        <f t="shared" si="26"/>
        <v>d_salerno</v>
      </c>
      <c r="C211" t="s">
        <v>2</v>
      </c>
      <c r="D211" s="3" t="s">
        <v>1</v>
      </c>
      <c r="E211" s="3" t="str">
        <f t="shared" si="27"/>
        <v>d_salerno_de_jure_liege</v>
      </c>
      <c r="F211" s="3" t="str">
        <f t="shared" si="28"/>
        <v>De jure liege: d_salerno</v>
      </c>
      <c r="G211" s="3" t="s">
        <v>19</v>
      </c>
      <c r="H211" s="3" t="str">
        <f t="shared" si="29"/>
        <v>d_salerno_de_jure_liege = { icon = 1 }</v>
      </c>
      <c r="I211" t="s">
        <v>11</v>
      </c>
      <c r="J211" s="3" t="str">
        <f t="shared" si="30"/>
        <v>any_demesne_title = { limit = { AND = { tier = COUNT location = { has_province_modifier = d_salerno_de_jure_liege } } } de_jure_liege = d_salerno}</v>
      </c>
      <c r="K211" t="s">
        <v>3</v>
      </c>
      <c r="L211" t="str">
        <f t="shared" si="31"/>
        <v>d_salerno_de_jure_liege</v>
      </c>
      <c r="M211" t="s">
        <v>4</v>
      </c>
      <c r="N211" t="s">
        <v>5</v>
      </c>
      <c r="O211" t="str">
        <f t="shared" si="32"/>
        <v>d_salerno</v>
      </c>
      <c r="P211" t="s">
        <v>0</v>
      </c>
      <c r="Q211" s="3" t="str">
        <f t="shared" si="33"/>
        <v>IF = { limit = { ROOT = { has_province_modifier = d_salerno_de_jure_liege } } FROM = {  add_province_modifier = { name = d_salerno_de_jure_liege duration = -1} owner = { character_event = { id = nivve.2 } } } }</v>
      </c>
      <c r="R211" t="s">
        <v>22</v>
      </c>
      <c r="S211" t="s">
        <v>24</v>
      </c>
      <c r="T211" t="s">
        <v>23</v>
      </c>
      <c r="U211" t="s">
        <v>25</v>
      </c>
    </row>
    <row r="212" spans="1:21">
      <c r="A212" t="s">
        <v>235</v>
      </c>
      <c r="B212" s="3" t="str">
        <f t="shared" si="26"/>
        <v>d_taranto</v>
      </c>
      <c r="C212" t="s">
        <v>2</v>
      </c>
      <c r="D212" s="3" t="s">
        <v>1</v>
      </c>
      <c r="E212" s="3" t="str">
        <f t="shared" si="27"/>
        <v>d_taranto_de_jure_liege</v>
      </c>
      <c r="F212" s="3" t="str">
        <f t="shared" si="28"/>
        <v>De jure liege: d_taranto</v>
      </c>
      <c r="G212" s="3" t="s">
        <v>19</v>
      </c>
      <c r="H212" s="3" t="str">
        <f t="shared" si="29"/>
        <v>d_taranto_de_jure_liege = { icon = 1 }</v>
      </c>
      <c r="I212" t="s">
        <v>11</v>
      </c>
      <c r="J212" s="3" t="str">
        <f t="shared" si="30"/>
        <v>any_demesne_title = { limit = { AND = { tier = COUNT location = { has_province_modifier = d_taranto_de_jure_liege } } } de_jure_liege = d_taranto}</v>
      </c>
      <c r="K212" t="s">
        <v>3</v>
      </c>
      <c r="L212" t="str">
        <f t="shared" si="31"/>
        <v>d_taranto_de_jure_liege</v>
      </c>
      <c r="M212" t="s">
        <v>4</v>
      </c>
      <c r="N212" t="s">
        <v>5</v>
      </c>
      <c r="O212" t="str">
        <f t="shared" si="32"/>
        <v>d_taranto</v>
      </c>
      <c r="P212" t="s">
        <v>0</v>
      </c>
      <c r="Q212" s="3" t="str">
        <f t="shared" si="33"/>
        <v>IF = { limit = { ROOT = { has_province_modifier = d_taranto_de_jure_liege } } FROM = {  add_province_modifier = { name = d_taranto_de_jure_liege duration = -1} owner = { character_event = { id = nivve.2 } } } }</v>
      </c>
      <c r="R212" t="s">
        <v>22</v>
      </c>
      <c r="S212" t="s">
        <v>24</v>
      </c>
      <c r="T212" t="s">
        <v>23</v>
      </c>
      <c r="U212" t="s">
        <v>25</v>
      </c>
    </row>
    <row r="213" spans="1:21">
      <c r="A213" t="s">
        <v>236</v>
      </c>
      <c r="B213" s="3" t="str">
        <f t="shared" si="26"/>
        <v>d_amalfi</v>
      </c>
      <c r="C213" t="s">
        <v>2</v>
      </c>
      <c r="D213" s="3" t="s">
        <v>1</v>
      </c>
      <c r="E213" s="3" t="str">
        <f t="shared" si="27"/>
        <v>d_amalfi_de_jure_liege</v>
      </c>
      <c r="F213" s="3" t="str">
        <f t="shared" si="28"/>
        <v>De jure liege: d_amalfi</v>
      </c>
      <c r="G213" s="3" t="s">
        <v>19</v>
      </c>
      <c r="H213" s="3" t="str">
        <f t="shared" si="29"/>
        <v>d_amalfi_de_jure_liege = { icon = 1 }</v>
      </c>
      <c r="I213" t="s">
        <v>11</v>
      </c>
      <c r="J213" s="3" t="str">
        <f t="shared" si="30"/>
        <v>any_demesne_title = { limit = { AND = { tier = COUNT location = { has_province_modifier = d_amalfi_de_jure_liege } } } de_jure_liege = d_amalfi}</v>
      </c>
      <c r="K213" t="s">
        <v>3</v>
      </c>
      <c r="L213" t="str">
        <f t="shared" si="31"/>
        <v>d_amalfi_de_jure_liege</v>
      </c>
      <c r="M213" t="s">
        <v>4</v>
      </c>
      <c r="N213" t="s">
        <v>5</v>
      </c>
      <c r="O213" t="str">
        <f t="shared" si="32"/>
        <v>d_amalfi</v>
      </c>
      <c r="P213" t="s">
        <v>0</v>
      </c>
      <c r="Q213" s="3" t="str">
        <f t="shared" si="33"/>
        <v>IF = { limit = { ROOT = { has_province_modifier = d_amalfi_de_jure_liege } } FROM = {  add_province_modifier = { name = d_amalfi_de_jure_liege duration = -1} owner = { character_event = { id = nivve.2 } } } }</v>
      </c>
      <c r="R213" t="s">
        <v>22</v>
      </c>
      <c r="S213" t="s">
        <v>24</v>
      </c>
      <c r="T213" t="s">
        <v>23</v>
      </c>
      <c r="U213" t="s">
        <v>25</v>
      </c>
    </row>
    <row r="214" spans="1:21">
      <c r="A214" t="s">
        <v>237</v>
      </c>
      <c r="B214" s="3" t="str">
        <f t="shared" si="26"/>
        <v>d_consenza</v>
      </c>
      <c r="C214" t="s">
        <v>2</v>
      </c>
      <c r="D214" s="3" t="s">
        <v>1</v>
      </c>
      <c r="E214" s="3" t="str">
        <f t="shared" si="27"/>
        <v>d_consenza_de_jure_liege</v>
      </c>
      <c r="F214" s="3" t="str">
        <f t="shared" si="28"/>
        <v>De jure liege: d_consenza</v>
      </c>
      <c r="G214" s="3" t="s">
        <v>19</v>
      </c>
      <c r="H214" s="3" t="str">
        <f t="shared" si="29"/>
        <v>d_consenza_de_jure_liege = { icon = 1 }</v>
      </c>
      <c r="I214" t="s">
        <v>11</v>
      </c>
      <c r="J214" s="3" t="str">
        <f t="shared" si="30"/>
        <v>any_demesne_title = { limit = { AND = { tier = COUNT location = { has_province_modifier = d_consenza_de_jure_liege } } } de_jure_liege = d_consenza}</v>
      </c>
      <c r="K214" t="s">
        <v>3</v>
      </c>
      <c r="L214" t="str">
        <f t="shared" si="31"/>
        <v>d_consenza_de_jure_liege</v>
      </c>
      <c r="M214" t="s">
        <v>4</v>
      </c>
      <c r="N214" t="s">
        <v>5</v>
      </c>
      <c r="O214" t="str">
        <f t="shared" si="32"/>
        <v>d_consenza</v>
      </c>
      <c r="P214" t="s">
        <v>0</v>
      </c>
      <c r="Q214" s="3" t="str">
        <f t="shared" si="33"/>
        <v>IF = { limit = { ROOT = { has_province_modifier = d_consenza_de_jure_liege } } FROM = {  add_province_modifier = { name = d_consenza_de_jure_liege duration = -1} owner = { character_event = { id = nivve.2 } } } }</v>
      </c>
      <c r="R214" t="s">
        <v>22</v>
      </c>
      <c r="S214" t="s">
        <v>24</v>
      </c>
      <c r="T214" t="s">
        <v>23</v>
      </c>
      <c r="U214" t="s">
        <v>25</v>
      </c>
    </row>
    <row r="215" spans="1:21">
      <c r="A215" t="s">
        <v>238</v>
      </c>
      <c r="B215" s="3" t="str">
        <f t="shared" si="26"/>
        <v>d_reggio</v>
      </c>
      <c r="C215" t="s">
        <v>2</v>
      </c>
      <c r="D215" s="3" t="s">
        <v>1</v>
      </c>
      <c r="E215" s="3" t="str">
        <f t="shared" si="27"/>
        <v>d_reggio_de_jure_liege</v>
      </c>
      <c r="F215" s="3" t="str">
        <f t="shared" si="28"/>
        <v>De jure liege: d_reggio</v>
      </c>
      <c r="G215" s="3" t="s">
        <v>19</v>
      </c>
      <c r="H215" s="3" t="str">
        <f t="shared" si="29"/>
        <v>d_reggio_de_jure_liege = { icon = 1 }</v>
      </c>
      <c r="I215" t="s">
        <v>11</v>
      </c>
      <c r="J215" s="3" t="str">
        <f t="shared" si="30"/>
        <v>any_demesne_title = { limit = { AND = { tier = COUNT location = { has_province_modifier = d_reggio_de_jure_liege } } } de_jure_liege = d_reggio}</v>
      </c>
      <c r="K215" t="s">
        <v>3</v>
      </c>
      <c r="L215" t="str">
        <f t="shared" si="31"/>
        <v>d_reggio_de_jure_liege</v>
      </c>
      <c r="M215" t="s">
        <v>4</v>
      </c>
      <c r="N215" t="s">
        <v>5</v>
      </c>
      <c r="O215" t="str">
        <f t="shared" si="32"/>
        <v>d_reggio</v>
      </c>
      <c r="P215" t="s">
        <v>0</v>
      </c>
      <c r="Q215" s="3" t="str">
        <f t="shared" si="33"/>
        <v>IF = { limit = { ROOT = { has_province_modifier = d_reggio_de_jure_liege } } FROM = {  add_province_modifier = { name = d_reggio_de_jure_liege duration = -1} owner = { character_event = { id = nivve.2 } } } }</v>
      </c>
      <c r="R215" t="s">
        <v>22</v>
      </c>
      <c r="S215" t="s">
        <v>24</v>
      </c>
      <c r="T215" t="s">
        <v>23</v>
      </c>
      <c r="U215" t="s">
        <v>25</v>
      </c>
    </row>
    <row r="216" spans="1:21">
      <c r="A216" t="s">
        <v>239</v>
      </c>
      <c r="B216" s="3" t="str">
        <f t="shared" si="26"/>
        <v>d_palermo</v>
      </c>
      <c r="C216" t="s">
        <v>2</v>
      </c>
      <c r="D216" s="3" t="s">
        <v>1</v>
      </c>
      <c r="E216" s="3" t="str">
        <f t="shared" si="27"/>
        <v>d_palermo_de_jure_liege</v>
      </c>
      <c r="F216" s="3" t="str">
        <f t="shared" si="28"/>
        <v>De jure liege: d_palermo</v>
      </c>
      <c r="G216" s="3" t="s">
        <v>19</v>
      </c>
      <c r="H216" s="3" t="str">
        <f t="shared" si="29"/>
        <v>d_palermo_de_jure_liege = { icon = 1 }</v>
      </c>
      <c r="I216" t="s">
        <v>11</v>
      </c>
      <c r="J216" s="3" t="str">
        <f t="shared" si="30"/>
        <v>any_demesne_title = { limit = { AND = { tier = COUNT location = { has_province_modifier = d_palermo_de_jure_liege } } } de_jure_liege = d_palermo}</v>
      </c>
      <c r="K216" t="s">
        <v>3</v>
      </c>
      <c r="L216" t="str">
        <f t="shared" si="31"/>
        <v>d_palermo_de_jure_liege</v>
      </c>
      <c r="M216" t="s">
        <v>4</v>
      </c>
      <c r="N216" t="s">
        <v>5</v>
      </c>
      <c r="O216" t="str">
        <f t="shared" si="32"/>
        <v>d_palermo</v>
      </c>
      <c r="P216" t="s">
        <v>0</v>
      </c>
      <c r="Q216" s="3" t="str">
        <f t="shared" si="33"/>
        <v>IF = { limit = { ROOT = { has_province_modifier = d_palermo_de_jure_liege } } FROM = {  add_province_modifier = { name = d_palermo_de_jure_liege duration = -1} owner = { character_event = { id = nivve.2 } } } }</v>
      </c>
      <c r="R216" t="s">
        <v>22</v>
      </c>
      <c r="S216" t="s">
        <v>24</v>
      </c>
      <c r="T216" t="s">
        <v>23</v>
      </c>
      <c r="U216" t="s">
        <v>25</v>
      </c>
    </row>
    <row r="217" spans="1:21">
      <c r="A217" t="s">
        <v>240</v>
      </c>
      <c r="B217" s="3" t="str">
        <f t="shared" si="26"/>
        <v>d_messina</v>
      </c>
      <c r="C217" t="s">
        <v>2</v>
      </c>
      <c r="D217" s="3" t="s">
        <v>1</v>
      </c>
      <c r="E217" s="3" t="str">
        <f t="shared" si="27"/>
        <v>d_messina_de_jure_liege</v>
      </c>
      <c r="F217" s="3" t="str">
        <f t="shared" si="28"/>
        <v>De jure liege: d_messina</v>
      </c>
      <c r="G217" s="3" t="s">
        <v>19</v>
      </c>
      <c r="H217" s="3" t="str">
        <f t="shared" si="29"/>
        <v>d_messina_de_jure_liege = { icon = 1 }</v>
      </c>
      <c r="I217" t="s">
        <v>11</v>
      </c>
      <c r="J217" s="3" t="str">
        <f t="shared" si="30"/>
        <v>any_demesne_title = { limit = { AND = { tier = COUNT location = { has_province_modifier = d_messina_de_jure_liege } } } de_jure_liege = d_messina}</v>
      </c>
      <c r="K217" t="s">
        <v>3</v>
      </c>
      <c r="L217" t="str">
        <f t="shared" si="31"/>
        <v>d_messina_de_jure_liege</v>
      </c>
      <c r="M217" t="s">
        <v>4</v>
      </c>
      <c r="N217" t="s">
        <v>5</v>
      </c>
      <c r="O217" t="str">
        <f t="shared" si="32"/>
        <v>d_messina</v>
      </c>
      <c r="P217" t="s">
        <v>0</v>
      </c>
      <c r="Q217" s="3" t="str">
        <f t="shared" si="33"/>
        <v>IF = { limit = { ROOT = { has_province_modifier = d_messina_de_jure_liege } } FROM = {  add_province_modifier = { name = d_messina_de_jure_liege duration = -1} owner = { character_event = { id = nivve.2 } } } }</v>
      </c>
      <c r="R217" t="s">
        <v>22</v>
      </c>
      <c r="S217" t="s">
        <v>24</v>
      </c>
      <c r="T217" t="s">
        <v>23</v>
      </c>
      <c r="U217" t="s">
        <v>25</v>
      </c>
    </row>
    <row r="218" spans="1:21">
      <c r="A218" t="s">
        <v>241</v>
      </c>
      <c r="B218" s="3" t="str">
        <f t="shared" si="26"/>
        <v>d_siracusa</v>
      </c>
      <c r="C218" t="s">
        <v>2</v>
      </c>
      <c r="D218" s="3" t="s">
        <v>1</v>
      </c>
      <c r="E218" s="3" t="str">
        <f t="shared" si="27"/>
        <v>d_siracusa_de_jure_liege</v>
      </c>
      <c r="F218" s="3" t="str">
        <f t="shared" si="28"/>
        <v>De jure liege: d_siracusa</v>
      </c>
      <c r="G218" s="3" t="s">
        <v>19</v>
      </c>
      <c r="H218" s="3" t="str">
        <f t="shared" si="29"/>
        <v>d_siracusa_de_jure_liege = { icon = 1 }</v>
      </c>
      <c r="I218" t="s">
        <v>11</v>
      </c>
      <c r="J218" s="3" t="str">
        <f t="shared" si="30"/>
        <v>any_demesne_title = { limit = { AND = { tier = COUNT location = { has_province_modifier = d_siracusa_de_jure_liege } } } de_jure_liege = d_siracusa}</v>
      </c>
      <c r="K218" t="s">
        <v>3</v>
      </c>
      <c r="L218" t="str">
        <f t="shared" si="31"/>
        <v>d_siracusa_de_jure_liege</v>
      </c>
      <c r="M218" t="s">
        <v>4</v>
      </c>
      <c r="N218" t="s">
        <v>5</v>
      </c>
      <c r="O218" t="str">
        <f t="shared" si="32"/>
        <v>d_siracusa</v>
      </c>
      <c r="P218" t="s">
        <v>0</v>
      </c>
      <c r="Q218" s="3" t="str">
        <f t="shared" si="33"/>
        <v>IF = { limit = { ROOT = { has_province_modifier = d_siracusa_de_jure_liege } } FROM = {  add_province_modifier = { name = d_siracusa_de_jure_liege duration = -1} owner = { character_event = { id = nivve.2 } } } }</v>
      </c>
      <c r="R218" t="s">
        <v>22</v>
      </c>
      <c r="S218" t="s">
        <v>24</v>
      </c>
      <c r="T218" t="s">
        <v>23</v>
      </c>
      <c r="U218" t="s">
        <v>25</v>
      </c>
    </row>
    <row r="219" spans="1:21">
      <c r="A219" t="s">
        <v>242</v>
      </c>
      <c r="B219" s="3" t="str">
        <f t="shared" si="26"/>
        <v>d_agrigento</v>
      </c>
      <c r="C219" t="s">
        <v>2</v>
      </c>
      <c r="D219" s="3" t="s">
        <v>1</v>
      </c>
      <c r="E219" s="3" t="str">
        <f t="shared" si="27"/>
        <v>d_agrigento_de_jure_liege</v>
      </c>
      <c r="F219" s="3" t="str">
        <f t="shared" si="28"/>
        <v>De jure liege: d_agrigento</v>
      </c>
      <c r="G219" s="3" t="s">
        <v>19</v>
      </c>
      <c r="H219" s="3" t="str">
        <f t="shared" si="29"/>
        <v>d_agrigento_de_jure_liege = { icon = 1 }</v>
      </c>
      <c r="I219" t="s">
        <v>11</v>
      </c>
      <c r="J219" s="3" t="str">
        <f t="shared" si="30"/>
        <v>any_demesne_title = { limit = { AND = { tier = COUNT location = { has_province_modifier = d_agrigento_de_jure_liege } } } de_jure_liege = d_agrigento}</v>
      </c>
      <c r="K219" t="s">
        <v>3</v>
      </c>
      <c r="L219" t="str">
        <f t="shared" si="31"/>
        <v>d_agrigento_de_jure_liege</v>
      </c>
      <c r="M219" t="s">
        <v>4</v>
      </c>
      <c r="N219" t="s">
        <v>5</v>
      </c>
      <c r="O219" t="str">
        <f t="shared" si="32"/>
        <v>d_agrigento</v>
      </c>
      <c r="P219" t="s">
        <v>0</v>
      </c>
      <c r="Q219" s="3" t="str">
        <f t="shared" si="33"/>
        <v>IF = { limit = { ROOT = { has_province_modifier = d_agrigento_de_jure_liege } } FROM = {  add_province_modifier = { name = d_agrigento_de_jure_liege duration = -1} owner = { character_event = { id = nivve.2 } } } }</v>
      </c>
      <c r="R219" t="s">
        <v>22</v>
      </c>
      <c r="S219" t="s">
        <v>24</v>
      </c>
      <c r="T219" t="s">
        <v>23</v>
      </c>
      <c r="U219" t="s">
        <v>25</v>
      </c>
    </row>
    <row r="220" spans="1:21">
      <c r="A220" t="s">
        <v>243</v>
      </c>
      <c r="B220" s="3" t="str">
        <f t="shared" si="26"/>
        <v>d_trapani</v>
      </c>
      <c r="C220" t="s">
        <v>2</v>
      </c>
      <c r="D220" s="3" t="s">
        <v>1</v>
      </c>
      <c r="E220" s="3" t="str">
        <f t="shared" si="27"/>
        <v>d_trapani_de_jure_liege</v>
      </c>
      <c r="F220" s="3" t="str">
        <f t="shared" si="28"/>
        <v>De jure liege: d_trapani</v>
      </c>
      <c r="G220" s="3" t="s">
        <v>19</v>
      </c>
      <c r="H220" s="3" t="str">
        <f t="shared" si="29"/>
        <v>d_trapani_de_jure_liege = { icon = 1 }</v>
      </c>
      <c r="I220" t="s">
        <v>11</v>
      </c>
      <c r="J220" s="3" t="str">
        <f t="shared" si="30"/>
        <v>any_demesne_title = { limit = { AND = { tier = COUNT location = { has_province_modifier = d_trapani_de_jure_liege } } } de_jure_liege = d_trapani}</v>
      </c>
      <c r="K220" t="s">
        <v>3</v>
      </c>
      <c r="L220" t="str">
        <f t="shared" si="31"/>
        <v>d_trapani_de_jure_liege</v>
      </c>
      <c r="M220" t="s">
        <v>4</v>
      </c>
      <c r="N220" t="s">
        <v>5</v>
      </c>
      <c r="O220" t="str">
        <f t="shared" si="32"/>
        <v>d_trapani</v>
      </c>
      <c r="P220" t="s">
        <v>0</v>
      </c>
      <c r="Q220" s="3" t="str">
        <f t="shared" si="33"/>
        <v>IF = { limit = { ROOT = { has_province_modifier = d_trapani_de_jure_liege } } FROM = {  add_province_modifier = { name = d_trapani_de_jure_liege duration = -1} owner = { character_event = { id = nivve.2 } } } }</v>
      </c>
      <c r="R220" t="s">
        <v>22</v>
      </c>
      <c r="S220" t="s">
        <v>24</v>
      </c>
      <c r="T220" t="s">
        <v>23</v>
      </c>
      <c r="U220" t="s">
        <v>25</v>
      </c>
    </row>
    <row r="221" spans="1:21">
      <c r="A221" t="s">
        <v>244</v>
      </c>
      <c r="B221" s="3" t="str">
        <f t="shared" si="26"/>
        <v>d_malta</v>
      </c>
      <c r="C221" t="s">
        <v>2</v>
      </c>
      <c r="D221" s="3" t="s">
        <v>1</v>
      </c>
      <c r="E221" s="3" t="str">
        <f t="shared" si="27"/>
        <v>d_malta_de_jure_liege</v>
      </c>
      <c r="F221" s="3" t="str">
        <f t="shared" si="28"/>
        <v>De jure liege: d_malta</v>
      </c>
      <c r="G221" s="3" t="s">
        <v>19</v>
      </c>
      <c r="H221" s="3" t="str">
        <f t="shared" si="29"/>
        <v>d_malta_de_jure_liege = { icon = 1 }</v>
      </c>
      <c r="I221" t="s">
        <v>11</v>
      </c>
      <c r="J221" s="3" t="str">
        <f t="shared" si="30"/>
        <v>any_demesne_title = { limit = { AND = { tier = COUNT location = { has_province_modifier = d_malta_de_jure_liege } } } de_jure_liege = d_malta}</v>
      </c>
      <c r="K221" t="s">
        <v>3</v>
      </c>
      <c r="L221" t="str">
        <f t="shared" si="31"/>
        <v>d_malta_de_jure_liege</v>
      </c>
      <c r="M221" t="s">
        <v>4</v>
      </c>
      <c r="N221" t="s">
        <v>5</v>
      </c>
      <c r="O221" t="str">
        <f t="shared" si="32"/>
        <v>d_malta</v>
      </c>
      <c r="P221" t="s">
        <v>0</v>
      </c>
      <c r="Q221" s="3" t="str">
        <f t="shared" si="33"/>
        <v>IF = { limit = { ROOT = { has_province_modifier = d_malta_de_jure_liege } } FROM = {  add_province_modifier = { name = d_malta_de_jure_liege duration = -1} owner = { character_event = { id = nivve.2 } } } }</v>
      </c>
      <c r="R221" t="s">
        <v>22</v>
      </c>
      <c r="S221" t="s">
        <v>24</v>
      </c>
      <c r="T221" t="s">
        <v>23</v>
      </c>
      <c r="U221" t="s">
        <v>25</v>
      </c>
    </row>
    <row r="222" spans="1:21">
      <c r="A222" t="s">
        <v>245</v>
      </c>
      <c r="B222" s="3" t="str">
        <f t="shared" si="26"/>
        <v>d_harer</v>
      </c>
      <c r="C222" t="s">
        <v>2</v>
      </c>
      <c r="D222" s="3" t="s">
        <v>1</v>
      </c>
      <c r="E222" s="3" t="str">
        <f t="shared" si="27"/>
        <v>d_harer_de_jure_liege</v>
      </c>
      <c r="F222" s="3" t="str">
        <f t="shared" si="28"/>
        <v>De jure liege: d_harer</v>
      </c>
      <c r="G222" s="3" t="s">
        <v>19</v>
      </c>
      <c r="H222" s="3" t="str">
        <f t="shared" si="29"/>
        <v>d_harer_de_jure_liege = { icon = 1 }</v>
      </c>
      <c r="I222" t="s">
        <v>11</v>
      </c>
      <c r="J222" s="3" t="str">
        <f t="shared" si="30"/>
        <v>any_demesne_title = { limit = { AND = { tier = COUNT location = { has_province_modifier = d_harer_de_jure_liege } } } de_jure_liege = d_harer}</v>
      </c>
      <c r="K222" t="s">
        <v>3</v>
      </c>
      <c r="L222" t="str">
        <f t="shared" si="31"/>
        <v>d_harer_de_jure_liege</v>
      </c>
      <c r="M222" t="s">
        <v>4</v>
      </c>
      <c r="N222" t="s">
        <v>5</v>
      </c>
      <c r="O222" t="str">
        <f t="shared" si="32"/>
        <v>d_harer</v>
      </c>
      <c r="P222" t="s">
        <v>0</v>
      </c>
      <c r="Q222" s="3" t="str">
        <f t="shared" si="33"/>
        <v>IF = { limit = { ROOT = { has_province_modifier = d_harer_de_jure_liege } } FROM = {  add_province_modifier = { name = d_harer_de_jure_liege duration = -1} owner = { character_event = { id = nivve.2 } } } }</v>
      </c>
      <c r="R222" t="s">
        <v>22</v>
      </c>
      <c r="S222" t="s">
        <v>24</v>
      </c>
      <c r="T222" t="s">
        <v>23</v>
      </c>
      <c r="U222" t="s">
        <v>25</v>
      </c>
    </row>
    <row r="223" spans="1:21">
      <c r="A223" t="s">
        <v>246</v>
      </c>
      <c r="B223" s="3" t="str">
        <f t="shared" si="26"/>
        <v>d_tadjoura</v>
      </c>
      <c r="C223" t="s">
        <v>2</v>
      </c>
      <c r="D223" s="3" t="s">
        <v>1</v>
      </c>
      <c r="E223" s="3" t="str">
        <f t="shared" si="27"/>
        <v>d_tadjoura_de_jure_liege</v>
      </c>
      <c r="F223" s="3" t="str">
        <f t="shared" si="28"/>
        <v>De jure liege: d_tadjoura</v>
      </c>
      <c r="G223" s="3" t="s">
        <v>19</v>
      </c>
      <c r="H223" s="3" t="str">
        <f t="shared" si="29"/>
        <v>d_tadjoura_de_jure_liege = { icon = 1 }</v>
      </c>
      <c r="I223" t="s">
        <v>11</v>
      </c>
      <c r="J223" s="3" t="str">
        <f t="shared" si="30"/>
        <v>any_demesne_title = { limit = { AND = { tier = COUNT location = { has_province_modifier = d_tadjoura_de_jure_liege } } } de_jure_liege = d_tadjoura}</v>
      </c>
      <c r="K223" t="s">
        <v>3</v>
      </c>
      <c r="L223" t="str">
        <f t="shared" si="31"/>
        <v>d_tadjoura_de_jure_liege</v>
      </c>
      <c r="M223" t="s">
        <v>4</v>
      </c>
      <c r="N223" t="s">
        <v>5</v>
      </c>
      <c r="O223" t="str">
        <f t="shared" si="32"/>
        <v>d_tadjoura</v>
      </c>
      <c r="P223" t="s">
        <v>0</v>
      </c>
      <c r="Q223" s="3" t="str">
        <f t="shared" si="33"/>
        <v>IF = { limit = { ROOT = { has_province_modifier = d_tadjoura_de_jure_liege } } FROM = {  add_province_modifier = { name = d_tadjoura_de_jure_liege duration = -1} owner = { character_event = { id = nivve.2 } } } }</v>
      </c>
      <c r="R223" t="s">
        <v>22</v>
      </c>
      <c r="S223" t="s">
        <v>24</v>
      </c>
      <c r="T223" t="s">
        <v>23</v>
      </c>
      <c r="U223" t="s">
        <v>25</v>
      </c>
    </row>
    <row r="224" spans="1:21">
      <c r="A224" t="s">
        <v>247</v>
      </c>
      <c r="B224" s="3" t="str">
        <f t="shared" si="26"/>
        <v>d_busaso</v>
      </c>
      <c r="C224" t="s">
        <v>2</v>
      </c>
      <c r="D224" s="3" t="s">
        <v>1</v>
      </c>
      <c r="E224" s="3" t="str">
        <f t="shared" si="27"/>
        <v>d_busaso_de_jure_liege</v>
      </c>
      <c r="F224" s="3" t="str">
        <f t="shared" si="28"/>
        <v>De jure liege: d_busaso</v>
      </c>
      <c r="G224" s="3" t="s">
        <v>19</v>
      </c>
      <c r="H224" s="3" t="str">
        <f t="shared" si="29"/>
        <v>d_busaso_de_jure_liege = { icon = 1 }</v>
      </c>
      <c r="I224" t="s">
        <v>11</v>
      </c>
      <c r="J224" s="3" t="str">
        <f t="shared" si="30"/>
        <v>any_demesne_title = { limit = { AND = { tier = COUNT location = { has_province_modifier = d_busaso_de_jure_liege } } } de_jure_liege = d_busaso}</v>
      </c>
      <c r="K224" t="s">
        <v>3</v>
      </c>
      <c r="L224" t="str">
        <f t="shared" si="31"/>
        <v>d_busaso_de_jure_liege</v>
      </c>
      <c r="M224" t="s">
        <v>4</v>
      </c>
      <c r="N224" t="s">
        <v>5</v>
      </c>
      <c r="O224" t="str">
        <f t="shared" si="32"/>
        <v>d_busaso</v>
      </c>
      <c r="P224" t="s">
        <v>0</v>
      </c>
      <c r="Q224" s="3" t="str">
        <f t="shared" si="33"/>
        <v>IF = { limit = { ROOT = { has_province_modifier = d_busaso_de_jure_liege } } FROM = {  add_province_modifier = { name = d_busaso_de_jure_liege duration = -1} owner = { character_event = { id = nivve.2 } } } }</v>
      </c>
      <c r="R224" t="s">
        <v>22</v>
      </c>
      <c r="S224" t="s">
        <v>24</v>
      </c>
      <c r="T224" t="s">
        <v>23</v>
      </c>
      <c r="U224" t="s">
        <v>25</v>
      </c>
    </row>
    <row r="225" spans="1:21">
      <c r="A225" t="s">
        <v>248</v>
      </c>
      <c r="B225" s="3" t="str">
        <f t="shared" si="26"/>
        <v>d_berbera</v>
      </c>
      <c r="C225" t="s">
        <v>2</v>
      </c>
      <c r="D225" s="3" t="s">
        <v>1</v>
      </c>
      <c r="E225" s="3" t="str">
        <f t="shared" si="27"/>
        <v>d_berbera_de_jure_liege</v>
      </c>
      <c r="F225" s="3" t="str">
        <f t="shared" si="28"/>
        <v>De jure liege: d_berbera</v>
      </c>
      <c r="G225" s="3" t="s">
        <v>19</v>
      </c>
      <c r="H225" s="3" t="str">
        <f t="shared" si="29"/>
        <v>d_berbera_de_jure_liege = { icon = 1 }</v>
      </c>
      <c r="I225" t="s">
        <v>11</v>
      </c>
      <c r="J225" s="3" t="str">
        <f t="shared" si="30"/>
        <v>any_demesne_title = { limit = { AND = { tier = COUNT location = { has_province_modifier = d_berbera_de_jure_liege } } } de_jure_liege = d_berbera}</v>
      </c>
      <c r="K225" t="s">
        <v>3</v>
      </c>
      <c r="L225" t="str">
        <f t="shared" si="31"/>
        <v>d_berbera_de_jure_liege</v>
      </c>
      <c r="M225" t="s">
        <v>4</v>
      </c>
      <c r="N225" t="s">
        <v>5</v>
      </c>
      <c r="O225" t="str">
        <f t="shared" si="32"/>
        <v>d_berbera</v>
      </c>
      <c r="P225" t="s">
        <v>0</v>
      </c>
      <c r="Q225" s="3" t="str">
        <f t="shared" si="33"/>
        <v>IF = { limit = { ROOT = { has_province_modifier = d_berbera_de_jure_liege } } FROM = {  add_province_modifier = { name = d_berbera_de_jure_liege duration = -1} owner = { character_event = { id = nivve.2 } } } }</v>
      </c>
      <c r="R225" t="s">
        <v>22</v>
      </c>
      <c r="S225" t="s">
        <v>24</v>
      </c>
      <c r="T225" t="s">
        <v>23</v>
      </c>
      <c r="U225" t="s">
        <v>25</v>
      </c>
    </row>
    <row r="226" spans="1:21">
      <c r="A226" t="s">
        <v>249</v>
      </c>
      <c r="B226" s="3" t="str">
        <f t="shared" si="26"/>
        <v>d_socotra</v>
      </c>
      <c r="C226" t="s">
        <v>2</v>
      </c>
      <c r="D226" s="3" t="s">
        <v>1</v>
      </c>
      <c r="E226" s="3" t="str">
        <f t="shared" si="27"/>
        <v>d_socotra_de_jure_liege</v>
      </c>
      <c r="F226" s="3" t="str">
        <f t="shared" si="28"/>
        <v>De jure liege: d_socotra</v>
      </c>
      <c r="G226" s="3" t="s">
        <v>19</v>
      </c>
      <c r="H226" s="3" t="str">
        <f t="shared" si="29"/>
        <v>d_socotra_de_jure_liege = { icon = 1 }</v>
      </c>
      <c r="I226" t="s">
        <v>11</v>
      </c>
      <c r="J226" s="3" t="str">
        <f t="shared" si="30"/>
        <v>any_demesne_title = { limit = { AND = { tier = COUNT location = { has_province_modifier = d_socotra_de_jure_liege } } } de_jure_liege = d_socotra}</v>
      </c>
      <c r="K226" t="s">
        <v>3</v>
      </c>
      <c r="L226" t="str">
        <f t="shared" si="31"/>
        <v>d_socotra_de_jure_liege</v>
      </c>
      <c r="M226" t="s">
        <v>4</v>
      </c>
      <c r="N226" t="s">
        <v>5</v>
      </c>
      <c r="O226" t="str">
        <f t="shared" si="32"/>
        <v>d_socotra</v>
      </c>
      <c r="P226" t="s">
        <v>0</v>
      </c>
      <c r="Q226" s="3" t="str">
        <f t="shared" si="33"/>
        <v>IF = { limit = { ROOT = { has_province_modifier = d_socotra_de_jure_liege } } FROM = {  add_province_modifier = { name = d_socotra_de_jure_liege duration = -1} owner = { character_event = { id = nivve.2 } } } }</v>
      </c>
      <c r="R226" t="s">
        <v>22</v>
      </c>
      <c r="S226" t="s">
        <v>24</v>
      </c>
      <c r="T226" t="s">
        <v>23</v>
      </c>
      <c r="U226" t="s">
        <v>25</v>
      </c>
    </row>
    <row r="227" spans="1:21">
      <c r="A227" t="s">
        <v>250</v>
      </c>
      <c r="B227" s="3" t="str">
        <f t="shared" si="26"/>
        <v>d_kartli</v>
      </c>
      <c r="C227" t="s">
        <v>2</v>
      </c>
      <c r="D227" s="3" t="s">
        <v>1</v>
      </c>
      <c r="E227" s="3" t="str">
        <f t="shared" si="27"/>
        <v>d_kartli_de_jure_liege</v>
      </c>
      <c r="F227" s="3" t="str">
        <f t="shared" si="28"/>
        <v>De jure liege: d_kartli</v>
      </c>
      <c r="G227" s="3" t="s">
        <v>19</v>
      </c>
      <c r="H227" s="3" t="str">
        <f t="shared" si="29"/>
        <v>d_kartli_de_jure_liege = { icon = 1 }</v>
      </c>
      <c r="I227" t="s">
        <v>11</v>
      </c>
      <c r="J227" s="3" t="str">
        <f t="shared" si="30"/>
        <v>any_demesne_title = { limit = { AND = { tier = COUNT location = { has_province_modifier = d_kartli_de_jure_liege } } } de_jure_liege = d_kartli}</v>
      </c>
      <c r="K227" t="s">
        <v>3</v>
      </c>
      <c r="L227" t="str">
        <f t="shared" si="31"/>
        <v>d_kartli_de_jure_liege</v>
      </c>
      <c r="M227" t="s">
        <v>4</v>
      </c>
      <c r="N227" t="s">
        <v>5</v>
      </c>
      <c r="O227" t="str">
        <f t="shared" si="32"/>
        <v>d_kartli</v>
      </c>
      <c r="P227" t="s">
        <v>0</v>
      </c>
      <c r="Q227" s="3" t="str">
        <f t="shared" si="33"/>
        <v>IF = { limit = { ROOT = { has_province_modifier = d_kartli_de_jure_liege } } FROM = {  add_province_modifier = { name = d_kartli_de_jure_liege duration = -1} owner = { character_event = { id = nivve.2 } } } }</v>
      </c>
      <c r="R227" t="s">
        <v>22</v>
      </c>
      <c r="S227" t="s">
        <v>24</v>
      </c>
      <c r="T227" t="s">
        <v>23</v>
      </c>
      <c r="U227" t="s">
        <v>25</v>
      </c>
    </row>
    <row r="228" spans="1:21">
      <c r="A228" t="s">
        <v>251</v>
      </c>
      <c r="B228" s="3" t="str">
        <f t="shared" si="26"/>
        <v>d_tao</v>
      </c>
      <c r="C228" t="s">
        <v>2</v>
      </c>
      <c r="D228" s="3" t="s">
        <v>1</v>
      </c>
      <c r="E228" s="3" t="str">
        <f t="shared" si="27"/>
        <v>d_tao_de_jure_liege</v>
      </c>
      <c r="F228" s="3" t="str">
        <f t="shared" si="28"/>
        <v>De jure liege: d_tao</v>
      </c>
      <c r="G228" s="3" t="s">
        <v>19</v>
      </c>
      <c r="H228" s="3" t="str">
        <f t="shared" si="29"/>
        <v>d_tao_de_jure_liege = { icon = 1 }</v>
      </c>
      <c r="I228" t="s">
        <v>11</v>
      </c>
      <c r="J228" s="3" t="str">
        <f t="shared" si="30"/>
        <v>any_demesne_title = { limit = { AND = { tier = COUNT location = { has_province_modifier = d_tao_de_jure_liege } } } de_jure_liege = d_tao}</v>
      </c>
      <c r="K228" t="s">
        <v>3</v>
      </c>
      <c r="L228" t="str">
        <f t="shared" si="31"/>
        <v>d_tao_de_jure_liege</v>
      </c>
      <c r="M228" t="s">
        <v>4</v>
      </c>
      <c r="N228" t="s">
        <v>5</v>
      </c>
      <c r="O228" t="str">
        <f t="shared" si="32"/>
        <v>d_tao</v>
      </c>
      <c r="P228" t="s">
        <v>0</v>
      </c>
      <c r="Q228" s="3" t="str">
        <f t="shared" si="33"/>
        <v>IF = { limit = { ROOT = { has_province_modifier = d_tao_de_jure_liege } } FROM = {  add_province_modifier = { name = d_tao_de_jure_liege duration = -1} owner = { character_event = { id = nivve.2 } } } }</v>
      </c>
      <c r="R228" t="s">
        <v>22</v>
      </c>
      <c r="S228" t="s">
        <v>24</v>
      </c>
      <c r="T228" t="s">
        <v>23</v>
      </c>
      <c r="U228" t="s">
        <v>25</v>
      </c>
    </row>
    <row r="229" spans="1:21">
      <c r="A229" t="s">
        <v>252</v>
      </c>
      <c r="B229" s="3" t="str">
        <f t="shared" si="26"/>
        <v>d_guria</v>
      </c>
      <c r="C229" t="s">
        <v>2</v>
      </c>
      <c r="D229" s="3" t="s">
        <v>1</v>
      </c>
      <c r="E229" s="3" t="str">
        <f t="shared" si="27"/>
        <v>d_guria_de_jure_liege</v>
      </c>
      <c r="F229" s="3" t="str">
        <f t="shared" si="28"/>
        <v>De jure liege: d_guria</v>
      </c>
      <c r="G229" s="3" t="s">
        <v>19</v>
      </c>
      <c r="H229" s="3" t="str">
        <f t="shared" si="29"/>
        <v>d_guria_de_jure_liege = { icon = 1 }</v>
      </c>
      <c r="I229" t="s">
        <v>11</v>
      </c>
      <c r="J229" s="3" t="str">
        <f t="shared" si="30"/>
        <v>any_demesne_title = { limit = { AND = { tier = COUNT location = { has_province_modifier = d_guria_de_jure_liege } } } de_jure_liege = d_guria}</v>
      </c>
      <c r="K229" t="s">
        <v>3</v>
      </c>
      <c r="L229" t="str">
        <f t="shared" si="31"/>
        <v>d_guria_de_jure_liege</v>
      </c>
      <c r="M229" t="s">
        <v>4</v>
      </c>
      <c r="N229" t="s">
        <v>5</v>
      </c>
      <c r="O229" t="str">
        <f t="shared" si="32"/>
        <v>d_guria</v>
      </c>
      <c r="P229" t="s">
        <v>0</v>
      </c>
      <c r="Q229" s="3" t="str">
        <f t="shared" si="33"/>
        <v>IF = { limit = { ROOT = { has_province_modifier = d_guria_de_jure_liege } } FROM = {  add_province_modifier = { name = d_guria_de_jure_liege duration = -1} owner = { character_event = { id = nivve.2 } } } }</v>
      </c>
      <c r="R229" t="s">
        <v>22</v>
      </c>
      <c r="S229" t="s">
        <v>24</v>
      </c>
      <c r="T229" t="s">
        <v>23</v>
      </c>
      <c r="U229" t="s">
        <v>25</v>
      </c>
    </row>
    <row r="230" spans="1:21">
      <c r="A230" t="s">
        <v>253</v>
      </c>
      <c r="B230" s="3" t="str">
        <f t="shared" si="26"/>
        <v>d_kakheti</v>
      </c>
      <c r="C230" t="s">
        <v>2</v>
      </c>
      <c r="D230" s="3" t="s">
        <v>1</v>
      </c>
      <c r="E230" s="3" t="str">
        <f t="shared" si="27"/>
        <v>d_kakheti_de_jure_liege</v>
      </c>
      <c r="F230" s="3" t="str">
        <f t="shared" si="28"/>
        <v>De jure liege: d_kakheti</v>
      </c>
      <c r="G230" s="3" t="s">
        <v>19</v>
      </c>
      <c r="H230" s="3" t="str">
        <f t="shared" si="29"/>
        <v>d_kakheti_de_jure_liege = { icon = 1 }</v>
      </c>
      <c r="I230" t="s">
        <v>11</v>
      </c>
      <c r="J230" s="3" t="str">
        <f t="shared" si="30"/>
        <v>any_demesne_title = { limit = { AND = { tier = COUNT location = { has_province_modifier = d_kakheti_de_jure_liege } } } de_jure_liege = d_kakheti}</v>
      </c>
      <c r="K230" t="s">
        <v>3</v>
      </c>
      <c r="L230" t="str">
        <f t="shared" si="31"/>
        <v>d_kakheti_de_jure_liege</v>
      </c>
      <c r="M230" t="s">
        <v>4</v>
      </c>
      <c r="N230" t="s">
        <v>5</v>
      </c>
      <c r="O230" t="str">
        <f t="shared" si="32"/>
        <v>d_kakheti</v>
      </c>
      <c r="P230" t="s">
        <v>0</v>
      </c>
      <c r="Q230" s="3" t="str">
        <f t="shared" si="33"/>
        <v>IF = { limit = { ROOT = { has_province_modifier = d_kakheti_de_jure_liege } } FROM = {  add_province_modifier = { name = d_kakheti_de_jure_liege duration = -1} owner = { character_event = { id = nivve.2 } } } }</v>
      </c>
      <c r="R230" t="s">
        <v>22</v>
      </c>
      <c r="S230" t="s">
        <v>24</v>
      </c>
      <c r="T230" t="s">
        <v>23</v>
      </c>
      <c r="U230" t="s">
        <v>25</v>
      </c>
    </row>
    <row r="231" spans="1:21">
      <c r="A231" t="s">
        <v>254</v>
      </c>
      <c r="B231" s="3" t="str">
        <f t="shared" si="26"/>
        <v>d_kasogs</v>
      </c>
      <c r="C231" t="s">
        <v>2</v>
      </c>
      <c r="D231" s="3" t="s">
        <v>1</v>
      </c>
      <c r="E231" s="3" t="str">
        <f t="shared" si="27"/>
        <v>d_kasogs_de_jure_liege</v>
      </c>
      <c r="F231" s="3" t="str">
        <f t="shared" si="28"/>
        <v>De jure liege: d_kasogs</v>
      </c>
      <c r="G231" s="3" t="s">
        <v>19</v>
      </c>
      <c r="H231" s="3" t="str">
        <f t="shared" si="29"/>
        <v>d_kasogs_de_jure_liege = { icon = 1 }</v>
      </c>
      <c r="I231" t="s">
        <v>11</v>
      </c>
      <c r="J231" s="3" t="str">
        <f t="shared" si="30"/>
        <v>any_demesne_title = { limit = { AND = { tier = COUNT location = { has_province_modifier = d_kasogs_de_jure_liege } } } de_jure_liege = d_kasogs}</v>
      </c>
      <c r="K231" t="s">
        <v>3</v>
      </c>
      <c r="L231" t="str">
        <f t="shared" si="31"/>
        <v>d_kasogs_de_jure_liege</v>
      </c>
      <c r="M231" t="s">
        <v>4</v>
      </c>
      <c r="N231" t="s">
        <v>5</v>
      </c>
      <c r="O231" t="str">
        <f t="shared" si="32"/>
        <v>d_kasogs</v>
      </c>
      <c r="P231" t="s">
        <v>0</v>
      </c>
      <c r="Q231" s="3" t="str">
        <f t="shared" si="33"/>
        <v>IF = { limit = { ROOT = { has_province_modifier = d_kasogs_de_jure_liege } } FROM = {  add_province_modifier = { name = d_kasogs_de_jure_liege duration = -1} owner = { character_event = { id = nivve.2 } } } }</v>
      </c>
      <c r="R231" t="s">
        <v>22</v>
      </c>
      <c r="S231" t="s">
        <v>24</v>
      </c>
      <c r="T231" t="s">
        <v>23</v>
      </c>
      <c r="U231" t="s">
        <v>25</v>
      </c>
    </row>
    <row r="232" spans="1:21">
      <c r="A232" t="s">
        <v>255</v>
      </c>
      <c r="B232" s="3" t="str">
        <f t="shared" si="26"/>
        <v>d_imeretia</v>
      </c>
      <c r="C232" t="s">
        <v>2</v>
      </c>
      <c r="D232" s="3" t="s">
        <v>1</v>
      </c>
      <c r="E232" s="3" t="str">
        <f t="shared" si="27"/>
        <v>d_imeretia_de_jure_liege</v>
      </c>
      <c r="F232" s="3" t="str">
        <f t="shared" si="28"/>
        <v>De jure liege: d_imeretia</v>
      </c>
      <c r="G232" s="3" t="s">
        <v>19</v>
      </c>
      <c r="H232" s="3" t="str">
        <f t="shared" si="29"/>
        <v>d_imeretia_de_jure_liege = { icon = 1 }</v>
      </c>
      <c r="I232" t="s">
        <v>11</v>
      </c>
      <c r="J232" s="3" t="str">
        <f t="shared" si="30"/>
        <v>any_demesne_title = { limit = { AND = { tier = COUNT location = { has_province_modifier = d_imeretia_de_jure_liege } } } de_jure_liege = d_imeretia}</v>
      </c>
      <c r="K232" t="s">
        <v>3</v>
      </c>
      <c r="L232" t="str">
        <f t="shared" si="31"/>
        <v>d_imeretia_de_jure_liege</v>
      </c>
      <c r="M232" t="s">
        <v>4</v>
      </c>
      <c r="N232" t="s">
        <v>5</v>
      </c>
      <c r="O232" t="str">
        <f t="shared" si="32"/>
        <v>d_imeretia</v>
      </c>
      <c r="P232" t="s">
        <v>0</v>
      </c>
      <c r="Q232" s="3" t="str">
        <f t="shared" si="33"/>
        <v>IF = { limit = { ROOT = { has_province_modifier = d_imeretia_de_jure_liege } } FROM = {  add_province_modifier = { name = d_imeretia_de_jure_liege duration = -1} owner = { character_event = { id = nivve.2 } } } }</v>
      </c>
      <c r="R232" t="s">
        <v>22</v>
      </c>
      <c r="S232" t="s">
        <v>24</v>
      </c>
      <c r="T232" t="s">
        <v>23</v>
      </c>
      <c r="U232" t="s">
        <v>25</v>
      </c>
    </row>
    <row r="233" spans="1:21">
      <c r="A233" t="s">
        <v>256</v>
      </c>
      <c r="B233" s="3" t="str">
        <f t="shared" si="26"/>
        <v>d_abkhazia</v>
      </c>
      <c r="C233" t="s">
        <v>2</v>
      </c>
      <c r="D233" s="3" t="s">
        <v>1</v>
      </c>
      <c r="E233" s="3" t="str">
        <f t="shared" si="27"/>
        <v>d_abkhazia_de_jure_liege</v>
      </c>
      <c r="F233" s="3" t="str">
        <f t="shared" si="28"/>
        <v>De jure liege: d_abkhazia</v>
      </c>
      <c r="G233" s="3" t="s">
        <v>19</v>
      </c>
      <c r="H233" s="3" t="str">
        <f t="shared" si="29"/>
        <v>d_abkhazia_de_jure_liege = { icon = 1 }</v>
      </c>
      <c r="I233" t="s">
        <v>11</v>
      </c>
      <c r="J233" s="3" t="str">
        <f t="shared" si="30"/>
        <v>any_demesne_title = { limit = { AND = { tier = COUNT location = { has_province_modifier = d_abkhazia_de_jure_liege } } } de_jure_liege = d_abkhazia}</v>
      </c>
      <c r="K233" t="s">
        <v>3</v>
      </c>
      <c r="L233" t="str">
        <f t="shared" si="31"/>
        <v>d_abkhazia_de_jure_liege</v>
      </c>
      <c r="M233" t="s">
        <v>4</v>
      </c>
      <c r="N233" t="s">
        <v>5</v>
      </c>
      <c r="O233" t="str">
        <f t="shared" si="32"/>
        <v>d_abkhazia</v>
      </c>
      <c r="P233" t="s">
        <v>0</v>
      </c>
      <c r="Q233" s="3" t="str">
        <f t="shared" si="33"/>
        <v>IF = { limit = { ROOT = { has_province_modifier = d_abkhazia_de_jure_liege } } FROM = {  add_province_modifier = { name = d_abkhazia_de_jure_liege duration = -1} owner = { character_event = { id = nivve.2 } } } }</v>
      </c>
      <c r="R233" t="s">
        <v>22</v>
      </c>
      <c r="S233" t="s">
        <v>24</v>
      </c>
      <c r="T233" t="s">
        <v>23</v>
      </c>
      <c r="U233" t="s">
        <v>25</v>
      </c>
    </row>
    <row r="234" spans="1:21">
      <c r="A234" t="s">
        <v>257</v>
      </c>
      <c r="B234" s="3" t="str">
        <f t="shared" si="26"/>
        <v>d_oromieh</v>
      </c>
      <c r="C234" t="s">
        <v>2</v>
      </c>
      <c r="D234" s="3" t="s">
        <v>1</v>
      </c>
      <c r="E234" s="3" t="str">
        <f t="shared" si="27"/>
        <v>d_oromieh_de_jure_liege</v>
      </c>
      <c r="F234" s="3" t="str">
        <f t="shared" si="28"/>
        <v>De jure liege: d_oromieh</v>
      </c>
      <c r="G234" s="3" t="s">
        <v>19</v>
      </c>
      <c r="H234" s="3" t="str">
        <f t="shared" si="29"/>
        <v>d_oromieh_de_jure_liege = { icon = 1 }</v>
      </c>
      <c r="I234" t="s">
        <v>11</v>
      </c>
      <c r="J234" s="3" t="str">
        <f t="shared" si="30"/>
        <v>any_demesne_title = { limit = { AND = { tier = COUNT location = { has_province_modifier = d_oromieh_de_jure_liege } } } de_jure_liege = d_oromieh}</v>
      </c>
      <c r="K234" t="s">
        <v>3</v>
      </c>
      <c r="L234" t="str">
        <f t="shared" si="31"/>
        <v>d_oromieh_de_jure_liege</v>
      </c>
      <c r="M234" t="s">
        <v>4</v>
      </c>
      <c r="N234" t="s">
        <v>5</v>
      </c>
      <c r="O234" t="str">
        <f t="shared" si="32"/>
        <v>d_oromieh</v>
      </c>
      <c r="P234" t="s">
        <v>0</v>
      </c>
      <c r="Q234" s="3" t="str">
        <f t="shared" si="33"/>
        <v>IF = { limit = { ROOT = { has_province_modifier = d_oromieh_de_jure_liege } } FROM = {  add_province_modifier = { name = d_oromieh_de_jure_liege duration = -1} owner = { character_event = { id = nivve.2 } } } }</v>
      </c>
      <c r="R234" t="s">
        <v>22</v>
      </c>
      <c r="S234" t="s">
        <v>24</v>
      </c>
      <c r="T234" t="s">
        <v>23</v>
      </c>
      <c r="U234" t="s">
        <v>25</v>
      </c>
    </row>
    <row r="235" spans="1:21">
      <c r="A235" t="s">
        <v>258</v>
      </c>
      <c r="B235" s="3" t="str">
        <f t="shared" si="26"/>
        <v>d_gilan</v>
      </c>
      <c r="C235" t="s">
        <v>2</v>
      </c>
      <c r="D235" s="3" t="s">
        <v>1</v>
      </c>
      <c r="E235" s="3" t="str">
        <f t="shared" si="27"/>
        <v>d_gilan_de_jure_liege</v>
      </c>
      <c r="F235" s="3" t="str">
        <f t="shared" si="28"/>
        <v>De jure liege: d_gilan</v>
      </c>
      <c r="G235" s="3" t="s">
        <v>19</v>
      </c>
      <c r="H235" s="3" t="str">
        <f t="shared" si="29"/>
        <v>d_gilan_de_jure_liege = { icon = 1 }</v>
      </c>
      <c r="I235" t="s">
        <v>11</v>
      </c>
      <c r="J235" s="3" t="str">
        <f t="shared" si="30"/>
        <v>any_demesne_title = { limit = { AND = { tier = COUNT location = { has_province_modifier = d_gilan_de_jure_liege } } } de_jure_liege = d_gilan}</v>
      </c>
      <c r="K235" t="s">
        <v>3</v>
      </c>
      <c r="L235" t="str">
        <f t="shared" si="31"/>
        <v>d_gilan_de_jure_liege</v>
      </c>
      <c r="M235" t="s">
        <v>4</v>
      </c>
      <c r="N235" t="s">
        <v>5</v>
      </c>
      <c r="O235" t="str">
        <f t="shared" si="32"/>
        <v>d_gilan</v>
      </c>
      <c r="P235" t="s">
        <v>0</v>
      </c>
      <c r="Q235" s="3" t="str">
        <f t="shared" si="33"/>
        <v>IF = { limit = { ROOT = { has_province_modifier = d_gilan_de_jure_liege } } FROM = {  add_province_modifier = { name = d_gilan_de_jure_liege duration = -1} owner = { character_event = { id = nivve.2 } } } }</v>
      </c>
      <c r="R235" t="s">
        <v>22</v>
      </c>
      <c r="S235" t="s">
        <v>24</v>
      </c>
      <c r="T235" t="s">
        <v>23</v>
      </c>
      <c r="U235" t="s">
        <v>25</v>
      </c>
    </row>
    <row r="236" spans="1:21">
      <c r="A236" t="s">
        <v>259</v>
      </c>
      <c r="B236" s="3" t="str">
        <f t="shared" si="26"/>
        <v>d_tabriz</v>
      </c>
      <c r="C236" t="s">
        <v>2</v>
      </c>
      <c r="D236" s="3" t="s">
        <v>1</v>
      </c>
      <c r="E236" s="3" t="str">
        <f t="shared" si="27"/>
        <v>d_tabriz_de_jure_liege</v>
      </c>
      <c r="F236" s="3" t="str">
        <f t="shared" si="28"/>
        <v>De jure liege: d_tabriz</v>
      </c>
      <c r="G236" s="3" t="s">
        <v>19</v>
      </c>
      <c r="H236" s="3" t="str">
        <f t="shared" si="29"/>
        <v>d_tabriz_de_jure_liege = { icon = 1 }</v>
      </c>
      <c r="I236" t="s">
        <v>11</v>
      </c>
      <c r="J236" s="3" t="str">
        <f t="shared" si="30"/>
        <v>any_demesne_title = { limit = { AND = { tier = COUNT location = { has_province_modifier = d_tabriz_de_jure_liege } } } de_jure_liege = d_tabriz}</v>
      </c>
      <c r="K236" t="s">
        <v>3</v>
      </c>
      <c r="L236" t="str">
        <f t="shared" si="31"/>
        <v>d_tabriz_de_jure_liege</v>
      </c>
      <c r="M236" t="s">
        <v>4</v>
      </c>
      <c r="N236" t="s">
        <v>5</v>
      </c>
      <c r="O236" t="str">
        <f t="shared" si="32"/>
        <v>d_tabriz</v>
      </c>
      <c r="P236" t="s">
        <v>0</v>
      </c>
      <c r="Q236" s="3" t="str">
        <f t="shared" si="33"/>
        <v>IF = { limit = { ROOT = { has_province_modifier = d_tabriz_de_jure_liege } } FROM = {  add_province_modifier = { name = d_tabriz_de_jure_liege duration = -1} owner = { character_event = { id = nivve.2 } } } }</v>
      </c>
      <c r="R236" t="s">
        <v>22</v>
      </c>
      <c r="S236" t="s">
        <v>24</v>
      </c>
      <c r="T236" t="s">
        <v>23</v>
      </c>
      <c r="U236" t="s">
        <v>25</v>
      </c>
    </row>
    <row r="237" spans="1:21">
      <c r="A237" t="s">
        <v>260</v>
      </c>
      <c r="B237" s="3" t="str">
        <f t="shared" si="26"/>
        <v>d_shirvan</v>
      </c>
      <c r="C237" t="s">
        <v>2</v>
      </c>
      <c r="D237" s="3" t="s">
        <v>1</v>
      </c>
      <c r="E237" s="3" t="str">
        <f t="shared" si="27"/>
        <v>d_shirvan_de_jure_liege</v>
      </c>
      <c r="F237" s="3" t="str">
        <f t="shared" si="28"/>
        <v>De jure liege: d_shirvan</v>
      </c>
      <c r="G237" s="3" t="s">
        <v>19</v>
      </c>
      <c r="H237" s="3" t="str">
        <f t="shared" si="29"/>
        <v>d_shirvan_de_jure_liege = { icon = 1 }</v>
      </c>
      <c r="I237" t="s">
        <v>11</v>
      </c>
      <c r="J237" s="3" t="str">
        <f t="shared" si="30"/>
        <v>any_demesne_title = { limit = { AND = { tier = COUNT location = { has_province_modifier = d_shirvan_de_jure_liege } } } de_jure_liege = d_shirvan}</v>
      </c>
      <c r="K237" t="s">
        <v>3</v>
      </c>
      <c r="L237" t="str">
        <f t="shared" si="31"/>
        <v>d_shirvan_de_jure_liege</v>
      </c>
      <c r="M237" t="s">
        <v>4</v>
      </c>
      <c r="N237" t="s">
        <v>5</v>
      </c>
      <c r="O237" t="str">
        <f t="shared" si="32"/>
        <v>d_shirvan</v>
      </c>
      <c r="P237" t="s">
        <v>0</v>
      </c>
      <c r="Q237" s="3" t="str">
        <f t="shared" si="33"/>
        <v>IF = { limit = { ROOT = { has_province_modifier = d_shirvan_de_jure_liege } } FROM = {  add_province_modifier = { name = d_shirvan_de_jure_liege duration = -1} owner = { character_event = { id = nivve.2 } } } }</v>
      </c>
      <c r="R237" t="s">
        <v>22</v>
      </c>
      <c r="S237" t="s">
        <v>24</v>
      </c>
      <c r="T237" t="s">
        <v>23</v>
      </c>
      <c r="U237" t="s">
        <v>25</v>
      </c>
    </row>
    <row r="238" spans="1:21">
      <c r="A238" t="s">
        <v>261</v>
      </c>
      <c r="B238" s="3" t="str">
        <f t="shared" si="26"/>
        <v>d_azerbaijan</v>
      </c>
      <c r="C238" t="s">
        <v>2</v>
      </c>
      <c r="D238" s="3" t="s">
        <v>1</v>
      </c>
      <c r="E238" s="3" t="str">
        <f t="shared" si="27"/>
        <v>d_azerbaijan_de_jure_liege</v>
      </c>
      <c r="F238" s="3" t="str">
        <f t="shared" si="28"/>
        <v>De jure liege: d_azerbaijan</v>
      </c>
      <c r="G238" s="3" t="s">
        <v>19</v>
      </c>
      <c r="H238" s="3" t="str">
        <f t="shared" si="29"/>
        <v>d_azerbaijan_de_jure_liege = { icon = 1 }</v>
      </c>
      <c r="I238" t="s">
        <v>11</v>
      </c>
      <c r="J238" s="3" t="str">
        <f t="shared" si="30"/>
        <v>any_demesne_title = { limit = { AND = { tier = COUNT location = { has_province_modifier = d_azerbaijan_de_jure_liege } } } de_jure_liege = d_azerbaijan}</v>
      </c>
      <c r="K238" t="s">
        <v>3</v>
      </c>
      <c r="L238" t="str">
        <f t="shared" si="31"/>
        <v>d_azerbaijan_de_jure_liege</v>
      </c>
      <c r="M238" t="s">
        <v>4</v>
      </c>
      <c r="N238" t="s">
        <v>5</v>
      </c>
      <c r="O238" t="str">
        <f t="shared" si="32"/>
        <v>d_azerbaijan</v>
      </c>
      <c r="P238" t="s">
        <v>0</v>
      </c>
      <c r="Q238" s="3" t="str">
        <f t="shared" si="33"/>
        <v>IF = { limit = { ROOT = { has_province_modifier = d_azerbaijan_de_jure_liege } } FROM = {  add_province_modifier = { name = d_azerbaijan_de_jure_liege duration = -1} owner = { character_event = { id = nivve.2 } } } }</v>
      </c>
      <c r="R238" t="s">
        <v>22</v>
      </c>
      <c r="S238" t="s">
        <v>24</v>
      </c>
      <c r="T238" t="s">
        <v>23</v>
      </c>
      <c r="U238" t="s">
        <v>25</v>
      </c>
    </row>
    <row r="239" spans="1:21">
      <c r="A239" t="s">
        <v>262</v>
      </c>
      <c r="B239" s="3" t="str">
        <f t="shared" si="26"/>
        <v>d_suenik</v>
      </c>
      <c r="C239" t="s">
        <v>2</v>
      </c>
      <c r="D239" s="3" t="s">
        <v>1</v>
      </c>
      <c r="E239" s="3" t="str">
        <f t="shared" si="27"/>
        <v>d_suenik_de_jure_liege</v>
      </c>
      <c r="F239" s="3" t="str">
        <f t="shared" si="28"/>
        <v>De jure liege: d_suenik</v>
      </c>
      <c r="G239" s="3" t="s">
        <v>19</v>
      </c>
      <c r="H239" s="3" t="str">
        <f t="shared" si="29"/>
        <v>d_suenik_de_jure_liege = { icon = 1 }</v>
      </c>
      <c r="I239" t="s">
        <v>11</v>
      </c>
      <c r="J239" s="3" t="str">
        <f t="shared" si="30"/>
        <v>any_demesne_title = { limit = { AND = { tier = COUNT location = { has_province_modifier = d_suenik_de_jure_liege } } } de_jure_liege = d_suenik}</v>
      </c>
      <c r="K239" t="s">
        <v>3</v>
      </c>
      <c r="L239" t="str">
        <f t="shared" si="31"/>
        <v>d_suenik_de_jure_liege</v>
      </c>
      <c r="M239" t="s">
        <v>4</v>
      </c>
      <c r="N239" t="s">
        <v>5</v>
      </c>
      <c r="O239" t="str">
        <f t="shared" si="32"/>
        <v>d_suenik</v>
      </c>
      <c r="P239" t="s">
        <v>0</v>
      </c>
      <c r="Q239" s="3" t="str">
        <f t="shared" si="33"/>
        <v>IF = { limit = { ROOT = { has_province_modifier = d_suenik_de_jure_liege } } FROM = {  add_province_modifier = { name = d_suenik_de_jure_liege duration = -1} owner = { character_event = { id = nivve.2 } } } }</v>
      </c>
      <c r="R239" t="s">
        <v>22</v>
      </c>
      <c r="S239" t="s">
        <v>24</v>
      </c>
      <c r="T239" t="s">
        <v>23</v>
      </c>
      <c r="U239" t="s">
        <v>25</v>
      </c>
    </row>
    <row r="240" spans="1:21">
      <c r="A240" t="s">
        <v>263</v>
      </c>
      <c r="B240" s="3" t="str">
        <f t="shared" si="26"/>
        <v>d_shemakha</v>
      </c>
      <c r="C240" t="s">
        <v>2</v>
      </c>
      <c r="D240" s="3" t="s">
        <v>1</v>
      </c>
      <c r="E240" s="3" t="str">
        <f t="shared" si="27"/>
        <v>d_shemakha_de_jure_liege</v>
      </c>
      <c r="F240" s="3" t="str">
        <f t="shared" si="28"/>
        <v>De jure liege: d_shemakha</v>
      </c>
      <c r="G240" s="3" t="s">
        <v>19</v>
      </c>
      <c r="H240" s="3" t="str">
        <f t="shared" si="29"/>
        <v>d_shemakha_de_jure_liege = { icon = 1 }</v>
      </c>
      <c r="I240" t="s">
        <v>11</v>
      </c>
      <c r="J240" s="3" t="str">
        <f t="shared" si="30"/>
        <v>any_demesne_title = { limit = { AND = { tier = COUNT location = { has_province_modifier = d_shemakha_de_jure_liege } } } de_jure_liege = d_shemakha}</v>
      </c>
      <c r="K240" t="s">
        <v>3</v>
      </c>
      <c r="L240" t="str">
        <f t="shared" si="31"/>
        <v>d_shemakha_de_jure_liege</v>
      </c>
      <c r="M240" t="s">
        <v>4</v>
      </c>
      <c r="N240" t="s">
        <v>5</v>
      </c>
      <c r="O240" t="str">
        <f t="shared" si="32"/>
        <v>d_shemakha</v>
      </c>
      <c r="P240" t="s">
        <v>0</v>
      </c>
      <c r="Q240" s="3" t="str">
        <f t="shared" si="33"/>
        <v>IF = { limit = { ROOT = { has_province_modifier = d_shemakha_de_jure_liege } } FROM = {  add_province_modifier = { name = d_shemakha_de_jure_liege duration = -1} owner = { character_event = { id = nivve.2 } } } }</v>
      </c>
      <c r="R240" t="s">
        <v>22</v>
      </c>
      <c r="S240" t="s">
        <v>24</v>
      </c>
      <c r="T240" t="s">
        <v>23</v>
      </c>
      <c r="U240" t="s">
        <v>25</v>
      </c>
    </row>
    <row r="241" spans="1:21">
      <c r="A241" t="s">
        <v>264</v>
      </c>
      <c r="B241" s="3" t="str">
        <f t="shared" si="26"/>
        <v>d_albania</v>
      </c>
      <c r="C241" t="s">
        <v>2</v>
      </c>
      <c r="D241" s="3" t="s">
        <v>1</v>
      </c>
      <c r="E241" s="3" t="str">
        <f t="shared" si="27"/>
        <v>d_albania_de_jure_liege</v>
      </c>
      <c r="F241" s="3" t="str">
        <f t="shared" si="28"/>
        <v>De jure liege: d_albania</v>
      </c>
      <c r="G241" s="3" t="s">
        <v>19</v>
      </c>
      <c r="H241" s="3" t="str">
        <f t="shared" si="29"/>
        <v>d_albania_de_jure_liege = { icon = 1 }</v>
      </c>
      <c r="I241" t="s">
        <v>11</v>
      </c>
      <c r="J241" s="3" t="str">
        <f t="shared" si="30"/>
        <v>any_demesne_title = { limit = { AND = { tier = COUNT location = { has_province_modifier = d_albania_de_jure_liege } } } de_jure_liege = d_albania}</v>
      </c>
      <c r="K241" t="s">
        <v>3</v>
      </c>
      <c r="L241" t="str">
        <f t="shared" si="31"/>
        <v>d_albania_de_jure_liege</v>
      </c>
      <c r="M241" t="s">
        <v>4</v>
      </c>
      <c r="N241" t="s">
        <v>5</v>
      </c>
      <c r="O241" t="str">
        <f t="shared" si="32"/>
        <v>d_albania</v>
      </c>
      <c r="P241" t="s">
        <v>0</v>
      </c>
      <c r="Q241" s="3" t="str">
        <f t="shared" si="33"/>
        <v>IF = { limit = { ROOT = { has_province_modifier = d_albania_de_jure_liege } } FROM = {  add_province_modifier = { name = d_albania_de_jure_liege duration = -1} owner = { character_event = { id = nivve.2 } } } }</v>
      </c>
      <c r="R241" t="s">
        <v>22</v>
      </c>
      <c r="S241" t="s">
        <v>24</v>
      </c>
      <c r="T241" t="s">
        <v>23</v>
      </c>
      <c r="U241" t="s">
        <v>25</v>
      </c>
    </row>
    <row r="242" spans="1:21">
      <c r="A242" t="s">
        <v>265</v>
      </c>
      <c r="B242" s="3" t="str">
        <f t="shared" si="26"/>
        <v>d_derbent</v>
      </c>
      <c r="C242" t="s">
        <v>2</v>
      </c>
      <c r="D242" s="3" t="s">
        <v>1</v>
      </c>
      <c r="E242" s="3" t="str">
        <f t="shared" si="27"/>
        <v>d_derbent_de_jure_liege</v>
      </c>
      <c r="F242" s="3" t="str">
        <f t="shared" si="28"/>
        <v>De jure liege: d_derbent</v>
      </c>
      <c r="G242" s="3" t="s">
        <v>19</v>
      </c>
      <c r="H242" s="3" t="str">
        <f t="shared" si="29"/>
        <v>d_derbent_de_jure_liege = { icon = 1 }</v>
      </c>
      <c r="I242" t="s">
        <v>11</v>
      </c>
      <c r="J242" s="3" t="str">
        <f t="shared" si="30"/>
        <v>any_demesne_title = { limit = { AND = { tier = COUNT location = { has_province_modifier = d_derbent_de_jure_liege } } } de_jure_liege = d_derbent}</v>
      </c>
      <c r="K242" t="s">
        <v>3</v>
      </c>
      <c r="L242" t="str">
        <f t="shared" si="31"/>
        <v>d_derbent_de_jure_liege</v>
      </c>
      <c r="M242" t="s">
        <v>4</v>
      </c>
      <c r="N242" t="s">
        <v>5</v>
      </c>
      <c r="O242" t="str">
        <f t="shared" si="32"/>
        <v>d_derbent</v>
      </c>
      <c r="P242" t="s">
        <v>0</v>
      </c>
      <c r="Q242" s="3" t="str">
        <f t="shared" si="33"/>
        <v>IF = { limit = { ROOT = { has_province_modifier = d_derbent_de_jure_liege } } FROM = {  add_province_modifier = { name = d_derbent_de_jure_liege duration = -1} owner = { character_event = { id = nivve.2 } } } }</v>
      </c>
      <c r="R242" t="s">
        <v>22</v>
      </c>
      <c r="S242" t="s">
        <v>24</v>
      </c>
      <c r="T242" t="s">
        <v>23</v>
      </c>
      <c r="U242" t="s">
        <v>25</v>
      </c>
    </row>
    <row r="243" spans="1:21">
      <c r="A243" t="s">
        <v>266</v>
      </c>
      <c r="B243" s="3" t="str">
        <f t="shared" si="26"/>
        <v>d_semender</v>
      </c>
      <c r="C243" t="s">
        <v>2</v>
      </c>
      <c r="D243" s="3" t="s">
        <v>1</v>
      </c>
      <c r="E243" s="3" t="str">
        <f t="shared" si="27"/>
        <v>d_semender_de_jure_liege</v>
      </c>
      <c r="F243" s="3" t="str">
        <f t="shared" si="28"/>
        <v>De jure liege: d_semender</v>
      </c>
      <c r="G243" s="3" t="s">
        <v>19</v>
      </c>
      <c r="H243" s="3" t="str">
        <f t="shared" si="29"/>
        <v>d_semender_de_jure_liege = { icon = 1 }</v>
      </c>
      <c r="I243" t="s">
        <v>11</v>
      </c>
      <c r="J243" s="3" t="str">
        <f t="shared" si="30"/>
        <v>any_demesne_title = { limit = { AND = { tier = COUNT location = { has_province_modifier = d_semender_de_jure_liege } } } de_jure_liege = d_semender}</v>
      </c>
      <c r="K243" t="s">
        <v>3</v>
      </c>
      <c r="L243" t="str">
        <f t="shared" si="31"/>
        <v>d_semender_de_jure_liege</v>
      </c>
      <c r="M243" t="s">
        <v>4</v>
      </c>
      <c r="N243" t="s">
        <v>5</v>
      </c>
      <c r="O243" t="str">
        <f t="shared" si="32"/>
        <v>d_semender</v>
      </c>
      <c r="P243" t="s">
        <v>0</v>
      </c>
      <c r="Q243" s="3" t="str">
        <f t="shared" si="33"/>
        <v>IF = { limit = { ROOT = { has_province_modifier = d_semender_de_jure_liege } } FROM = {  add_province_modifier = { name = d_semender_de_jure_liege duration = -1} owner = { character_event = { id = nivve.2 } } } }</v>
      </c>
      <c r="R243" t="s">
        <v>22</v>
      </c>
      <c r="S243" t="s">
        <v>24</v>
      </c>
      <c r="T243" t="s">
        <v>23</v>
      </c>
      <c r="U243" t="s">
        <v>25</v>
      </c>
    </row>
    <row r="244" spans="1:21">
      <c r="A244" t="s">
        <v>267</v>
      </c>
      <c r="B244" s="3" t="str">
        <f t="shared" si="26"/>
        <v>d_treviso</v>
      </c>
      <c r="C244" t="s">
        <v>2</v>
      </c>
      <c r="D244" s="3" t="s">
        <v>1</v>
      </c>
      <c r="E244" s="3" t="str">
        <f t="shared" si="27"/>
        <v>d_treviso_de_jure_liege</v>
      </c>
      <c r="F244" s="3" t="str">
        <f t="shared" si="28"/>
        <v>De jure liege: d_treviso</v>
      </c>
      <c r="G244" s="3" t="s">
        <v>19</v>
      </c>
      <c r="H244" s="3" t="str">
        <f t="shared" si="29"/>
        <v>d_treviso_de_jure_liege = { icon = 1 }</v>
      </c>
      <c r="I244" t="s">
        <v>11</v>
      </c>
      <c r="J244" s="3" t="str">
        <f t="shared" si="30"/>
        <v>any_demesne_title = { limit = { AND = { tier = COUNT location = { has_province_modifier = d_treviso_de_jure_liege } } } de_jure_liege = d_treviso}</v>
      </c>
      <c r="K244" t="s">
        <v>3</v>
      </c>
      <c r="L244" t="str">
        <f t="shared" si="31"/>
        <v>d_treviso_de_jure_liege</v>
      </c>
      <c r="M244" t="s">
        <v>4</v>
      </c>
      <c r="N244" t="s">
        <v>5</v>
      </c>
      <c r="O244" t="str">
        <f t="shared" si="32"/>
        <v>d_treviso</v>
      </c>
      <c r="P244" t="s">
        <v>0</v>
      </c>
      <c r="Q244" s="3" t="str">
        <f t="shared" si="33"/>
        <v>IF = { limit = { ROOT = { has_province_modifier = d_treviso_de_jure_liege } } FROM = {  add_province_modifier = { name = d_treviso_de_jure_liege duration = -1} owner = { character_event = { id = nivve.2 } } } }</v>
      </c>
      <c r="R244" t="s">
        <v>22</v>
      </c>
      <c r="S244" t="s">
        <v>24</v>
      </c>
      <c r="T244" t="s">
        <v>23</v>
      </c>
      <c r="U244" t="s">
        <v>25</v>
      </c>
    </row>
    <row r="245" spans="1:21">
      <c r="A245" t="s">
        <v>268</v>
      </c>
      <c r="B245" s="3" t="str">
        <f t="shared" si="26"/>
        <v>d_verona</v>
      </c>
      <c r="C245" t="s">
        <v>2</v>
      </c>
      <c r="D245" s="3" t="s">
        <v>1</v>
      </c>
      <c r="E245" s="3" t="str">
        <f t="shared" si="27"/>
        <v>d_verona_de_jure_liege</v>
      </c>
      <c r="F245" s="3" t="str">
        <f t="shared" si="28"/>
        <v>De jure liege: d_verona</v>
      </c>
      <c r="G245" s="3" t="s">
        <v>19</v>
      </c>
      <c r="H245" s="3" t="str">
        <f t="shared" si="29"/>
        <v>d_verona_de_jure_liege = { icon = 1 }</v>
      </c>
      <c r="I245" t="s">
        <v>11</v>
      </c>
      <c r="J245" s="3" t="str">
        <f t="shared" si="30"/>
        <v>any_demesne_title = { limit = { AND = { tier = COUNT location = { has_province_modifier = d_verona_de_jure_liege } } } de_jure_liege = d_verona}</v>
      </c>
      <c r="K245" t="s">
        <v>3</v>
      </c>
      <c r="L245" t="str">
        <f t="shared" si="31"/>
        <v>d_verona_de_jure_liege</v>
      </c>
      <c r="M245" t="s">
        <v>4</v>
      </c>
      <c r="N245" t="s">
        <v>5</v>
      </c>
      <c r="O245" t="str">
        <f t="shared" si="32"/>
        <v>d_verona</v>
      </c>
      <c r="P245" t="s">
        <v>0</v>
      </c>
      <c r="Q245" s="3" t="str">
        <f t="shared" si="33"/>
        <v>IF = { limit = { ROOT = { has_province_modifier = d_verona_de_jure_liege } } FROM = {  add_province_modifier = { name = d_verona_de_jure_liege duration = -1} owner = { character_event = { id = nivve.2 } } } }</v>
      </c>
      <c r="R245" t="s">
        <v>22</v>
      </c>
      <c r="S245" t="s">
        <v>24</v>
      </c>
      <c r="T245" t="s">
        <v>23</v>
      </c>
      <c r="U245" t="s">
        <v>25</v>
      </c>
    </row>
    <row r="246" spans="1:21">
      <c r="A246" t="s">
        <v>269</v>
      </c>
      <c r="B246" s="3" t="str">
        <f t="shared" si="26"/>
        <v>d_padova</v>
      </c>
      <c r="C246" t="s">
        <v>2</v>
      </c>
      <c r="D246" s="3" t="s">
        <v>1</v>
      </c>
      <c r="E246" s="3" t="str">
        <f t="shared" si="27"/>
        <v>d_padova_de_jure_liege</v>
      </c>
      <c r="F246" s="3" t="str">
        <f t="shared" si="28"/>
        <v>De jure liege: d_padova</v>
      </c>
      <c r="G246" s="3" t="s">
        <v>19</v>
      </c>
      <c r="H246" s="3" t="str">
        <f t="shared" si="29"/>
        <v>d_padova_de_jure_liege = { icon = 1 }</v>
      </c>
      <c r="I246" t="s">
        <v>11</v>
      </c>
      <c r="J246" s="3" t="str">
        <f t="shared" si="30"/>
        <v>any_demesne_title = { limit = { AND = { tier = COUNT location = { has_province_modifier = d_padova_de_jure_liege } } } de_jure_liege = d_padova}</v>
      </c>
      <c r="K246" t="s">
        <v>3</v>
      </c>
      <c r="L246" t="str">
        <f t="shared" si="31"/>
        <v>d_padova_de_jure_liege</v>
      </c>
      <c r="M246" t="s">
        <v>4</v>
      </c>
      <c r="N246" t="s">
        <v>5</v>
      </c>
      <c r="O246" t="str">
        <f t="shared" si="32"/>
        <v>d_padova</v>
      </c>
      <c r="P246" t="s">
        <v>0</v>
      </c>
      <c r="Q246" s="3" t="str">
        <f t="shared" si="33"/>
        <v>IF = { limit = { ROOT = { has_province_modifier = d_padova_de_jure_liege } } FROM = {  add_province_modifier = { name = d_padova_de_jure_liege duration = -1} owner = { character_event = { id = nivve.2 } } } }</v>
      </c>
      <c r="R246" t="s">
        <v>22</v>
      </c>
      <c r="S246" t="s">
        <v>24</v>
      </c>
      <c r="T246" t="s">
        <v>23</v>
      </c>
      <c r="U246" t="s">
        <v>25</v>
      </c>
    </row>
    <row r="247" spans="1:21">
      <c r="A247" t="s">
        <v>270</v>
      </c>
      <c r="B247" s="3" t="str">
        <f t="shared" si="26"/>
        <v>d_mantua</v>
      </c>
      <c r="C247" t="s">
        <v>2</v>
      </c>
      <c r="D247" s="3" t="s">
        <v>1</v>
      </c>
      <c r="E247" s="3" t="str">
        <f t="shared" si="27"/>
        <v>d_mantua_de_jure_liege</v>
      </c>
      <c r="F247" s="3" t="str">
        <f t="shared" si="28"/>
        <v>De jure liege: d_mantua</v>
      </c>
      <c r="G247" s="3" t="s">
        <v>19</v>
      </c>
      <c r="H247" s="3" t="str">
        <f t="shared" si="29"/>
        <v>d_mantua_de_jure_liege = { icon = 1 }</v>
      </c>
      <c r="I247" t="s">
        <v>11</v>
      </c>
      <c r="J247" s="3" t="str">
        <f t="shared" si="30"/>
        <v>any_demesne_title = { limit = { AND = { tier = COUNT location = { has_province_modifier = d_mantua_de_jure_liege } } } de_jure_liege = d_mantua}</v>
      </c>
      <c r="K247" t="s">
        <v>3</v>
      </c>
      <c r="L247" t="str">
        <f t="shared" si="31"/>
        <v>d_mantua_de_jure_liege</v>
      </c>
      <c r="M247" t="s">
        <v>4</v>
      </c>
      <c r="N247" t="s">
        <v>5</v>
      </c>
      <c r="O247" t="str">
        <f t="shared" si="32"/>
        <v>d_mantua</v>
      </c>
      <c r="P247" t="s">
        <v>0</v>
      </c>
      <c r="Q247" s="3" t="str">
        <f t="shared" si="33"/>
        <v>IF = { limit = { ROOT = { has_province_modifier = d_mantua_de_jure_liege } } FROM = {  add_province_modifier = { name = d_mantua_de_jure_liege duration = -1} owner = { character_event = { id = nivve.2 } } } }</v>
      </c>
      <c r="R247" t="s">
        <v>22</v>
      </c>
      <c r="S247" t="s">
        <v>24</v>
      </c>
      <c r="T247" t="s">
        <v>23</v>
      </c>
      <c r="U247" t="s">
        <v>25</v>
      </c>
    </row>
    <row r="248" spans="1:21">
      <c r="A248" t="s">
        <v>271</v>
      </c>
      <c r="B248" s="3" t="str">
        <f t="shared" si="26"/>
        <v>d_saluzzo</v>
      </c>
      <c r="C248" t="s">
        <v>2</v>
      </c>
      <c r="D248" s="3" t="s">
        <v>1</v>
      </c>
      <c r="E248" s="3" t="str">
        <f t="shared" si="27"/>
        <v>d_saluzzo_de_jure_liege</v>
      </c>
      <c r="F248" s="3" t="str">
        <f t="shared" si="28"/>
        <v>De jure liege: d_saluzzo</v>
      </c>
      <c r="G248" s="3" t="s">
        <v>19</v>
      </c>
      <c r="H248" s="3" t="str">
        <f t="shared" si="29"/>
        <v>d_saluzzo_de_jure_liege = { icon = 1 }</v>
      </c>
      <c r="I248" t="s">
        <v>11</v>
      </c>
      <c r="J248" s="3" t="str">
        <f t="shared" si="30"/>
        <v>any_demesne_title = { limit = { AND = { tier = COUNT location = { has_province_modifier = d_saluzzo_de_jure_liege } } } de_jure_liege = d_saluzzo}</v>
      </c>
      <c r="K248" t="s">
        <v>3</v>
      </c>
      <c r="L248" t="str">
        <f t="shared" si="31"/>
        <v>d_saluzzo_de_jure_liege</v>
      </c>
      <c r="M248" t="s">
        <v>4</v>
      </c>
      <c r="N248" t="s">
        <v>5</v>
      </c>
      <c r="O248" t="str">
        <f t="shared" si="32"/>
        <v>d_saluzzo</v>
      </c>
      <c r="P248" t="s">
        <v>0</v>
      </c>
      <c r="Q248" s="3" t="str">
        <f t="shared" si="33"/>
        <v>IF = { limit = { ROOT = { has_province_modifier = d_saluzzo_de_jure_liege } } FROM = {  add_province_modifier = { name = d_saluzzo_de_jure_liege duration = -1} owner = { character_event = { id = nivve.2 } } } }</v>
      </c>
      <c r="R248" t="s">
        <v>22</v>
      </c>
      <c r="S248" t="s">
        <v>24</v>
      </c>
      <c r="T248" t="s">
        <v>23</v>
      </c>
      <c r="U248" t="s">
        <v>25</v>
      </c>
    </row>
    <row r="249" spans="1:21">
      <c r="A249" t="s">
        <v>272</v>
      </c>
      <c r="B249" s="3" t="str">
        <f t="shared" si="26"/>
        <v>d_mondovi</v>
      </c>
      <c r="C249" t="s">
        <v>2</v>
      </c>
      <c r="D249" s="3" t="s">
        <v>1</v>
      </c>
      <c r="E249" s="3" t="str">
        <f t="shared" si="27"/>
        <v>d_mondovi_de_jure_liege</v>
      </c>
      <c r="F249" s="3" t="str">
        <f t="shared" si="28"/>
        <v>De jure liege: d_mondovi</v>
      </c>
      <c r="G249" s="3" t="s">
        <v>19</v>
      </c>
      <c r="H249" s="3" t="str">
        <f t="shared" si="29"/>
        <v>d_mondovi_de_jure_liege = { icon = 1 }</v>
      </c>
      <c r="I249" t="s">
        <v>11</v>
      </c>
      <c r="J249" s="3" t="str">
        <f t="shared" si="30"/>
        <v>any_demesne_title = { limit = { AND = { tier = COUNT location = { has_province_modifier = d_mondovi_de_jure_liege } } } de_jure_liege = d_mondovi}</v>
      </c>
      <c r="K249" t="s">
        <v>3</v>
      </c>
      <c r="L249" t="str">
        <f t="shared" si="31"/>
        <v>d_mondovi_de_jure_liege</v>
      </c>
      <c r="M249" t="s">
        <v>4</v>
      </c>
      <c r="N249" t="s">
        <v>5</v>
      </c>
      <c r="O249" t="str">
        <f t="shared" si="32"/>
        <v>d_mondovi</v>
      </c>
      <c r="P249" t="s">
        <v>0</v>
      </c>
      <c r="Q249" s="3" t="str">
        <f t="shared" si="33"/>
        <v>IF = { limit = { ROOT = { has_province_modifier = d_mondovi_de_jure_liege } } FROM = {  add_province_modifier = { name = d_mondovi_de_jure_liege duration = -1} owner = { character_event = { id = nivve.2 } } } }</v>
      </c>
      <c r="R249" t="s">
        <v>22</v>
      </c>
      <c r="S249" t="s">
        <v>24</v>
      </c>
      <c r="T249" t="s">
        <v>23</v>
      </c>
      <c r="U249" t="s">
        <v>25</v>
      </c>
    </row>
    <row r="250" spans="1:21">
      <c r="A250" t="s">
        <v>273</v>
      </c>
      <c r="B250" s="3" t="str">
        <f t="shared" si="26"/>
        <v>d_suze</v>
      </c>
      <c r="C250" t="s">
        <v>2</v>
      </c>
      <c r="D250" s="3" t="s">
        <v>1</v>
      </c>
      <c r="E250" s="3" t="str">
        <f t="shared" si="27"/>
        <v>d_suze_de_jure_liege</v>
      </c>
      <c r="F250" s="3" t="str">
        <f t="shared" si="28"/>
        <v>De jure liege: d_suze</v>
      </c>
      <c r="G250" s="3" t="s">
        <v>19</v>
      </c>
      <c r="H250" s="3" t="str">
        <f t="shared" si="29"/>
        <v>d_suze_de_jure_liege = { icon = 1 }</v>
      </c>
      <c r="I250" t="s">
        <v>11</v>
      </c>
      <c r="J250" s="3" t="str">
        <f t="shared" si="30"/>
        <v>any_demesne_title = { limit = { AND = { tier = COUNT location = { has_province_modifier = d_suze_de_jure_liege } } } de_jure_liege = d_suze}</v>
      </c>
      <c r="K250" t="s">
        <v>3</v>
      </c>
      <c r="L250" t="str">
        <f t="shared" si="31"/>
        <v>d_suze_de_jure_liege</v>
      </c>
      <c r="M250" t="s">
        <v>4</v>
      </c>
      <c r="N250" t="s">
        <v>5</v>
      </c>
      <c r="O250" t="str">
        <f t="shared" si="32"/>
        <v>d_suze</v>
      </c>
      <c r="P250" t="s">
        <v>0</v>
      </c>
      <c r="Q250" s="3" t="str">
        <f t="shared" si="33"/>
        <v>IF = { limit = { ROOT = { has_province_modifier = d_suze_de_jure_liege } } FROM = {  add_province_modifier = { name = d_suze_de_jure_liege duration = -1} owner = { character_event = { id = nivve.2 } } } }</v>
      </c>
      <c r="R250" t="s">
        <v>22</v>
      </c>
      <c r="S250" t="s">
        <v>24</v>
      </c>
      <c r="T250" t="s">
        <v>23</v>
      </c>
      <c r="U250" t="s">
        <v>25</v>
      </c>
    </row>
    <row r="251" spans="1:21">
      <c r="A251" t="s">
        <v>274</v>
      </c>
      <c r="B251" s="3" t="str">
        <f t="shared" si="26"/>
        <v>d_piemonte</v>
      </c>
      <c r="C251" t="s">
        <v>2</v>
      </c>
      <c r="D251" s="3" t="s">
        <v>1</v>
      </c>
      <c r="E251" s="3" t="str">
        <f t="shared" si="27"/>
        <v>d_piemonte_de_jure_liege</v>
      </c>
      <c r="F251" s="3" t="str">
        <f t="shared" si="28"/>
        <v>De jure liege: d_piemonte</v>
      </c>
      <c r="G251" s="3" t="s">
        <v>19</v>
      </c>
      <c r="H251" s="3" t="str">
        <f t="shared" si="29"/>
        <v>d_piemonte_de_jure_liege = { icon = 1 }</v>
      </c>
      <c r="I251" t="s">
        <v>11</v>
      </c>
      <c r="J251" s="3" t="str">
        <f t="shared" si="30"/>
        <v>any_demesne_title = { limit = { AND = { tier = COUNT location = { has_province_modifier = d_piemonte_de_jure_liege } } } de_jure_liege = d_piemonte}</v>
      </c>
      <c r="K251" t="s">
        <v>3</v>
      </c>
      <c r="L251" t="str">
        <f t="shared" si="31"/>
        <v>d_piemonte_de_jure_liege</v>
      </c>
      <c r="M251" t="s">
        <v>4</v>
      </c>
      <c r="N251" t="s">
        <v>5</v>
      </c>
      <c r="O251" t="str">
        <f t="shared" si="32"/>
        <v>d_piemonte</v>
      </c>
      <c r="P251" t="s">
        <v>0</v>
      </c>
      <c r="Q251" s="3" t="str">
        <f t="shared" si="33"/>
        <v>IF = { limit = { ROOT = { has_province_modifier = d_piemonte_de_jure_liege } } FROM = {  add_province_modifier = { name = d_piemonte_de_jure_liege duration = -1} owner = { character_event = { id = nivve.2 } } } }</v>
      </c>
      <c r="R251" t="s">
        <v>22</v>
      </c>
      <c r="S251" t="s">
        <v>24</v>
      </c>
      <c r="T251" t="s">
        <v>23</v>
      </c>
      <c r="U251" t="s">
        <v>25</v>
      </c>
    </row>
    <row r="252" spans="1:21">
      <c r="A252" t="s">
        <v>275</v>
      </c>
      <c r="B252" s="3" t="str">
        <f t="shared" si="26"/>
        <v>d_monferrato</v>
      </c>
      <c r="C252" t="s">
        <v>2</v>
      </c>
      <c r="D252" s="3" t="s">
        <v>1</v>
      </c>
      <c r="E252" s="3" t="str">
        <f t="shared" si="27"/>
        <v>d_monferrato_de_jure_liege</v>
      </c>
      <c r="F252" s="3" t="str">
        <f t="shared" si="28"/>
        <v>De jure liege: d_monferrato</v>
      </c>
      <c r="G252" s="3" t="s">
        <v>19</v>
      </c>
      <c r="H252" s="3" t="str">
        <f t="shared" si="29"/>
        <v>d_monferrato_de_jure_liege = { icon = 1 }</v>
      </c>
      <c r="I252" t="s">
        <v>11</v>
      </c>
      <c r="J252" s="3" t="str">
        <f t="shared" si="30"/>
        <v>any_demesne_title = { limit = { AND = { tier = COUNT location = { has_province_modifier = d_monferrato_de_jure_liege } } } de_jure_liege = d_monferrato}</v>
      </c>
      <c r="K252" t="s">
        <v>3</v>
      </c>
      <c r="L252" t="str">
        <f t="shared" si="31"/>
        <v>d_monferrato_de_jure_liege</v>
      </c>
      <c r="M252" t="s">
        <v>4</v>
      </c>
      <c r="N252" t="s">
        <v>5</v>
      </c>
      <c r="O252" t="str">
        <f t="shared" si="32"/>
        <v>d_monferrato</v>
      </c>
      <c r="P252" t="s">
        <v>0</v>
      </c>
      <c r="Q252" s="3" t="str">
        <f t="shared" si="33"/>
        <v>IF = { limit = { ROOT = { has_province_modifier = d_monferrato_de_jure_liege } } FROM = {  add_province_modifier = { name = d_monferrato_de_jure_liege duration = -1} owner = { character_event = { id = nivve.2 } } } }</v>
      </c>
      <c r="R252" t="s">
        <v>22</v>
      </c>
      <c r="S252" t="s">
        <v>24</v>
      </c>
      <c r="T252" t="s">
        <v>23</v>
      </c>
      <c r="U252" t="s">
        <v>25</v>
      </c>
    </row>
    <row r="253" spans="1:21">
      <c r="A253" t="s">
        <v>276</v>
      </c>
      <c r="B253" s="3" t="str">
        <f t="shared" si="26"/>
        <v>d_asti</v>
      </c>
      <c r="C253" t="s">
        <v>2</v>
      </c>
      <c r="D253" s="3" t="s">
        <v>1</v>
      </c>
      <c r="E253" s="3" t="str">
        <f t="shared" si="27"/>
        <v>d_asti_de_jure_liege</v>
      </c>
      <c r="F253" s="3" t="str">
        <f t="shared" si="28"/>
        <v>De jure liege: d_asti</v>
      </c>
      <c r="G253" s="3" t="s">
        <v>19</v>
      </c>
      <c r="H253" s="3" t="str">
        <f t="shared" si="29"/>
        <v>d_asti_de_jure_liege = { icon = 1 }</v>
      </c>
      <c r="I253" t="s">
        <v>11</v>
      </c>
      <c r="J253" s="3" t="str">
        <f t="shared" si="30"/>
        <v>any_demesne_title = { limit = { AND = { tier = COUNT location = { has_province_modifier = d_asti_de_jure_liege } } } de_jure_liege = d_asti}</v>
      </c>
      <c r="K253" t="s">
        <v>3</v>
      </c>
      <c r="L253" t="str">
        <f t="shared" si="31"/>
        <v>d_asti_de_jure_liege</v>
      </c>
      <c r="M253" t="s">
        <v>4</v>
      </c>
      <c r="N253" t="s">
        <v>5</v>
      </c>
      <c r="O253" t="str">
        <f t="shared" si="32"/>
        <v>d_asti</v>
      </c>
      <c r="P253" t="s">
        <v>0</v>
      </c>
      <c r="Q253" s="3" t="str">
        <f t="shared" si="33"/>
        <v>IF = { limit = { ROOT = { has_province_modifier = d_asti_de_jure_liege } } FROM = {  add_province_modifier = { name = d_asti_de_jure_liege duration = -1} owner = { character_event = { id = nivve.2 } } } }</v>
      </c>
      <c r="R253" t="s">
        <v>22</v>
      </c>
      <c r="S253" t="s">
        <v>24</v>
      </c>
      <c r="T253" t="s">
        <v>23</v>
      </c>
      <c r="U253" t="s">
        <v>25</v>
      </c>
    </row>
    <row r="254" spans="1:21">
      <c r="A254" t="s">
        <v>277</v>
      </c>
      <c r="B254" s="3" t="str">
        <f t="shared" si="26"/>
        <v>d_alessandria</v>
      </c>
      <c r="C254" t="s">
        <v>2</v>
      </c>
      <c r="D254" s="3" t="s">
        <v>1</v>
      </c>
      <c r="E254" s="3" t="str">
        <f t="shared" si="27"/>
        <v>d_alessandria_de_jure_liege</v>
      </c>
      <c r="F254" s="3" t="str">
        <f t="shared" si="28"/>
        <v>De jure liege: d_alessandria</v>
      </c>
      <c r="G254" s="3" t="s">
        <v>19</v>
      </c>
      <c r="H254" s="3" t="str">
        <f t="shared" si="29"/>
        <v>d_alessandria_de_jure_liege = { icon = 1 }</v>
      </c>
      <c r="I254" t="s">
        <v>11</v>
      </c>
      <c r="J254" s="3" t="str">
        <f t="shared" si="30"/>
        <v>any_demesne_title = { limit = { AND = { tier = COUNT location = { has_province_modifier = d_alessandria_de_jure_liege } } } de_jure_liege = d_alessandria}</v>
      </c>
      <c r="K254" t="s">
        <v>3</v>
      </c>
      <c r="L254" t="str">
        <f t="shared" si="31"/>
        <v>d_alessandria_de_jure_liege</v>
      </c>
      <c r="M254" t="s">
        <v>4</v>
      </c>
      <c r="N254" t="s">
        <v>5</v>
      </c>
      <c r="O254" t="str">
        <f t="shared" si="32"/>
        <v>d_alessandria</v>
      </c>
      <c r="P254" t="s">
        <v>0</v>
      </c>
      <c r="Q254" s="3" t="str">
        <f t="shared" si="33"/>
        <v>IF = { limit = { ROOT = { has_province_modifier = d_alessandria_de_jure_liege } } FROM = {  add_province_modifier = { name = d_alessandria_de_jure_liege duration = -1} owner = { character_event = { id = nivve.2 } } } }</v>
      </c>
      <c r="R254" t="s">
        <v>22</v>
      </c>
      <c r="S254" t="s">
        <v>24</v>
      </c>
      <c r="T254" t="s">
        <v>23</v>
      </c>
      <c r="U254" t="s">
        <v>25</v>
      </c>
    </row>
    <row r="255" spans="1:21">
      <c r="A255" t="s">
        <v>278</v>
      </c>
      <c r="B255" s="3" t="str">
        <f t="shared" si="26"/>
        <v>d_brescia</v>
      </c>
      <c r="C255" t="s">
        <v>2</v>
      </c>
      <c r="D255" s="3" t="s">
        <v>1</v>
      </c>
      <c r="E255" s="3" t="str">
        <f t="shared" si="27"/>
        <v>d_brescia_de_jure_liege</v>
      </c>
      <c r="F255" s="3" t="str">
        <f t="shared" si="28"/>
        <v>De jure liege: d_brescia</v>
      </c>
      <c r="G255" s="3" t="s">
        <v>19</v>
      </c>
      <c r="H255" s="3" t="str">
        <f t="shared" si="29"/>
        <v>d_brescia_de_jure_liege = { icon = 1 }</v>
      </c>
      <c r="I255" t="s">
        <v>11</v>
      </c>
      <c r="J255" s="3" t="str">
        <f t="shared" si="30"/>
        <v>any_demesne_title = { limit = { AND = { tier = COUNT location = { has_province_modifier = d_brescia_de_jure_liege } } } de_jure_liege = d_brescia}</v>
      </c>
      <c r="K255" t="s">
        <v>3</v>
      </c>
      <c r="L255" t="str">
        <f t="shared" si="31"/>
        <v>d_brescia_de_jure_liege</v>
      </c>
      <c r="M255" t="s">
        <v>4</v>
      </c>
      <c r="N255" t="s">
        <v>5</v>
      </c>
      <c r="O255" t="str">
        <f t="shared" si="32"/>
        <v>d_brescia</v>
      </c>
      <c r="P255" t="s">
        <v>0</v>
      </c>
      <c r="Q255" s="3" t="str">
        <f t="shared" si="33"/>
        <v>IF = { limit = { ROOT = { has_province_modifier = d_brescia_de_jure_liege } } FROM = {  add_province_modifier = { name = d_brescia_de_jure_liege duration = -1} owner = { character_event = { id = nivve.2 } } } }</v>
      </c>
      <c r="R255" t="s">
        <v>22</v>
      </c>
      <c r="S255" t="s">
        <v>24</v>
      </c>
      <c r="T255" t="s">
        <v>23</v>
      </c>
      <c r="U255" t="s">
        <v>25</v>
      </c>
    </row>
    <row r="256" spans="1:21">
      <c r="A256" t="s">
        <v>279</v>
      </c>
      <c r="B256" s="3" t="str">
        <f t="shared" si="26"/>
        <v>d_lombardia</v>
      </c>
      <c r="C256" t="s">
        <v>2</v>
      </c>
      <c r="D256" s="3" t="s">
        <v>1</v>
      </c>
      <c r="E256" s="3" t="str">
        <f t="shared" si="27"/>
        <v>d_lombardia_de_jure_liege</v>
      </c>
      <c r="F256" s="3" t="str">
        <f t="shared" si="28"/>
        <v>De jure liege: d_lombardia</v>
      </c>
      <c r="G256" s="3" t="s">
        <v>19</v>
      </c>
      <c r="H256" s="3" t="str">
        <f t="shared" si="29"/>
        <v>d_lombardia_de_jure_liege = { icon = 1 }</v>
      </c>
      <c r="I256" t="s">
        <v>11</v>
      </c>
      <c r="J256" s="3" t="str">
        <f t="shared" si="30"/>
        <v>any_demesne_title = { limit = { AND = { tier = COUNT location = { has_province_modifier = d_lombardia_de_jure_liege } } } de_jure_liege = d_lombardia}</v>
      </c>
      <c r="K256" t="s">
        <v>3</v>
      </c>
      <c r="L256" t="str">
        <f t="shared" si="31"/>
        <v>d_lombardia_de_jure_liege</v>
      </c>
      <c r="M256" t="s">
        <v>4</v>
      </c>
      <c r="N256" t="s">
        <v>5</v>
      </c>
      <c r="O256" t="str">
        <f t="shared" si="32"/>
        <v>d_lombardia</v>
      </c>
      <c r="P256" t="s">
        <v>0</v>
      </c>
      <c r="Q256" s="3" t="str">
        <f t="shared" si="33"/>
        <v>IF = { limit = { ROOT = { has_province_modifier = d_lombardia_de_jure_liege } } FROM = {  add_province_modifier = { name = d_lombardia_de_jure_liege duration = -1} owner = { character_event = { id = nivve.2 } } } }</v>
      </c>
      <c r="R256" t="s">
        <v>22</v>
      </c>
      <c r="S256" t="s">
        <v>24</v>
      </c>
      <c r="T256" t="s">
        <v>23</v>
      </c>
      <c r="U256" t="s">
        <v>25</v>
      </c>
    </row>
    <row r="257" spans="1:21">
      <c r="A257" t="s">
        <v>280</v>
      </c>
      <c r="B257" s="3" t="str">
        <f t="shared" si="26"/>
        <v>d_trent</v>
      </c>
      <c r="C257" t="s">
        <v>2</v>
      </c>
      <c r="D257" s="3" t="s">
        <v>1</v>
      </c>
      <c r="E257" s="3" t="str">
        <f t="shared" si="27"/>
        <v>d_trent_de_jure_liege</v>
      </c>
      <c r="F257" s="3" t="str">
        <f t="shared" si="28"/>
        <v>De jure liege: d_trent</v>
      </c>
      <c r="G257" s="3" t="s">
        <v>19</v>
      </c>
      <c r="H257" s="3" t="str">
        <f t="shared" si="29"/>
        <v>d_trent_de_jure_liege = { icon = 1 }</v>
      </c>
      <c r="I257" t="s">
        <v>11</v>
      </c>
      <c r="J257" s="3" t="str">
        <f t="shared" si="30"/>
        <v>any_demesne_title = { limit = { AND = { tier = COUNT location = { has_province_modifier = d_trent_de_jure_liege } } } de_jure_liege = d_trent}</v>
      </c>
      <c r="K257" t="s">
        <v>3</v>
      </c>
      <c r="L257" t="str">
        <f t="shared" si="31"/>
        <v>d_trent_de_jure_liege</v>
      </c>
      <c r="M257" t="s">
        <v>4</v>
      </c>
      <c r="N257" t="s">
        <v>5</v>
      </c>
      <c r="O257" t="str">
        <f t="shared" si="32"/>
        <v>d_trent</v>
      </c>
      <c r="P257" t="s">
        <v>0</v>
      </c>
      <c r="Q257" s="3" t="str">
        <f t="shared" si="33"/>
        <v>IF = { limit = { ROOT = { has_province_modifier = d_trent_de_jure_liege } } FROM = {  add_province_modifier = { name = d_trent_de_jure_liege duration = -1} owner = { character_event = { id = nivve.2 } } } }</v>
      </c>
      <c r="R257" t="s">
        <v>22</v>
      </c>
      <c r="S257" t="s">
        <v>24</v>
      </c>
      <c r="T257" t="s">
        <v>23</v>
      </c>
      <c r="U257" t="s">
        <v>25</v>
      </c>
    </row>
    <row r="258" spans="1:21">
      <c r="A258" t="s">
        <v>281</v>
      </c>
      <c r="B258" s="3" t="str">
        <f t="shared" si="26"/>
        <v>d_pavia</v>
      </c>
      <c r="C258" t="s">
        <v>2</v>
      </c>
      <c r="D258" s="3" t="s">
        <v>1</v>
      </c>
      <c r="E258" s="3" t="str">
        <f t="shared" si="27"/>
        <v>d_pavia_de_jure_liege</v>
      </c>
      <c r="F258" s="3" t="str">
        <f t="shared" si="28"/>
        <v>De jure liege: d_pavia</v>
      </c>
      <c r="G258" s="3" t="s">
        <v>19</v>
      </c>
      <c r="H258" s="3" t="str">
        <f t="shared" si="29"/>
        <v>d_pavia_de_jure_liege = { icon = 1 }</v>
      </c>
      <c r="I258" t="s">
        <v>11</v>
      </c>
      <c r="J258" s="3" t="str">
        <f t="shared" si="30"/>
        <v>any_demesne_title = { limit = { AND = { tier = COUNT location = { has_province_modifier = d_pavia_de_jure_liege } } } de_jure_liege = d_pavia}</v>
      </c>
      <c r="K258" t="s">
        <v>3</v>
      </c>
      <c r="L258" t="str">
        <f t="shared" si="31"/>
        <v>d_pavia_de_jure_liege</v>
      </c>
      <c r="M258" t="s">
        <v>4</v>
      </c>
      <c r="N258" t="s">
        <v>5</v>
      </c>
      <c r="O258" t="str">
        <f t="shared" si="32"/>
        <v>d_pavia</v>
      </c>
      <c r="P258" t="s">
        <v>0</v>
      </c>
      <c r="Q258" s="3" t="str">
        <f t="shared" si="33"/>
        <v>IF = { limit = { ROOT = { has_province_modifier = d_pavia_de_jure_liege } } FROM = {  add_province_modifier = { name = d_pavia_de_jure_liege duration = -1} owner = { character_event = { id = nivve.2 } } } }</v>
      </c>
      <c r="R258" t="s">
        <v>22</v>
      </c>
      <c r="S258" t="s">
        <v>24</v>
      </c>
      <c r="T258" t="s">
        <v>23</v>
      </c>
      <c r="U258" t="s">
        <v>25</v>
      </c>
    </row>
    <row r="259" spans="1:21">
      <c r="A259" t="s">
        <v>282</v>
      </c>
      <c r="B259" s="3" t="str">
        <f t="shared" si="26"/>
        <v>d_genoa</v>
      </c>
      <c r="C259" t="s">
        <v>2</v>
      </c>
      <c r="D259" s="3" t="s">
        <v>1</v>
      </c>
      <c r="E259" s="3" t="str">
        <f t="shared" si="27"/>
        <v>d_genoa_de_jure_liege</v>
      </c>
      <c r="F259" s="3" t="str">
        <f t="shared" si="28"/>
        <v>De jure liege: d_genoa</v>
      </c>
      <c r="G259" s="3" t="s">
        <v>19</v>
      </c>
      <c r="H259" s="3" t="str">
        <f t="shared" si="29"/>
        <v>d_genoa_de_jure_liege = { icon = 1 }</v>
      </c>
      <c r="I259" t="s">
        <v>11</v>
      </c>
      <c r="J259" s="3" t="str">
        <f t="shared" si="30"/>
        <v>any_demesne_title = { limit = { AND = { tier = COUNT location = { has_province_modifier = d_genoa_de_jure_liege } } } de_jure_liege = d_genoa}</v>
      </c>
      <c r="K259" t="s">
        <v>3</v>
      </c>
      <c r="L259" t="str">
        <f t="shared" si="31"/>
        <v>d_genoa_de_jure_liege</v>
      </c>
      <c r="M259" t="s">
        <v>4</v>
      </c>
      <c r="N259" t="s">
        <v>5</v>
      </c>
      <c r="O259" t="str">
        <f t="shared" si="32"/>
        <v>d_genoa</v>
      </c>
      <c r="P259" t="s">
        <v>0</v>
      </c>
      <c r="Q259" s="3" t="str">
        <f t="shared" si="33"/>
        <v>IF = { limit = { ROOT = { has_province_modifier = d_genoa_de_jure_liege } } FROM = {  add_province_modifier = { name = d_genoa_de_jure_liege duration = -1} owner = { character_event = { id = nivve.2 } } } }</v>
      </c>
      <c r="R259" t="s">
        <v>22</v>
      </c>
      <c r="S259" t="s">
        <v>24</v>
      </c>
      <c r="T259" t="s">
        <v>23</v>
      </c>
      <c r="U259" t="s">
        <v>25</v>
      </c>
    </row>
    <row r="260" spans="1:21">
      <c r="A260" t="s">
        <v>283</v>
      </c>
      <c r="B260" s="3" t="str">
        <f t="shared" ref="B260:B323" si="34">SUBSTITUTE(A260,"c_","d_",1)</f>
        <v>d_nice</v>
      </c>
      <c r="C260" t="s">
        <v>2</v>
      </c>
      <c r="D260" s="3" t="s">
        <v>1</v>
      </c>
      <c r="E260" s="3" t="str">
        <f t="shared" ref="E260:E323" si="35">CONCATENATE(B260,C260)</f>
        <v>d_nice_de_jure_liege</v>
      </c>
      <c r="F260" s="3" t="str">
        <f t="shared" ref="F260:F323" si="36">CONCATENATE(G260,B260)</f>
        <v>De jure liege: d_nice</v>
      </c>
      <c r="G260" s="3" t="s">
        <v>19</v>
      </c>
      <c r="H260" s="3" t="str">
        <f t="shared" ref="H260:H323" si="37">CONCATENATE(E260,I260)</f>
        <v>d_nice_de_jure_liege = { icon = 1 }</v>
      </c>
      <c r="I260" t="s">
        <v>11</v>
      </c>
      <c r="J260" s="3" t="str">
        <f t="shared" ref="J260:J323" si="38">CONCATENATE(K260,L260,M260,N260,O260,P260)</f>
        <v>any_demesne_title = { limit = { AND = { tier = COUNT location = { has_province_modifier = d_nice_de_jure_liege } } } de_jure_liege = d_nice}</v>
      </c>
      <c r="K260" t="s">
        <v>3</v>
      </c>
      <c r="L260" t="str">
        <f t="shared" ref="L260:L323" si="39">E260</f>
        <v>d_nice_de_jure_liege</v>
      </c>
      <c r="M260" t="s">
        <v>4</v>
      </c>
      <c r="N260" t="s">
        <v>5</v>
      </c>
      <c r="O260" t="str">
        <f t="shared" ref="O260:O323" si="40">B260</f>
        <v>d_nice</v>
      </c>
      <c r="P260" t="s">
        <v>0</v>
      </c>
      <c r="Q260" s="3" t="str">
        <f t="shared" ref="Q260:Q323" si="41">CONCATENATE(R260,E260,S260,T260,E260,U260,)</f>
        <v>IF = { limit = { ROOT = { has_province_modifier = d_nice_de_jure_liege } } FROM = {  add_province_modifier = { name = d_nice_de_jure_liege duration = -1} owner = { character_event = { id = nivve.2 } } } }</v>
      </c>
      <c r="R260" t="s">
        <v>22</v>
      </c>
      <c r="S260" t="s">
        <v>24</v>
      </c>
      <c r="T260" t="s">
        <v>23</v>
      </c>
      <c r="U260" t="s">
        <v>25</v>
      </c>
    </row>
    <row r="261" spans="1:21">
      <c r="A261" t="s">
        <v>284</v>
      </c>
      <c r="B261" s="3" t="str">
        <f t="shared" si="34"/>
        <v>d_savona</v>
      </c>
      <c r="C261" t="s">
        <v>2</v>
      </c>
      <c r="D261" s="3" t="s">
        <v>1</v>
      </c>
      <c r="E261" s="3" t="str">
        <f t="shared" si="35"/>
        <v>d_savona_de_jure_liege</v>
      </c>
      <c r="F261" s="3" t="str">
        <f t="shared" si="36"/>
        <v>De jure liege: d_savona</v>
      </c>
      <c r="G261" s="3" t="s">
        <v>19</v>
      </c>
      <c r="H261" s="3" t="str">
        <f t="shared" si="37"/>
        <v>d_savona_de_jure_liege = { icon = 1 }</v>
      </c>
      <c r="I261" t="s">
        <v>11</v>
      </c>
      <c r="J261" s="3" t="str">
        <f t="shared" si="38"/>
        <v>any_demesne_title = { limit = { AND = { tier = COUNT location = { has_province_modifier = d_savona_de_jure_liege } } } de_jure_liege = d_savona}</v>
      </c>
      <c r="K261" t="s">
        <v>3</v>
      </c>
      <c r="L261" t="str">
        <f t="shared" si="39"/>
        <v>d_savona_de_jure_liege</v>
      </c>
      <c r="M261" t="s">
        <v>4</v>
      </c>
      <c r="N261" t="s">
        <v>5</v>
      </c>
      <c r="O261" t="str">
        <f t="shared" si="40"/>
        <v>d_savona</v>
      </c>
      <c r="P261" t="s">
        <v>0</v>
      </c>
      <c r="Q261" s="3" t="str">
        <f t="shared" si="41"/>
        <v>IF = { limit = { ROOT = { has_province_modifier = d_savona_de_jure_liege } } FROM = {  add_province_modifier = { name = d_savona_de_jure_liege duration = -1} owner = { character_event = { id = nivve.2 } } } }</v>
      </c>
      <c r="R261" t="s">
        <v>22</v>
      </c>
      <c r="S261" t="s">
        <v>24</v>
      </c>
      <c r="T261" t="s">
        <v>23</v>
      </c>
      <c r="U261" t="s">
        <v>25</v>
      </c>
    </row>
    <row r="262" spans="1:21">
      <c r="A262" t="s">
        <v>285</v>
      </c>
      <c r="B262" s="3" t="str">
        <f t="shared" si="34"/>
        <v>d_vintimille</v>
      </c>
      <c r="C262" t="s">
        <v>2</v>
      </c>
      <c r="D262" s="3" t="s">
        <v>1</v>
      </c>
      <c r="E262" s="3" t="str">
        <f t="shared" si="35"/>
        <v>d_vintimille_de_jure_liege</v>
      </c>
      <c r="F262" s="3" t="str">
        <f t="shared" si="36"/>
        <v>De jure liege: d_vintimille</v>
      </c>
      <c r="G262" s="3" t="s">
        <v>19</v>
      </c>
      <c r="H262" s="3" t="str">
        <f t="shared" si="37"/>
        <v>d_vintimille_de_jure_liege = { icon = 1 }</v>
      </c>
      <c r="I262" t="s">
        <v>11</v>
      </c>
      <c r="J262" s="3" t="str">
        <f t="shared" si="38"/>
        <v>any_demesne_title = { limit = { AND = { tier = COUNT location = { has_province_modifier = d_vintimille_de_jure_liege } } } de_jure_liege = d_vintimille}</v>
      </c>
      <c r="K262" t="s">
        <v>3</v>
      </c>
      <c r="L262" t="str">
        <f t="shared" si="39"/>
        <v>d_vintimille_de_jure_liege</v>
      </c>
      <c r="M262" t="s">
        <v>4</v>
      </c>
      <c r="N262" t="s">
        <v>5</v>
      </c>
      <c r="O262" t="str">
        <f t="shared" si="40"/>
        <v>d_vintimille</v>
      </c>
      <c r="P262" t="s">
        <v>0</v>
      </c>
      <c r="Q262" s="3" t="str">
        <f t="shared" si="41"/>
        <v>IF = { limit = { ROOT = { has_province_modifier = d_vintimille_de_jure_liege } } FROM = {  add_province_modifier = { name = d_vintimille_de_jure_liege duration = -1} owner = { character_event = { id = nivve.2 } } } }</v>
      </c>
      <c r="R262" t="s">
        <v>22</v>
      </c>
      <c r="S262" t="s">
        <v>24</v>
      </c>
      <c r="T262" t="s">
        <v>23</v>
      </c>
      <c r="U262" t="s">
        <v>25</v>
      </c>
    </row>
    <row r="263" spans="1:21">
      <c r="A263" t="s">
        <v>286</v>
      </c>
      <c r="B263" s="3" t="str">
        <f t="shared" si="34"/>
        <v>d_noli</v>
      </c>
      <c r="C263" t="s">
        <v>2</v>
      </c>
      <c r="D263" s="3" t="s">
        <v>1</v>
      </c>
      <c r="E263" s="3" t="str">
        <f t="shared" si="35"/>
        <v>d_noli_de_jure_liege</v>
      </c>
      <c r="F263" s="3" t="str">
        <f t="shared" si="36"/>
        <v>De jure liege: d_noli</v>
      </c>
      <c r="G263" s="3" t="s">
        <v>19</v>
      </c>
      <c r="H263" s="3" t="str">
        <f t="shared" si="37"/>
        <v>d_noli_de_jure_liege = { icon = 1 }</v>
      </c>
      <c r="I263" t="s">
        <v>11</v>
      </c>
      <c r="J263" s="3" t="str">
        <f t="shared" si="38"/>
        <v>any_demesne_title = { limit = { AND = { tier = COUNT location = { has_province_modifier = d_noli_de_jure_liege } } } de_jure_liege = d_noli}</v>
      </c>
      <c r="K263" t="s">
        <v>3</v>
      </c>
      <c r="L263" t="str">
        <f t="shared" si="39"/>
        <v>d_noli_de_jure_liege</v>
      </c>
      <c r="M263" t="s">
        <v>4</v>
      </c>
      <c r="N263" t="s">
        <v>5</v>
      </c>
      <c r="O263" t="str">
        <f t="shared" si="40"/>
        <v>d_noli</v>
      </c>
      <c r="P263" t="s">
        <v>0</v>
      </c>
      <c r="Q263" s="3" t="str">
        <f t="shared" si="41"/>
        <v>IF = { limit = { ROOT = { has_province_modifier = d_noli_de_jure_liege } } FROM = {  add_province_modifier = { name = d_noli_de_jure_liege duration = -1} owner = { character_event = { id = nivve.2 } } } }</v>
      </c>
      <c r="R263" t="s">
        <v>22</v>
      </c>
      <c r="S263" t="s">
        <v>24</v>
      </c>
      <c r="T263" t="s">
        <v>23</v>
      </c>
      <c r="U263" t="s">
        <v>25</v>
      </c>
    </row>
    <row r="264" spans="1:21">
      <c r="A264" t="s">
        <v>287</v>
      </c>
      <c r="B264" s="3" t="str">
        <f t="shared" si="34"/>
        <v>d_laspezia</v>
      </c>
      <c r="C264" t="s">
        <v>2</v>
      </c>
      <c r="D264" s="3" t="s">
        <v>1</v>
      </c>
      <c r="E264" s="3" t="str">
        <f t="shared" si="35"/>
        <v>d_laspezia_de_jure_liege</v>
      </c>
      <c r="F264" s="3" t="str">
        <f t="shared" si="36"/>
        <v>De jure liege: d_laspezia</v>
      </c>
      <c r="G264" s="3" t="s">
        <v>19</v>
      </c>
      <c r="H264" s="3" t="str">
        <f t="shared" si="37"/>
        <v>d_laspezia_de_jure_liege = { icon = 1 }</v>
      </c>
      <c r="I264" t="s">
        <v>11</v>
      </c>
      <c r="J264" s="3" t="str">
        <f t="shared" si="38"/>
        <v>any_demesne_title = { limit = { AND = { tier = COUNT location = { has_province_modifier = d_laspezia_de_jure_liege } } } de_jure_liege = d_laspezia}</v>
      </c>
      <c r="K264" t="s">
        <v>3</v>
      </c>
      <c r="L264" t="str">
        <f t="shared" si="39"/>
        <v>d_laspezia_de_jure_liege</v>
      </c>
      <c r="M264" t="s">
        <v>4</v>
      </c>
      <c r="N264" t="s">
        <v>5</v>
      </c>
      <c r="O264" t="str">
        <f t="shared" si="40"/>
        <v>d_laspezia</v>
      </c>
      <c r="P264" t="s">
        <v>0</v>
      </c>
      <c r="Q264" s="3" t="str">
        <f t="shared" si="41"/>
        <v>IF = { limit = { ROOT = { has_province_modifier = d_laspezia_de_jure_liege } } FROM = {  add_province_modifier = { name = d_laspezia_de_jure_liege duration = -1} owner = { character_event = { id = nivve.2 } } } }</v>
      </c>
      <c r="R264" t="s">
        <v>22</v>
      </c>
      <c r="S264" t="s">
        <v>24</v>
      </c>
      <c r="T264" t="s">
        <v>23</v>
      </c>
      <c r="U264" t="s">
        <v>25</v>
      </c>
    </row>
    <row r="265" spans="1:21">
      <c r="A265" t="s">
        <v>288</v>
      </c>
      <c r="B265" s="3" t="str">
        <f t="shared" si="34"/>
        <v>d_tortone</v>
      </c>
      <c r="C265" t="s">
        <v>2</v>
      </c>
      <c r="D265" s="3" t="s">
        <v>1</v>
      </c>
      <c r="E265" s="3" t="str">
        <f t="shared" si="35"/>
        <v>d_tortone_de_jure_liege</v>
      </c>
      <c r="F265" s="3" t="str">
        <f t="shared" si="36"/>
        <v>De jure liege: d_tortone</v>
      </c>
      <c r="G265" s="3" t="s">
        <v>19</v>
      </c>
      <c r="H265" s="3" t="str">
        <f t="shared" si="37"/>
        <v>d_tortone_de_jure_liege = { icon = 1 }</v>
      </c>
      <c r="I265" t="s">
        <v>11</v>
      </c>
      <c r="J265" s="3" t="str">
        <f t="shared" si="38"/>
        <v>any_demesne_title = { limit = { AND = { tier = COUNT location = { has_province_modifier = d_tortone_de_jure_liege } } } de_jure_liege = d_tortone}</v>
      </c>
      <c r="K265" t="s">
        <v>3</v>
      </c>
      <c r="L265" t="str">
        <f t="shared" si="39"/>
        <v>d_tortone_de_jure_liege</v>
      </c>
      <c r="M265" t="s">
        <v>4</v>
      </c>
      <c r="N265" t="s">
        <v>5</v>
      </c>
      <c r="O265" t="str">
        <f t="shared" si="40"/>
        <v>d_tortone</v>
      </c>
      <c r="P265" t="s">
        <v>0</v>
      </c>
      <c r="Q265" s="3" t="str">
        <f t="shared" si="41"/>
        <v>IF = { limit = { ROOT = { has_province_modifier = d_tortone_de_jure_liege } } FROM = {  add_province_modifier = { name = d_tortone_de_jure_liege duration = -1} owner = { character_event = { id = nivve.2 } } } }</v>
      </c>
      <c r="R265" t="s">
        <v>22</v>
      </c>
      <c r="S265" t="s">
        <v>24</v>
      </c>
      <c r="T265" t="s">
        <v>23</v>
      </c>
      <c r="U265" t="s">
        <v>25</v>
      </c>
    </row>
    <row r="266" spans="1:21">
      <c r="A266" t="s">
        <v>289</v>
      </c>
      <c r="B266" s="3" t="str">
        <f t="shared" si="34"/>
        <v>d_cremona</v>
      </c>
      <c r="C266" t="s">
        <v>2</v>
      </c>
      <c r="D266" s="3" t="s">
        <v>1</v>
      </c>
      <c r="E266" s="3" t="str">
        <f t="shared" si="35"/>
        <v>d_cremona_de_jure_liege</v>
      </c>
      <c r="F266" s="3" t="str">
        <f t="shared" si="36"/>
        <v>De jure liege: d_cremona</v>
      </c>
      <c r="G266" s="3" t="s">
        <v>19</v>
      </c>
      <c r="H266" s="3" t="str">
        <f t="shared" si="37"/>
        <v>d_cremona_de_jure_liege = { icon = 1 }</v>
      </c>
      <c r="I266" t="s">
        <v>11</v>
      </c>
      <c r="J266" s="3" t="str">
        <f t="shared" si="38"/>
        <v>any_demesne_title = { limit = { AND = { tier = COUNT location = { has_province_modifier = d_cremona_de_jure_liege } } } de_jure_liege = d_cremona}</v>
      </c>
      <c r="K266" t="s">
        <v>3</v>
      </c>
      <c r="L266" t="str">
        <f t="shared" si="39"/>
        <v>d_cremona_de_jure_liege</v>
      </c>
      <c r="M266" t="s">
        <v>4</v>
      </c>
      <c r="N266" t="s">
        <v>5</v>
      </c>
      <c r="O266" t="str">
        <f t="shared" si="40"/>
        <v>d_cremona</v>
      </c>
      <c r="P266" t="s">
        <v>0</v>
      </c>
      <c r="Q266" s="3" t="str">
        <f t="shared" si="41"/>
        <v>IF = { limit = { ROOT = { has_province_modifier = d_cremona_de_jure_liege } } FROM = {  add_province_modifier = { name = d_cremona_de_jure_liege duration = -1} owner = { character_event = { id = nivve.2 } } } }</v>
      </c>
      <c r="R266" t="s">
        <v>22</v>
      </c>
      <c r="S266" t="s">
        <v>24</v>
      </c>
      <c r="T266" t="s">
        <v>23</v>
      </c>
      <c r="U266" t="s">
        <v>25</v>
      </c>
    </row>
    <row r="267" spans="1:21">
      <c r="A267" t="s">
        <v>290</v>
      </c>
      <c r="B267" s="3" t="str">
        <f t="shared" si="34"/>
        <v>d_modena</v>
      </c>
      <c r="C267" t="s">
        <v>2</v>
      </c>
      <c r="D267" s="3" t="s">
        <v>1</v>
      </c>
      <c r="E267" s="3" t="str">
        <f t="shared" si="35"/>
        <v>d_modena_de_jure_liege</v>
      </c>
      <c r="F267" s="3" t="str">
        <f t="shared" si="36"/>
        <v>De jure liege: d_modena</v>
      </c>
      <c r="G267" s="3" t="s">
        <v>19</v>
      </c>
      <c r="H267" s="3" t="str">
        <f t="shared" si="37"/>
        <v>d_modena_de_jure_liege = { icon = 1 }</v>
      </c>
      <c r="I267" t="s">
        <v>11</v>
      </c>
      <c r="J267" s="3" t="str">
        <f t="shared" si="38"/>
        <v>any_demesne_title = { limit = { AND = { tier = COUNT location = { has_province_modifier = d_modena_de_jure_liege } } } de_jure_liege = d_modena}</v>
      </c>
      <c r="K267" t="s">
        <v>3</v>
      </c>
      <c r="L267" t="str">
        <f t="shared" si="39"/>
        <v>d_modena_de_jure_liege</v>
      </c>
      <c r="M267" t="s">
        <v>4</v>
      </c>
      <c r="N267" t="s">
        <v>5</v>
      </c>
      <c r="O267" t="str">
        <f t="shared" si="40"/>
        <v>d_modena</v>
      </c>
      <c r="P267" t="s">
        <v>0</v>
      </c>
      <c r="Q267" s="3" t="str">
        <f t="shared" si="41"/>
        <v>IF = { limit = { ROOT = { has_province_modifier = d_modena_de_jure_liege } } FROM = {  add_province_modifier = { name = d_modena_de_jure_liege duration = -1} owner = { character_event = { id = nivve.2 } } } }</v>
      </c>
      <c r="R267" t="s">
        <v>22</v>
      </c>
      <c r="S267" t="s">
        <v>24</v>
      </c>
      <c r="T267" t="s">
        <v>23</v>
      </c>
      <c r="U267" t="s">
        <v>25</v>
      </c>
    </row>
    <row r="268" spans="1:21">
      <c r="A268" t="s">
        <v>291</v>
      </c>
      <c r="B268" s="3" t="str">
        <f t="shared" si="34"/>
        <v>d_parma</v>
      </c>
      <c r="C268" t="s">
        <v>2</v>
      </c>
      <c r="D268" s="3" t="s">
        <v>1</v>
      </c>
      <c r="E268" s="3" t="str">
        <f t="shared" si="35"/>
        <v>d_parma_de_jure_liege</v>
      </c>
      <c r="F268" s="3" t="str">
        <f t="shared" si="36"/>
        <v>De jure liege: d_parma</v>
      </c>
      <c r="G268" s="3" t="s">
        <v>19</v>
      </c>
      <c r="H268" s="3" t="str">
        <f t="shared" si="37"/>
        <v>d_parma_de_jure_liege = { icon = 1 }</v>
      </c>
      <c r="I268" t="s">
        <v>11</v>
      </c>
      <c r="J268" s="3" t="str">
        <f t="shared" si="38"/>
        <v>any_demesne_title = { limit = { AND = { tier = COUNT location = { has_province_modifier = d_parma_de_jure_liege } } } de_jure_liege = d_parma}</v>
      </c>
      <c r="K268" t="s">
        <v>3</v>
      </c>
      <c r="L268" t="str">
        <f t="shared" si="39"/>
        <v>d_parma_de_jure_liege</v>
      </c>
      <c r="M268" t="s">
        <v>4</v>
      </c>
      <c r="N268" t="s">
        <v>5</v>
      </c>
      <c r="O268" t="str">
        <f t="shared" si="40"/>
        <v>d_parma</v>
      </c>
      <c r="P268" t="s">
        <v>0</v>
      </c>
      <c r="Q268" s="3" t="str">
        <f t="shared" si="41"/>
        <v>IF = { limit = { ROOT = { has_province_modifier = d_parma_de_jure_liege } } FROM = {  add_province_modifier = { name = d_parma_de_jure_liege duration = -1} owner = { character_event = { id = nivve.2 } } } }</v>
      </c>
      <c r="R268" t="s">
        <v>22</v>
      </c>
      <c r="S268" t="s">
        <v>24</v>
      </c>
      <c r="T268" t="s">
        <v>23</v>
      </c>
      <c r="U268" t="s">
        <v>25</v>
      </c>
    </row>
    <row r="269" spans="1:21">
      <c r="A269" t="s">
        <v>292</v>
      </c>
      <c r="B269" s="3" t="str">
        <f t="shared" si="34"/>
        <v>d_bologna</v>
      </c>
      <c r="C269" t="s">
        <v>2</v>
      </c>
      <c r="D269" s="3" t="s">
        <v>1</v>
      </c>
      <c r="E269" s="3" t="str">
        <f t="shared" si="35"/>
        <v>d_bologna_de_jure_liege</v>
      </c>
      <c r="F269" s="3" t="str">
        <f t="shared" si="36"/>
        <v>De jure liege: d_bologna</v>
      </c>
      <c r="G269" s="3" t="s">
        <v>19</v>
      </c>
      <c r="H269" s="3" t="str">
        <f t="shared" si="37"/>
        <v>d_bologna_de_jure_liege = { icon = 1 }</v>
      </c>
      <c r="I269" t="s">
        <v>11</v>
      </c>
      <c r="J269" s="3" t="str">
        <f t="shared" si="38"/>
        <v>any_demesne_title = { limit = { AND = { tier = COUNT location = { has_province_modifier = d_bologna_de_jure_liege } } } de_jure_liege = d_bologna}</v>
      </c>
      <c r="K269" t="s">
        <v>3</v>
      </c>
      <c r="L269" t="str">
        <f t="shared" si="39"/>
        <v>d_bologna_de_jure_liege</v>
      </c>
      <c r="M269" t="s">
        <v>4</v>
      </c>
      <c r="N269" t="s">
        <v>5</v>
      </c>
      <c r="O269" t="str">
        <f t="shared" si="40"/>
        <v>d_bologna</v>
      </c>
      <c r="P269" t="s">
        <v>0</v>
      </c>
      <c r="Q269" s="3" t="str">
        <f t="shared" si="41"/>
        <v>IF = { limit = { ROOT = { has_province_modifier = d_bologna_de_jure_liege } } FROM = {  add_province_modifier = { name = d_bologna_de_jure_liege duration = -1} owner = { character_event = { id = nivve.2 } } } }</v>
      </c>
      <c r="R269" t="s">
        <v>22</v>
      </c>
      <c r="S269" t="s">
        <v>24</v>
      </c>
      <c r="T269" t="s">
        <v>23</v>
      </c>
      <c r="U269" t="s">
        <v>25</v>
      </c>
    </row>
    <row r="270" spans="1:21">
      <c r="A270" t="s">
        <v>293</v>
      </c>
      <c r="B270" s="3" t="str">
        <f t="shared" si="34"/>
        <v>d_ferrara</v>
      </c>
      <c r="C270" t="s">
        <v>2</v>
      </c>
      <c r="D270" s="3" t="s">
        <v>1</v>
      </c>
      <c r="E270" s="3" t="str">
        <f t="shared" si="35"/>
        <v>d_ferrara_de_jure_liege</v>
      </c>
      <c r="F270" s="3" t="str">
        <f t="shared" si="36"/>
        <v>De jure liege: d_ferrara</v>
      </c>
      <c r="G270" s="3" t="s">
        <v>19</v>
      </c>
      <c r="H270" s="3" t="str">
        <f t="shared" si="37"/>
        <v>d_ferrara_de_jure_liege = { icon = 1 }</v>
      </c>
      <c r="I270" t="s">
        <v>11</v>
      </c>
      <c r="J270" s="3" t="str">
        <f t="shared" si="38"/>
        <v>any_demesne_title = { limit = { AND = { tier = COUNT location = { has_province_modifier = d_ferrara_de_jure_liege } } } de_jure_liege = d_ferrara}</v>
      </c>
      <c r="K270" t="s">
        <v>3</v>
      </c>
      <c r="L270" t="str">
        <f t="shared" si="39"/>
        <v>d_ferrara_de_jure_liege</v>
      </c>
      <c r="M270" t="s">
        <v>4</v>
      </c>
      <c r="N270" t="s">
        <v>5</v>
      </c>
      <c r="O270" t="str">
        <f t="shared" si="40"/>
        <v>d_ferrara</v>
      </c>
      <c r="P270" t="s">
        <v>0</v>
      </c>
      <c r="Q270" s="3" t="str">
        <f t="shared" si="41"/>
        <v>IF = { limit = { ROOT = { has_province_modifier = d_ferrara_de_jure_liege } } FROM = {  add_province_modifier = { name = d_ferrara_de_jure_liege duration = -1} owner = { character_event = { id = nivve.2 } } } }</v>
      </c>
      <c r="R270" t="s">
        <v>22</v>
      </c>
      <c r="S270" t="s">
        <v>24</v>
      </c>
      <c r="T270" t="s">
        <v>23</v>
      </c>
      <c r="U270" t="s">
        <v>25</v>
      </c>
    </row>
    <row r="271" spans="1:21">
      <c r="A271" t="s">
        <v>294</v>
      </c>
      <c r="B271" s="3" t="str">
        <f t="shared" si="34"/>
        <v>d_ravenna</v>
      </c>
      <c r="C271" t="s">
        <v>2</v>
      </c>
      <c r="D271" s="3" t="s">
        <v>1</v>
      </c>
      <c r="E271" s="3" t="str">
        <f t="shared" si="35"/>
        <v>d_ravenna_de_jure_liege</v>
      </c>
      <c r="F271" s="3" t="str">
        <f t="shared" si="36"/>
        <v>De jure liege: d_ravenna</v>
      </c>
      <c r="G271" s="3" t="s">
        <v>19</v>
      </c>
      <c r="H271" s="3" t="str">
        <f t="shared" si="37"/>
        <v>d_ravenna_de_jure_liege = { icon = 1 }</v>
      </c>
      <c r="I271" t="s">
        <v>11</v>
      </c>
      <c r="J271" s="3" t="str">
        <f t="shared" si="38"/>
        <v>any_demesne_title = { limit = { AND = { tier = COUNT location = { has_province_modifier = d_ravenna_de_jure_liege } } } de_jure_liege = d_ravenna}</v>
      </c>
      <c r="K271" t="s">
        <v>3</v>
      </c>
      <c r="L271" t="str">
        <f t="shared" si="39"/>
        <v>d_ravenna_de_jure_liege</v>
      </c>
      <c r="M271" t="s">
        <v>4</v>
      </c>
      <c r="N271" t="s">
        <v>5</v>
      </c>
      <c r="O271" t="str">
        <f t="shared" si="40"/>
        <v>d_ravenna</v>
      </c>
      <c r="P271" t="s">
        <v>0</v>
      </c>
      <c r="Q271" s="3" t="str">
        <f t="shared" si="41"/>
        <v>IF = { limit = { ROOT = { has_province_modifier = d_ravenna_de_jure_liege } } FROM = {  add_province_modifier = { name = d_ravenna_de_jure_liege duration = -1} owner = { character_event = { id = nivve.2 } } } }</v>
      </c>
      <c r="R271" t="s">
        <v>22</v>
      </c>
      <c r="S271" t="s">
        <v>24</v>
      </c>
      <c r="T271" t="s">
        <v>23</v>
      </c>
      <c r="U271" t="s">
        <v>25</v>
      </c>
    </row>
    <row r="272" spans="1:21">
      <c r="A272" t="s">
        <v>295</v>
      </c>
      <c r="B272" s="3" t="str">
        <f t="shared" si="34"/>
        <v>d_lucca</v>
      </c>
      <c r="C272" t="s">
        <v>2</v>
      </c>
      <c r="D272" s="3" t="s">
        <v>1</v>
      </c>
      <c r="E272" s="3" t="str">
        <f t="shared" si="35"/>
        <v>d_lucca_de_jure_liege</v>
      </c>
      <c r="F272" s="3" t="str">
        <f t="shared" si="36"/>
        <v>De jure liege: d_lucca</v>
      </c>
      <c r="G272" s="3" t="s">
        <v>19</v>
      </c>
      <c r="H272" s="3" t="str">
        <f t="shared" si="37"/>
        <v>d_lucca_de_jure_liege = { icon = 1 }</v>
      </c>
      <c r="I272" t="s">
        <v>11</v>
      </c>
      <c r="J272" s="3" t="str">
        <f t="shared" si="38"/>
        <v>any_demesne_title = { limit = { AND = { tier = COUNT location = { has_province_modifier = d_lucca_de_jure_liege } } } de_jure_liege = d_lucca}</v>
      </c>
      <c r="K272" t="s">
        <v>3</v>
      </c>
      <c r="L272" t="str">
        <f t="shared" si="39"/>
        <v>d_lucca_de_jure_liege</v>
      </c>
      <c r="M272" t="s">
        <v>4</v>
      </c>
      <c r="N272" t="s">
        <v>5</v>
      </c>
      <c r="O272" t="str">
        <f t="shared" si="40"/>
        <v>d_lucca</v>
      </c>
      <c r="P272" t="s">
        <v>0</v>
      </c>
      <c r="Q272" s="3" t="str">
        <f t="shared" si="41"/>
        <v>IF = { limit = { ROOT = { has_province_modifier = d_lucca_de_jure_liege } } FROM = {  add_province_modifier = { name = d_lucca_de_jure_liege duration = -1} owner = { character_event = { id = nivve.2 } } } }</v>
      </c>
      <c r="R272" t="s">
        <v>22</v>
      </c>
      <c r="S272" t="s">
        <v>24</v>
      </c>
      <c r="T272" t="s">
        <v>23</v>
      </c>
      <c r="U272" t="s">
        <v>25</v>
      </c>
    </row>
    <row r="273" spans="1:21">
      <c r="A273" t="s">
        <v>296</v>
      </c>
      <c r="B273" s="3" t="str">
        <f t="shared" si="34"/>
        <v>d_firenze</v>
      </c>
      <c r="C273" t="s">
        <v>2</v>
      </c>
      <c r="D273" s="3" t="s">
        <v>1</v>
      </c>
      <c r="E273" s="3" t="str">
        <f t="shared" si="35"/>
        <v>d_firenze_de_jure_liege</v>
      </c>
      <c r="F273" s="3" t="str">
        <f t="shared" si="36"/>
        <v>De jure liege: d_firenze</v>
      </c>
      <c r="G273" s="3" t="s">
        <v>19</v>
      </c>
      <c r="H273" s="3" t="str">
        <f t="shared" si="37"/>
        <v>d_firenze_de_jure_liege = { icon = 1 }</v>
      </c>
      <c r="I273" t="s">
        <v>11</v>
      </c>
      <c r="J273" s="3" t="str">
        <f t="shared" si="38"/>
        <v>any_demesne_title = { limit = { AND = { tier = COUNT location = { has_province_modifier = d_firenze_de_jure_liege } } } de_jure_liege = d_firenze}</v>
      </c>
      <c r="K273" t="s">
        <v>3</v>
      </c>
      <c r="L273" t="str">
        <f t="shared" si="39"/>
        <v>d_firenze_de_jure_liege</v>
      </c>
      <c r="M273" t="s">
        <v>4</v>
      </c>
      <c r="N273" t="s">
        <v>5</v>
      </c>
      <c r="O273" t="str">
        <f t="shared" si="40"/>
        <v>d_firenze</v>
      </c>
      <c r="P273" t="s">
        <v>0</v>
      </c>
      <c r="Q273" s="3" t="str">
        <f t="shared" si="41"/>
        <v>IF = { limit = { ROOT = { has_province_modifier = d_firenze_de_jure_liege } } FROM = {  add_province_modifier = { name = d_firenze_de_jure_liege duration = -1} owner = { character_event = { id = nivve.2 } } } }</v>
      </c>
      <c r="R273" t="s">
        <v>22</v>
      </c>
      <c r="S273" t="s">
        <v>24</v>
      </c>
      <c r="T273" t="s">
        <v>23</v>
      </c>
      <c r="U273" t="s">
        <v>25</v>
      </c>
    </row>
    <row r="274" spans="1:21">
      <c r="A274" t="s">
        <v>297</v>
      </c>
      <c r="B274" s="3" t="str">
        <f t="shared" si="34"/>
        <v>d_siena</v>
      </c>
      <c r="C274" t="s">
        <v>2</v>
      </c>
      <c r="D274" s="3" t="s">
        <v>1</v>
      </c>
      <c r="E274" s="3" t="str">
        <f t="shared" si="35"/>
        <v>d_siena_de_jure_liege</v>
      </c>
      <c r="F274" s="3" t="str">
        <f t="shared" si="36"/>
        <v>De jure liege: d_siena</v>
      </c>
      <c r="G274" s="3" t="s">
        <v>19</v>
      </c>
      <c r="H274" s="3" t="str">
        <f t="shared" si="37"/>
        <v>d_siena_de_jure_liege = { icon = 1 }</v>
      </c>
      <c r="I274" t="s">
        <v>11</v>
      </c>
      <c r="J274" s="3" t="str">
        <f t="shared" si="38"/>
        <v>any_demesne_title = { limit = { AND = { tier = COUNT location = { has_province_modifier = d_siena_de_jure_liege } } } de_jure_liege = d_siena}</v>
      </c>
      <c r="K274" t="s">
        <v>3</v>
      </c>
      <c r="L274" t="str">
        <f t="shared" si="39"/>
        <v>d_siena_de_jure_liege</v>
      </c>
      <c r="M274" t="s">
        <v>4</v>
      </c>
      <c r="N274" t="s">
        <v>5</v>
      </c>
      <c r="O274" t="str">
        <f t="shared" si="40"/>
        <v>d_siena</v>
      </c>
      <c r="P274" t="s">
        <v>0</v>
      </c>
      <c r="Q274" s="3" t="str">
        <f t="shared" si="41"/>
        <v>IF = { limit = { ROOT = { has_province_modifier = d_siena_de_jure_liege } } FROM = {  add_province_modifier = { name = d_siena_de_jure_liege duration = -1} owner = { character_event = { id = nivve.2 } } } }</v>
      </c>
      <c r="R274" t="s">
        <v>22</v>
      </c>
      <c r="S274" t="s">
        <v>24</v>
      </c>
      <c r="T274" t="s">
        <v>23</v>
      </c>
      <c r="U274" t="s">
        <v>25</v>
      </c>
    </row>
    <row r="275" spans="1:21">
      <c r="A275" t="s">
        <v>298</v>
      </c>
      <c r="B275" s="3" t="str">
        <f t="shared" si="34"/>
        <v>d_pisa</v>
      </c>
      <c r="C275" t="s">
        <v>2</v>
      </c>
      <c r="D275" s="3" t="s">
        <v>1</v>
      </c>
      <c r="E275" s="3" t="str">
        <f t="shared" si="35"/>
        <v>d_pisa_de_jure_liege</v>
      </c>
      <c r="F275" s="3" t="str">
        <f t="shared" si="36"/>
        <v>De jure liege: d_pisa</v>
      </c>
      <c r="G275" s="3" t="s">
        <v>19</v>
      </c>
      <c r="H275" s="3" t="str">
        <f t="shared" si="37"/>
        <v>d_pisa_de_jure_liege = { icon = 1 }</v>
      </c>
      <c r="I275" t="s">
        <v>11</v>
      </c>
      <c r="J275" s="3" t="str">
        <f t="shared" si="38"/>
        <v>any_demesne_title = { limit = { AND = { tier = COUNT location = { has_province_modifier = d_pisa_de_jure_liege } } } de_jure_liege = d_pisa}</v>
      </c>
      <c r="K275" t="s">
        <v>3</v>
      </c>
      <c r="L275" t="str">
        <f t="shared" si="39"/>
        <v>d_pisa_de_jure_liege</v>
      </c>
      <c r="M275" t="s">
        <v>4</v>
      </c>
      <c r="N275" t="s">
        <v>5</v>
      </c>
      <c r="O275" t="str">
        <f t="shared" si="40"/>
        <v>d_pisa</v>
      </c>
      <c r="P275" t="s">
        <v>0</v>
      </c>
      <c r="Q275" s="3" t="str">
        <f t="shared" si="41"/>
        <v>IF = { limit = { ROOT = { has_province_modifier = d_pisa_de_jure_liege } } FROM = {  add_province_modifier = { name = d_pisa_de_jure_liege duration = -1} owner = { character_event = { id = nivve.2 } } } }</v>
      </c>
      <c r="R275" t="s">
        <v>22</v>
      </c>
      <c r="S275" t="s">
        <v>24</v>
      </c>
      <c r="T275" t="s">
        <v>23</v>
      </c>
      <c r="U275" t="s">
        <v>25</v>
      </c>
    </row>
    <row r="276" spans="1:21">
      <c r="A276" t="s">
        <v>299</v>
      </c>
      <c r="B276" s="3" t="str">
        <f t="shared" si="34"/>
        <v>d_piombino</v>
      </c>
      <c r="C276" t="s">
        <v>2</v>
      </c>
      <c r="D276" s="3" t="s">
        <v>1</v>
      </c>
      <c r="E276" s="3" t="str">
        <f t="shared" si="35"/>
        <v>d_piombino_de_jure_liege</v>
      </c>
      <c r="F276" s="3" t="str">
        <f t="shared" si="36"/>
        <v>De jure liege: d_piombino</v>
      </c>
      <c r="G276" s="3" t="s">
        <v>19</v>
      </c>
      <c r="H276" s="3" t="str">
        <f t="shared" si="37"/>
        <v>d_piombino_de_jure_liege = { icon = 1 }</v>
      </c>
      <c r="I276" t="s">
        <v>11</v>
      </c>
      <c r="J276" s="3" t="str">
        <f t="shared" si="38"/>
        <v>any_demesne_title = { limit = { AND = { tier = COUNT location = { has_province_modifier = d_piombino_de_jure_liege } } } de_jure_liege = d_piombino}</v>
      </c>
      <c r="K276" t="s">
        <v>3</v>
      </c>
      <c r="L276" t="str">
        <f t="shared" si="39"/>
        <v>d_piombino_de_jure_liege</v>
      </c>
      <c r="M276" t="s">
        <v>4</v>
      </c>
      <c r="N276" t="s">
        <v>5</v>
      </c>
      <c r="O276" t="str">
        <f t="shared" si="40"/>
        <v>d_piombino</v>
      </c>
      <c r="P276" t="s">
        <v>0</v>
      </c>
      <c r="Q276" s="3" t="str">
        <f t="shared" si="41"/>
        <v>IF = { limit = { ROOT = { has_province_modifier = d_piombino_de_jure_liege } } FROM = {  add_province_modifier = { name = d_piombino_de_jure_liege duration = -1} owner = { character_event = { id = nivve.2 } } } }</v>
      </c>
      <c r="R276" t="s">
        <v>22</v>
      </c>
      <c r="S276" t="s">
        <v>24</v>
      </c>
      <c r="T276" t="s">
        <v>23</v>
      </c>
      <c r="U276" t="s">
        <v>25</v>
      </c>
    </row>
    <row r="277" spans="1:21">
      <c r="A277" t="s">
        <v>300</v>
      </c>
      <c r="B277" s="3" t="str">
        <f t="shared" si="34"/>
        <v>d_ancona</v>
      </c>
      <c r="C277" t="s">
        <v>2</v>
      </c>
      <c r="D277" s="3" t="s">
        <v>1</v>
      </c>
      <c r="E277" s="3" t="str">
        <f t="shared" si="35"/>
        <v>d_ancona_de_jure_liege</v>
      </c>
      <c r="F277" s="3" t="str">
        <f t="shared" si="36"/>
        <v>De jure liege: d_ancona</v>
      </c>
      <c r="G277" s="3" t="s">
        <v>19</v>
      </c>
      <c r="H277" s="3" t="str">
        <f t="shared" si="37"/>
        <v>d_ancona_de_jure_liege = { icon = 1 }</v>
      </c>
      <c r="I277" t="s">
        <v>11</v>
      </c>
      <c r="J277" s="3" t="str">
        <f t="shared" si="38"/>
        <v>any_demesne_title = { limit = { AND = { tier = COUNT location = { has_province_modifier = d_ancona_de_jure_liege } } } de_jure_liege = d_ancona}</v>
      </c>
      <c r="K277" t="s">
        <v>3</v>
      </c>
      <c r="L277" t="str">
        <f t="shared" si="39"/>
        <v>d_ancona_de_jure_liege</v>
      </c>
      <c r="M277" t="s">
        <v>4</v>
      </c>
      <c r="N277" t="s">
        <v>5</v>
      </c>
      <c r="O277" t="str">
        <f t="shared" si="40"/>
        <v>d_ancona</v>
      </c>
      <c r="P277" t="s">
        <v>0</v>
      </c>
      <c r="Q277" s="3" t="str">
        <f t="shared" si="41"/>
        <v>IF = { limit = { ROOT = { has_province_modifier = d_ancona_de_jure_liege } } FROM = {  add_province_modifier = { name = d_ancona_de_jure_liege duration = -1} owner = { character_event = { id = nivve.2 } } } }</v>
      </c>
      <c r="R277" t="s">
        <v>22</v>
      </c>
      <c r="S277" t="s">
        <v>24</v>
      </c>
      <c r="T277" t="s">
        <v>23</v>
      </c>
      <c r="U277" t="s">
        <v>25</v>
      </c>
    </row>
    <row r="278" spans="1:21">
      <c r="A278" t="s">
        <v>301</v>
      </c>
      <c r="B278" s="3" t="str">
        <f t="shared" si="34"/>
        <v>d_urbino</v>
      </c>
      <c r="C278" t="s">
        <v>2</v>
      </c>
      <c r="D278" s="3" t="s">
        <v>1</v>
      </c>
      <c r="E278" s="3" t="str">
        <f t="shared" si="35"/>
        <v>d_urbino_de_jure_liege</v>
      </c>
      <c r="F278" s="3" t="str">
        <f t="shared" si="36"/>
        <v>De jure liege: d_urbino</v>
      </c>
      <c r="G278" s="3" t="s">
        <v>19</v>
      </c>
      <c r="H278" s="3" t="str">
        <f t="shared" si="37"/>
        <v>d_urbino_de_jure_liege = { icon = 1 }</v>
      </c>
      <c r="I278" t="s">
        <v>11</v>
      </c>
      <c r="J278" s="3" t="str">
        <f t="shared" si="38"/>
        <v>any_demesne_title = { limit = { AND = { tier = COUNT location = { has_province_modifier = d_urbino_de_jure_liege } } } de_jure_liege = d_urbino}</v>
      </c>
      <c r="K278" t="s">
        <v>3</v>
      </c>
      <c r="L278" t="str">
        <f t="shared" si="39"/>
        <v>d_urbino_de_jure_liege</v>
      </c>
      <c r="M278" t="s">
        <v>4</v>
      </c>
      <c r="N278" t="s">
        <v>5</v>
      </c>
      <c r="O278" t="str">
        <f t="shared" si="40"/>
        <v>d_urbino</v>
      </c>
      <c r="P278" t="s">
        <v>0</v>
      </c>
      <c r="Q278" s="3" t="str">
        <f t="shared" si="41"/>
        <v>IF = { limit = { ROOT = { has_province_modifier = d_urbino_de_jure_liege } } FROM = {  add_province_modifier = { name = d_urbino_de_jure_liege duration = -1} owner = { character_event = { id = nivve.2 } } } }</v>
      </c>
      <c r="R278" t="s">
        <v>22</v>
      </c>
      <c r="S278" t="s">
        <v>24</v>
      </c>
      <c r="T278" t="s">
        <v>23</v>
      </c>
      <c r="U278" t="s">
        <v>25</v>
      </c>
    </row>
    <row r="279" spans="1:21">
      <c r="A279" t="s">
        <v>302</v>
      </c>
      <c r="B279" s="3" t="str">
        <f t="shared" si="34"/>
        <v>d_marche</v>
      </c>
      <c r="C279" t="s">
        <v>2</v>
      </c>
      <c r="D279" s="3" t="s">
        <v>1</v>
      </c>
      <c r="E279" s="3" t="str">
        <f t="shared" si="35"/>
        <v>d_marche_de_jure_liege</v>
      </c>
      <c r="F279" s="3" t="str">
        <f t="shared" si="36"/>
        <v>De jure liege: d_marche</v>
      </c>
      <c r="G279" s="3" t="s">
        <v>19</v>
      </c>
      <c r="H279" s="3" t="str">
        <f t="shared" si="37"/>
        <v>d_marche_de_jure_liege = { icon = 1 }</v>
      </c>
      <c r="I279" t="s">
        <v>11</v>
      </c>
      <c r="J279" s="3" t="str">
        <f t="shared" si="38"/>
        <v>any_demesne_title = { limit = { AND = { tier = COUNT location = { has_province_modifier = d_marche_de_jure_liege } } } de_jure_liege = d_marche}</v>
      </c>
      <c r="K279" t="s">
        <v>3</v>
      </c>
      <c r="L279" t="str">
        <f t="shared" si="39"/>
        <v>d_marche_de_jure_liege</v>
      </c>
      <c r="M279" t="s">
        <v>4</v>
      </c>
      <c r="N279" t="s">
        <v>5</v>
      </c>
      <c r="O279" t="str">
        <f t="shared" si="40"/>
        <v>d_marche</v>
      </c>
      <c r="P279" t="s">
        <v>0</v>
      </c>
      <c r="Q279" s="3" t="str">
        <f t="shared" si="41"/>
        <v>IF = { limit = { ROOT = { has_province_modifier = d_marche_de_jure_liege } } FROM = {  add_province_modifier = { name = d_marche_de_jure_liege duration = -1} owner = { character_event = { id = nivve.2 } } } }</v>
      </c>
      <c r="R279" t="s">
        <v>22</v>
      </c>
      <c r="S279" t="s">
        <v>24</v>
      </c>
      <c r="T279" t="s">
        <v>23</v>
      </c>
      <c r="U279" t="s">
        <v>25</v>
      </c>
    </row>
    <row r="280" spans="1:21">
      <c r="A280" t="s">
        <v>303</v>
      </c>
      <c r="B280" s="3" t="str">
        <f t="shared" si="34"/>
        <v>d_spoleto</v>
      </c>
      <c r="C280" t="s">
        <v>2</v>
      </c>
      <c r="D280" s="3" t="s">
        <v>1</v>
      </c>
      <c r="E280" s="3" t="str">
        <f t="shared" si="35"/>
        <v>d_spoleto_de_jure_liege</v>
      </c>
      <c r="F280" s="3" t="str">
        <f t="shared" si="36"/>
        <v>De jure liege: d_spoleto</v>
      </c>
      <c r="G280" s="3" t="s">
        <v>19</v>
      </c>
      <c r="H280" s="3" t="str">
        <f t="shared" si="37"/>
        <v>d_spoleto_de_jure_liege = { icon = 1 }</v>
      </c>
      <c r="I280" t="s">
        <v>11</v>
      </c>
      <c r="J280" s="3" t="str">
        <f t="shared" si="38"/>
        <v>any_demesne_title = { limit = { AND = { tier = COUNT location = { has_province_modifier = d_spoleto_de_jure_liege } } } de_jure_liege = d_spoleto}</v>
      </c>
      <c r="K280" t="s">
        <v>3</v>
      </c>
      <c r="L280" t="str">
        <f t="shared" si="39"/>
        <v>d_spoleto_de_jure_liege</v>
      </c>
      <c r="M280" t="s">
        <v>4</v>
      </c>
      <c r="N280" t="s">
        <v>5</v>
      </c>
      <c r="O280" t="str">
        <f t="shared" si="40"/>
        <v>d_spoleto</v>
      </c>
      <c r="P280" t="s">
        <v>0</v>
      </c>
      <c r="Q280" s="3" t="str">
        <f t="shared" si="41"/>
        <v>IF = { limit = { ROOT = { has_province_modifier = d_spoleto_de_jure_liege } } FROM = {  add_province_modifier = { name = d_spoleto_de_jure_liege duration = -1} owner = { character_event = { id = nivve.2 } } } }</v>
      </c>
      <c r="R280" t="s">
        <v>22</v>
      </c>
      <c r="S280" t="s">
        <v>24</v>
      </c>
      <c r="T280" t="s">
        <v>23</v>
      </c>
      <c r="U280" t="s">
        <v>25</v>
      </c>
    </row>
    <row r="281" spans="1:21">
      <c r="A281" t="s">
        <v>304</v>
      </c>
      <c r="B281" s="3" t="str">
        <f t="shared" si="34"/>
        <v>d_aprutium</v>
      </c>
      <c r="C281" t="s">
        <v>2</v>
      </c>
      <c r="D281" s="3" t="s">
        <v>1</v>
      </c>
      <c r="E281" s="3" t="str">
        <f t="shared" si="35"/>
        <v>d_aprutium_de_jure_liege</v>
      </c>
      <c r="F281" s="3" t="str">
        <f t="shared" si="36"/>
        <v>De jure liege: d_aprutium</v>
      </c>
      <c r="G281" s="3" t="s">
        <v>19</v>
      </c>
      <c r="H281" s="3" t="str">
        <f t="shared" si="37"/>
        <v>d_aprutium_de_jure_liege = { icon = 1 }</v>
      </c>
      <c r="I281" t="s">
        <v>11</v>
      </c>
      <c r="J281" s="3" t="str">
        <f t="shared" si="38"/>
        <v>any_demesne_title = { limit = { AND = { tier = COUNT location = { has_province_modifier = d_aprutium_de_jure_liege } } } de_jure_liege = d_aprutium}</v>
      </c>
      <c r="K281" t="s">
        <v>3</v>
      </c>
      <c r="L281" t="str">
        <f t="shared" si="39"/>
        <v>d_aprutium_de_jure_liege</v>
      </c>
      <c r="M281" t="s">
        <v>4</v>
      </c>
      <c r="N281" t="s">
        <v>5</v>
      </c>
      <c r="O281" t="str">
        <f t="shared" si="40"/>
        <v>d_aprutium</v>
      </c>
      <c r="P281" t="s">
        <v>0</v>
      </c>
      <c r="Q281" s="3" t="str">
        <f t="shared" si="41"/>
        <v>IF = { limit = { ROOT = { has_province_modifier = d_aprutium_de_jure_liege } } FROM = {  add_province_modifier = { name = d_aprutium_de_jure_liege duration = -1} owner = { character_event = { id = nivve.2 } } } }</v>
      </c>
      <c r="R281" t="s">
        <v>22</v>
      </c>
      <c r="S281" t="s">
        <v>24</v>
      </c>
      <c r="T281" t="s">
        <v>23</v>
      </c>
      <c r="U281" t="s">
        <v>25</v>
      </c>
    </row>
    <row r="282" spans="1:21">
      <c r="A282" t="s">
        <v>305</v>
      </c>
      <c r="B282" s="3" t="str">
        <f t="shared" si="34"/>
        <v>d_roma</v>
      </c>
      <c r="C282" t="s">
        <v>2</v>
      </c>
      <c r="D282" s="3" t="s">
        <v>1</v>
      </c>
      <c r="E282" s="3" t="str">
        <f t="shared" si="35"/>
        <v>d_roma_de_jure_liege</v>
      </c>
      <c r="F282" s="3" t="str">
        <f t="shared" si="36"/>
        <v>De jure liege: d_roma</v>
      </c>
      <c r="G282" s="3" t="s">
        <v>19</v>
      </c>
      <c r="H282" s="3" t="str">
        <f t="shared" si="37"/>
        <v>d_roma_de_jure_liege = { icon = 1 }</v>
      </c>
      <c r="I282" t="s">
        <v>11</v>
      </c>
      <c r="J282" s="3" t="str">
        <f t="shared" si="38"/>
        <v>any_demesne_title = { limit = { AND = { tier = COUNT location = { has_province_modifier = d_roma_de_jure_liege } } } de_jure_liege = d_roma}</v>
      </c>
      <c r="K282" t="s">
        <v>3</v>
      </c>
      <c r="L282" t="str">
        <f t="shared" si="39"/>
        <v>d_roma_de_jure_liege</v>
      </c>
      <c r="M282" t="s">
        <v>4</v>
      </c>
      <c r="N282" t="s">
        <v>5</v>
      </c>
      <c r="O282" t="str">
        <f t="shared" si="40"/>
        <v>d_roma</v>
      </c>
      <c r="P282" t="s">
        <v>0</v>
      </c>
      <c r="Q282" s="3" t="str">
        <f t="shared" si="41"/>
        <v>IF = { limit = { ROOT = { has_province_modifier = d_roma_de_jure_liege } } FROM = {  add_province_modifier = { name = d_roma_de_jure_liege duration = -1} owner = { character_event = { id = nivve.2 } } } }</v>
      </c>
      <c r="R282" t="s">
        <v>22</v>
      </c>
      <c r="S282" t="s">
        <v>24</v>
      </c>
      <c r="T282" t="s">
        <v>23</v>
      </c>
      <c r="U282" t="s">
        <v>25</v>
      </c>
    </row>
    <row r="283" spans="1:21">
      <c r="A283" t="s">
        <v>306</v>
      </c>
      <c r="B283" s="3" t="str">
        <f t="shared" si="34"/>
        <v>d_orvieto</v>
      </c>
      <c r="C283" t="s">
        <v>2</v>
      </c>
      <c r="D283" s="3" t="s">
        <v>1</v>
      </c>
      <c r="E283" s="3" t="str">
        <f t="shared" si="35"/>
        <v>d_orvieto_de_jure_liege</v>
      </c>
      <c r="F283" s="3" t="str">
        <f t="shared" si="36"/>
        <v>De jure liege: d_orvieto</v>
      </c>
      <c r="G283" s="3" t="s">
        <v>19</v>
      </c>
      <c r="H283" s="3" t="str">
        <f t="shared" si="37"/>
        <v>d_orvieto_de_jure_liege = { icon = 1 }</v>
      </c>
      <c r="I283" t="s">
        <v>11</v>
      </c>
      <c r="J283" s="3" t="str">
        <f t="shared" si="38"/>
        <v>any_demesne_title = { limit = { AND = { tier = COUNT location = { has_province_modifier = d_orvieto_de_jure_liege } } } de_jure_liege = d_orvieto}</v>
      </c>
      <c r="K283" t="s">
        <v>3</v>
      </c>
      <c r="L283" t="str">
        <f t="shared" si="39"/>
        <v>d_orvieto_de_jure_liege</v>
      </c>
      <c r="M283" t="s">
        <v>4</v>
      </c>
      <c r="N283" t="s">
        <v>5</v>
      </c>
      <c r="O283" t="str">
        <f t="shared" si="40"/>
        <v>d_orvieto</v>
      </c>
      <c r="P283" t="s">
        <v>0</v>
      </c>
      <c r="Q283" s="3" t="str">
        <f t="shared" si="41"/>
        <v>IF = { limit = { ROOT = { has_province_modifier = d_orvieto_de_jure_liege } } FROM = {  add_province_modifier = { name = d_orvieto_de_jure_liege duration = -1} owner = { character_event = { id = nivve.2 } } } }</v>
      </c>
      <c r="R283" t="s">
        <v>22</v>
      </c>
      <c r="S283" t="s">
        <v>24</v>
      </c>
      <c r="T283" t="s">
        <v>23</v>
      </c>
      <c r="U283" t="s">
        <v>25</v>
      </c>
    </row>
    <row r="284" spans="1:21">
      <c r="A284" t="s">
        <v>307</v>
      </c>
      <c r="B284" s="3" t="str">
        <f t="shared" si="34"/>
        <v>d_orbetello</v>
      </c>
      <c r="C284" t="s">
        <v>2</v>
      </c>
      <c r="D284" s="3" t="s">
        <v>1</v>
      </c>
      <c r="E284" s="3" t="str">
        <f t="shared" si="35"/>
        <v>d_orbetello_de_jure_liege</v>
      </c>
      <c r="F284" s="3" t="str">
        <f t="shared" si="36"/>
        <v>De jure liege: d_orbetello</v>
      </c>
      <c r="G284" s="3" t="s">
        <v>19</v>
      </c>
      <c r="H284" s="3" t="str">
        <f t="shared" si="37"/>
        <v>d_orbetello_de_jure_liege = { icon = 1 }</v>
      </c>
      <c r="I284" t="s">
        <v>11</v>
      </c>
      <c r="J284" s="3" t="str">
        <f t="shared" si="38"/>
        <v>any_demesne_title = { limit = { AND = { tier = COUNT location = { has_province_modifier = d_orbetello_de_jure_liege } } } de_jure_liege = d_orbetello}</v>
      </c>
      <c r="K284" t="s">
        <v>3</v>
      </c>
      <c r="L284" t="str">
        <f t="shared" si="39"/>
        <v>d_orbetello_de_jure_liege</v>
      </c>
      <c r="M284" t="s">
        <v>4</v>
      </c>
      <c r="N284" t="s">
        <v>5</v>
      </c>
      <c r="O284" t="str">
        <f t="shared" si="40"/>
        <v>d_orbetello</v>
      </c>
      <c r="P284" t="s">
        <v>0</v>
      </c>
      <c r="Q284" s="3" t="str">
        <f t="shared" si="41"/>
        <v>IF = { limit = { ROOT = { has_province_modifier = d_orbetello_de_jure_liege } } FROM = {  add_province_modifier = { name = d_orbetello_de_jure_liege duration = -1} owner = { character_event = { id = nivve.2 } } } }</v>
      </c>
      <c r="R284" t="s">
        <v>22</v>
      </c>
      <c r="S284" t="s">
        <v>24</v>
      </c>
      <c r="T284" t="s">
        <v>23</v>
      </c>
      <c r="U284" t="s">
        <v>25</v>
      </c>
    </row>
    <row r="285" spans="1:21">
      <c r="A285" t="s">
        <v>308</v>
      </c>
      <c r="B285" s="3" t="str">
        <f t="shared" si="34"/>
        <v>d_corsica</v>
      </c>
      <c r="C285" t="s">
        <v>2</v>
      </c>
      <c r="D285" s="3" t="s">
        <v>1</v>
      </c>
      <c r="E285" s="3" t="str">
        <f t="shared" si="35"/>
        <v>d_corsica_de_jure_liege</v>
      </c>
      <c r="F285" s="3" t="str">
        <f t="shared" si="36"/>
        <v>De jure liege: d_corsica</v>
      </c>
      <c r="G285" s="3" t="s">
        <v>19</v>
      </c>
      <c r="H285" s="3" t="str">
        <f t="shared" si="37"/>
        <v>d_corsica_de_jure_liege = { icon = 1 }</v>
      </c>
      <c r="I285" t="s">
        <v>11</v>
      </c>
      <c r="J285" s="3" t="str">
        <f t="shared" si="38"/>
        <v>any_demesne_title = { limit = { AND = { tier = COUNT location = { has_province_modifier = d_corsica_de_jure_liege } } } de_jure_liege = d_corsica}</v>
      </c>
      <c r="K285" t="s">
        <v>3</v>
      </c>
      <c r="L285" t="str">
        <f t="shared" si="39"/>
        <v>d_corsica_de_jure_liege</v>
      </c>
      <c r="M285" t="s">
        <v>4</v>
      </c>
      <c r="N285" t="s">
        <v>5</v>
      </c>
      <c r="O285" t="str">
        <f t="shared" si="40"/>
        <v>d_corsica</v>
      </c>
      <c r="P285" t="s">
        <v>0</v>
      </c>
      <c r="Q285" s="3" t="str">
        <f t="shared" si="41"/>
        <v>IF = { limit = { ROOT = { has_province_modifier = d_corsica_de_jure_liege } } FROM = {  add_province_modifier = { name = d_corsica_de_jure_liege duration = -1} owner = { character_event = { id = nivve.2 } } } }</v>
      </c>
      <c r="R285" t="s">
        <v>22</v>
      </c>
      <c r="S285" t="s">
        <v>24</v>
      </c>
      <c r="T285" t="s">
        <v>23</v>
      </c>
      <c r="U285" t="s">
        <v>25</v>
      </c>
    </row>
    <row r="286" spans="1:21">
      <c r="A286" t="s">
        <v>309</v>
      </c>
      <c r="B286" s="3" t="str">
        <f t="shared" si="34"/>
        <v>d_arborea</v>
      </c>
      <c r="C286" t="s">
        <v>2</v>
      </c>
      <c r="D286" s="3" t="s">
        <v>1</v>
      </c>
      <c r="E286" s="3" t="str">
        <f t="shared" si="35"/>
        <v>d_arborea_de_jure_liege</v>
      </c>
      <c r="F286" s="3" t="str">
        <f t="shared" si="36"/>
        <v>De jure liege: d_arborea</v>
      </c>
      <c r="G286" s="3" t="s">
        <v>19</v>
      </c>
      <c r="H286" s="3" t="str">
        <f t="shared" si="37"/>
        <v>d_arborea_de_jure_liege = { icon = 1 }</v>
      </c>
      <c r="I286" t="s">
        <v>11</v>
      </c>
      <c r="J286" s="3" t="str">
        <f t="shared" si="38"/>
        <v>any_demesne_title = { limit = { AND = { tier = COUNT location = { has_province_modifier = d_arborea_de_jure_liege } } } de_jure_liege = d_arborea}</v>
      </c>
      <c r="K286" t="s">
        <v>3</v>
      </c>
      <c r="L286" t="str">
        <f t="shared" si="39"/>
        <v>d_arborea_de_jure_liege</v>
      </c>
      <c r="M286" t="s">
        <v>4</v>
      </c>
      <c r="N286" t="s">
        <v>5</v>
      </c>
      <c r="O286" t="str">
        <f t="shared" si="40"/>
        <v>d_arborea</v>
      </c>
      <c r="P286" t="s">
        <v>0</v>
      </c>
      <c r="Q286" s="3" t="str">
        <f t="shared" si="41"/>
        <v>IF = { limit = { ROOT = { has_province_modifier = d_arborea_de_jure_liege } } FROM = {  add_province_modifier = { name = d_arborea_de_jure_liege duration = -1} owner = { character_event = { id = nivve.2 } } } }</v>
      </c>
      <c r="R286" t="s">
        <v>22</v>
      </c>
      <c r="S286" t="s">
        <v>24</v>
      </c>
      <c r="T286" t="s">
        <v>23</v>
      </c>
      <c r="U286" t="s">
        <v>25</v>
      </c>
    </row>
    <row r="287" spans="1:21">
      <c r="A287" t="s">
        <v>310</v>
      </c>
      <c r="B287" s="3" t="str">
        <f t="shared" si="34"/>
        <v>d_cagliari</v>
      </c>
      <c r="C287" t="s">
        <v>2</v>
      </c>
      <c r="D287" s="3" t="s">
        <v>1</v>
      </c>
      <c r="E287" s="3" t="str">
        <f t="shared" si="35"/>
        <v>d_cagliari_de_jure_liege</v>
      </c>
      <c r="F287" s="3" t="str">
        <f t="shared" si="36"/>
        <v>De jure liege: d_cagliari</v>
      </c>
      <c r="G287" s="3" t="s">
        <v>19</v>
      </c>
      <c r="H287" s="3" t="str">
        <f t="shared" si="37"/>
        <v>d_cagliari_de_jure_liege = { icon = 1 }</v>
      </c>
      <c r="I287" t="s">
        <v>11</v>
      </c>
      <c r="J287" s="3" t="str">
        <f t="shared" si="38"/>
        <v>any_demesne_title = { limit = { AND = { tier = COUNT location = { has_province_modifier = d_cagliari_de_jure_liege } } } de_jure_liege = d_cagliari}</v>
      </c>
      <c r="K287" t="s">
        <v>3</v>
      </c>
      <c r="L287" t="str">
        <f t="shared" si="39"/>
        <v>d_cagliari_de_jure_liege</v>
      </c>
      <c r="M287" t="s">
        <v>4</v>
      </c>
      <c r="N287" t="s">
        <v>5</v>
      </c>
      <c r="O287" t="str">
        <f t="shared" si="40"/>
        <v>d_cagliari</v>
      </c>
      <c r="P287" t="s">
        <v>0</v>
      </c>
      <c r="Q287" s="3" t="str">
        <f t="shared" si="41"/>
        <v>IF = { limit = { ROOT = { has_province_modifier = d_cagliari_de_jure_liege } } FROM = {  add_province_modifier = { name = d_cagliari_de_jure_liege duration = -1} owner = { character_event = { id = nivve.2 } } } }</v>
      </c>
      <c r="R287" t="s">
        <v>22</v>
      </c>
      <c r="S287" t="s">
        <v>24</v>
      </c>
      <c r="T287" t="s">
        <v>23</v>
      </c>
      <c r="U287" t="s">
        <v>25</v>
      </c>
    </row>
    <row r="288" spans="1:21">
      <c r="A288" t="s">
        <v>311</v>
      </c>
      <c r="B288" s="3" t="str">
        <f t="shared" si="34"/>
        <v>d_logudoro</v>
      </c>
      <c r="C288" t="s">
        <v>2</v>
      </c>
      <c r="D288" s="3" t="s">
        <v>1</v>
      </c>
      <c r="E288" s="3" t="str">
        <f t="shared" si="35"/>
        <v>d_logudoro_de_jure_liege</v>
      </c>
      <c r="F288" s="3" t="str">
        <f t="shared" si="36"/>
        <v>De jure liege: d_logudoro</v>
      </c>
      <c r="G288" s="3" t="s">
        <v>19</v>
      </c>
      <c r="H288" s="3" t="str">
        <f t="shared" si="37"/>
        <v>d_logudoro_de_jure_liege = { icon = 1 }</v>
      </c>
      <c r="I288" t="s">
        <v>11</v>
      </c>
      <c r="J288" s="3" t="str">
        <f t="shared" si="38"/>
        <v>any_demesne_title = { limit = { AND = { tier = COUNT location = { has_province_modifier = d_logudoro_de_jure_liege } } } de_jure_liege = d_logudoro}</v>
      </c>
      <c r="K288" t="s">
        <v>3</v>
      </c>
      <c r="L288" t="str">
        <f t="shared" si="39"/>
        <v>d_logudoro_de_jure_liege</v>
      </c>
      <c r="M288" t="s">
        <v>4</v>
      </c>
      <c r="N288" t="s">
        <v>5</v>
      </c>
      <c r="O288" t="str">
        <f t="shared" si="40"/>
        <v>d_logudoro</v>
      </c>
      <c r="P288" t="s">
        <v>0</v>
      </c>
      <c r="Q288" s="3" t="str">
        <f t="shared" si="41"/>
        <v>IF = { limit = { ROOT = { has_province_modifier = d_logudoro_de_jure_liege } } FROM = {  add_province_modifier = { name = d_logudoro_de_jure_liege duration = -1} owner = { character_event = { id = nivve.2 } } } }</v>
      </c>
      <c r="R288" t="s">
        <v>22</v>
      </c>
      <c r="S288" t="s">
        <v>24</v>
      </c>
      <c r="T288" t="s">
        <v>23</v>
      </c>
      <c r="U288" t="s">
        <v>25</v>
      </c>
    </row>
    <row r="289" spans="1:21">
      <c r="A289" t="s">
        <v>312</v>
      </c>
      <c r="B289" s="3" t="str">
        <f t="shared" si="34"/>
        <v>d_venezia</v>
      </c>
      <c r="C289" t="s">
        <v>2</v>
      </c>
      <c r="D289" s="3" t="s">
        <v>1</v>
      </c>
      <c r="E289" s="3" t="str">
        <f t="shared" si="35"/>
        <v>d_venezia_de_jure_liege</v>
      </c>
      <c r="F289" s="3" t="str">
        <f t="shared" si="36"/>
        <v>De jure liege: d_venezia</v>
      </c>
      <c r="G289" s="3" t="s">
        <v>19</v>
      </c>
      <c r="H289" s="3" t="str">
        <f t="shared" si="37"/>
        <v>d_venezia_de_jure_liege = { icon = 1 }</v>
      </c>
      <c r="I289" t="s">
        <v>11</v>
      </c>
      <c r="J289" s="3" t="str">
        <f t="shared" si="38"/>
        <v>any_demesne_title = { limit = { AND = { tier = COUNT location = { has_province_modifier = d_venezia_de_jure_liege } } } de_jure_liege = d_venezia}</v>
      </c>
      <c r="K289" t="s">
        <v>3</v>
      </c>
      <c r="L289" t="str">
        <f t="shared" si="39"/>
        <v>d_venezia_de_jure_liege</v>
      </c>
      <c r="M289" t="s">
        <v>4</v>
      </c>
      <c r="N289" t="s">
        <v>5</v>
      </c>
      <c r="O289" t="str">
        <f t="shared" si="40"/>
        <v>d_venezia</v>
      </c>
      <c r="P289" t="s">
        <v>0</v>
      </c>
      <c r="Q289" s="3" t="str">
        <f t="shared" si="41"/>
        <v>IF = { limit = { ROOT = { has_province_modifier = d_venezia_de_jure_liege } } FROM = {  add_province_modifier = { name = d_venezia_de_jure_liege duration = -1} owner = { character_event = { id = nivve.2 } } } }</v>
      </c>
      <c r="R289" t="s">
        <v>22</v>
      </c>
      <c r="S289" t="s">
        <v>24</v>
      </c>
      <c r="T289" t="s">
        <v>23</v>
      </c>
      <c r="U289" t="s">
        <v>25</v>
      </c>
    </row>
    <row r="290" spans="1:21">
      <c r="A290" t="s">
        <v>313</v>
      </c>
      <c r="B290" s="3" t="str">
        <f t="shared" si="34"/>
        <v>d_medelpad</v>
      </c>
      <c r="C290" t="s">
        <v>2</v>
      </c>
      <c r="D290" s="3" t="s">
        <v>1</v>
      </c>
      <c r="E290" s="3" t="str">
        <f t="shared" si="35"/>
        <v>d_medelpad_de_jure_liege</v>
      </c>
      <c r="F290" s="3" t="str">
        <f t="shared" si="36"/>
        <v>De jure liege: d_medelpad</v>
      </c>
      <c r="G290" s="3" t="s">
        <v>19</v>
      </c>
      <c r="H290" s="3" t="str">
        <f t="shared" si="37"/>
        <v>d_medelpad_de_jure_liege = { icon = 1 }</v>
      </c>
      <c r="I290" t="s">
        <v>11</v>
      </c>
      <c r="J290" s="3" t="str">
        <f t="shared" si="38"/>
        <v>any_demesne_title = { limit = { AND = { tier = COUNT location = { has_province_modifier = d_medelpad_de_jure_liege } } } de_jure_liege = d_medelpad}</v>
      </c>
      <c r="K290" t="s">
        <v>3</v>
      </c>
      <c r="L290" t="str">
        <f t="shared" si="39"/>
        <v>d_medelpad_de_jure_liege</v>
      </c>
      <c r="M290" t="s">
        <v>4</v>
      </c>
      <c r="N290" t="s">
        <v>5</v>
      </c>
      <c r="O290" t="str">
        <f t="shared" si="40"/>
        <v>d_medelpad</v>
      </c>
      <c r="P290" t="s">
        <v>0</v>
      </c>
      <c r="Q290" s="3" t="str">
        <f t="shared" si="41"/>
        <v>IF = { limit = { ROOT = { has_province_modifier = d_medelpad_de_jure_liege } } FROM = {  add_province_modifier = { name = d_medelpad_de_jure_liege duration = -1} owner = { character_event = { id = nivve.2 } } } }</v>
      </c>
      <c r="R290" t="s">
        <v>22</v>
      </c>
      <c r="S290" t="s">
        <v>24</v>
      </c>
      <c r="T290" t="s">
        <v>23</v>
      </c>
      <c r="U290" t="s">
        <v>25</v>
      </c>
    </row>
    <row r="291" spans="1:21">
      <c r="A291" t="s">
        <v>314</v>
      </c>
      <c r="B291" s="3" t="str">
        <f t="shared" si="34"/>
        <v>d_halsingland</v>
      </c>
      <c r="C291" t="s">
        <v>2</v>
      </c>
      <c r="D291" s="3" t="s">
        <v>1</v>
      </c>
      <c r="E291" s="3" t="str">
        <f t="shared" si="35"/>
        <v>d_halsingland_de_jure_liege</v>
      </c>
      <c r="F291" s="3" t="str">
        <f t="shared" si="36"/>
        <v>De jure liege: d_halsingland</v>
      </c>
      <c r="G291" s="3" t="s">
        <v>19</v>
      </c>
      <c r="H291" s="3" t="str">
        <f t="shared" si="37"/>
        <v>d_halsingland_de_jure_liege = { icon = 1 }</v>
      </c>
      <c r="I291" t="s">
        <v>11</v>
      </c>
      <c r="J291" s="3" t="str">
        <f t="shared" si="38"/>
        <v>any_demesne_title = { limit = { AND = { tier = COUNT location = { has_province_modifier = d_halsingland_de_jure_liege } } } de_jure_liege = d_halsingland}</v>
      </c>
      <c r="K291" t="s">
        <v>3</v>
      </c>
      <c r="L291" t="str">
        <f t="shared" si="39"/>
        <v>d_halsingland_de_jure_liege</v>
      </c>
      <c r="M291" t="s">
        <v>4</v>
      </c>
      <c r="N291" t="s">
        <v>5</v>
      </c>
      <c r="O291" t="str">
        <f t="shared" si="40"/>
        <v>d_halsingland</v>
      </c>
      <c r="P291" t="s">
        <v>0</v>
      </c>
      <c r="Q291" s="3" t="str">
        <f t="shared" si="41"/>
        <v>IF = { limit = { ROOT = { has_province_modifier = d_halsingland_de_jure_liege } } FROM = {  add_province_modifier = { name = d_halsingland_de_jure_liege duration = -1} owner = { character_event = { id = nivve.2 } } } }</v>
      </c>
      <c r="R291" t="s">
        <v>22</v>
      </c>
      <c r="S291" t="s">
        <v>24</v>
      </c>
      <c r="T291" t="s">
        <v>23</v>
      </c>
      <c r="U291" t="s">
        <v>25</v>
      </c>
    </row>
    <row r="292" spans="1:21">
      <c r="A292" t="s">
        <v>315</v>
      </c>
      <c r="B292" s="3" t="str">
        <f t="shared" si="34"/>
        <v>d_jamtland</v>
      </c>
      <c r="C292" t="s">
        <v>2</v>
      </c>
      <c r="D292" s="3" t="s">
        <v>1</v>
      </c>
      <c r="E292" s="3" t="str">
        <f t="shared" si="35"/>
        <v>d_jamtland_de_jure_liege</v>
      </c>
      <c r="F292" s="3" t="str">
        <f t="shared" si="36"/>
        <v>De jure liege: d_jamtland</v>
      </c>
      <c r="G292" s="3" t="s">
        <v>19</v>
      </c>
      <c r="H292" s="3" t="str">
        <f t="shared" si="37"/>
        <v>d_jamtland_de_jure_liege = { icon = 1 }</v>
      </c>
      <c r="I292" t="s">
        <v>11</v>
      </c>
      <c r="J292" s="3" t="str">
        <f t="shared" si="38"/>
        <v>any_demesne_title = { limit = { AND = { tier = COUNT location = { has_province_modifier = d_jamtland_de_jure_liege } } } de_jure_liege = d_jamtland}</v>
      </c>
      <c r="K292" t="s">
        <v>3</v>
      </c>
      <c r="L292" t="str">
        <f t="shared" si="39"/>
        <v>d_jamtland_de_jure_liege</v>
      </c>
      <c r="M292" t="s">
        <v>4</v>
      </c>
      <c r="N292" t="s">
        <v>5</v>
      </c>
      <c r="O292" t="str">
        <f t="shared" si="40"/>
        <v>d_jamtland</v>
      </c>
      <c r="P292" t="s">
        <v>0</v>
      </c>
      <c r="Q292" s="3" t="str">
        <f t="shared" si="41"/>
        <v>IF = { limit = { ROOT = { has_province_modifier = d_jamtland_de_jure_liege } } FROM = {  add_province_modifier = { name = d_jamtland_de_jure_liege duration = -1} owner = { character_event = { id = nivve.2 } } } }</v>
      </c>
      <c r="R292" t="s">
        <v>22</v>
      </c>
      <c r="S292" t="s">
        <v>24</v>
      </c>
      <c r="T292" t="s">
        <v>23</v>
      </c>
      <c r="U292" t="s">
        <v>25</v>
      </c>
    </row>
    <row r="293" spans="1:21">
      <c r="A293" t="s">
        <v>316</v>
      </c>
      <c r="B293" s="3" t="str">
        <f t="shared" si="34"/>
        <v>d_herjedalen</v>
      </c>
      <c r="C293" t="s">
        <v>2</v>
      </c>
      <c r="D293" s="3" t="s">
        <v>1</v>
      </c>
      <c r="E293" s="3" t="str">
        <f t="shared" si="35"/>
        <v>d_herjedalen_de_jure_liege</v>
      </c>
      <c r="F293" s="3" t="str">
        <f t="shared" si="36"/>
        <v>De jure liege: d_herjedalen</v>
      </c>
      <c r="G293" s="3" t="s">
        <v>19</v>
      </c>
      <c r="H293" s="3" t="str">
        <f t="shared" si="37"/>
        <v>d_herjedalen_de_jure_liege = { icon = 1 }</v>
      </c>
      <c r="I293" t="s">
        <v>11</v>
      </c>
      <c r="J293" s="3" t="str">
        <f t="shared" si="38"/>
        <v>any_demesne_title = { limit = { AND = { tier = COUNT location = { has_province_modifier = d_herjedalen_de_jure_liege } } } de_jure_liege = d_herjedalen}</v>
      </c>
      <c r="K293" t="s">
        <v>3</v>
      </c>
      <c r="L293" t="str">
        <f t="shared" si="39"/>
        <v>d_herjedalen_de_jure_liege</v>
      </c>
      <c r="M293" t="s">
        <v>4</v>
      </c>
      <c r="N293" t="s">
        <v>5</v>
      </c>
      <c r="O293" t="str">
        <f t="shared" si="40"/>
        <v>d_herjedalen</v>
      </c>
      <c r="P293" t="s">
        <v>0</v>
      </c>
      <c r="Q293" s="3" t="str">
        <f t="shared" si="41"/>
        <v>IF = { limit = { ROOT = { has_province_modifier = d_herjedalen_de_jure_liege } } FROM = {  add_province_modifier = { name = d_herjedalen_de_jure_liege duration = -1} owner = { character_event = { id = nivve.2 } } } }</v>
      </c>
      <c r="R293" t="s">
        <v>22</v>
      </c>
      <c r="S293" t="s">
        <v>24</v>
      </c>
      <c r="T293" t="s">
        <v>23</v>
      </c>
      <c r="U293" t="s">
        <v>25</v>
      </c>
    </row>
    <row r="294" spans="1:21">
      <c r="A294" t="s">
        <v>317</v>
      </c>
      <c r="B294" s="3" t="str">
        <f t="shared" si="34"/>
        <v>d_uppland</v>
      </c>
      <c r="C294" t="s">
        <v>2</v>
      </c>
      <c r="D294" s="3" t="s">
        <v>1</v>
      </c>
      <c r="E294" s="3" t="str">
        <f t="shared" si="35"/>
        <v>d_uppland_de_jure_liege</v>
      </c>
      <c r="F294" s="3" t="str">
        <f t="shared" si="36"/>
        <v>De jure liege: d_uppland</v>
      </c>
      <c r="G294" s="3" t="s">
        <v>19</v>
      </c>
      <c r="H294" s="3" t="str">
        <f t="shared" si="37"/>
        <v>d_uppland_de_jure_liege = { icon = 1 }</v>
      </c>
      <c r="I294" t="s">
        <v>11</v>
      </c>
      <c r="J294" s="3" t="str">
        <f t="shared" si="38"/>
        <v>any_demesne_title = { limit = { AND = { tier = COUNT location = { has_province_modifier = d_uppland_de_jure_liege } } } de_jure_liege = d_uppland}</v>
      </c>
      <c r="K294" t="s">
        <v>3</v>
      </c>
      <c r="L294" t="str">
        <f t="shared" si="39"/>
        <v>d_uppland_de_jure_liege</v>
      </c>
      <c r="M294" t="s">
        <v>4</v>
      </c>
      <c r="N294" t="s">
        <v>5</v>
      </c>
      <c r="O294" t="str">
        <f t="shared" si="40"/>
        <v>d_uppland</v>
      </c>
      <c r="P294" t="s">
        <v>0</v>
      </c>
      <c r="Q294" s="3" t="str">
        <f t="shared" si="41"/>
        <v>IF = { limit = { ROOT = { has_province_modifier = d_uppland_de_jure_liege } } FROM = {  add_province_modifier = { name = d_uppland_de_jure_liege duration = -1} owner = { character_event = { id = nivve.2 } } } }</v>
      </c>
      <c r="R294" t="s">
        <v>22</v>
      </c>
      <c r="S294" t="s">
        <v>24</v>
      </c>
      <c r="T294" t="s">
        <v>23</v>
      </c>
      <c r="U294" t="s">
        <v>25</v>
      </c>
    </row>
    <row r="295" spans="1:21">
      <c r="A295" t="s">
        <v>318</v>
      </c>
      <c r="B295" s="3" t="str">
        <f t="shared" si="34"/>
        <v>d_gastrikland</v>
      </c>
      <c r="C295" t="s">
        <v>2</v>
      </c>
      <c r="D295" s="3" t="s">
        <v>1</v>
      </c>
      <c r="E295" s="3" t="str">
        <f t="shared" si="35"/>
        <v>d_gastrikland_de_jure_liege</v>
      </c>
      <c r="F295" s="3" t="str">
        <f t="shared" si="36"/>
        <v>De jure liege: d_gastrikland</v>
      </c>
      <c r="G295" s="3" t="s">
        <v>19</v>
      </c>
      <c r="H295" s="3" t="str">
        <f t="shared" si="37"/>
        <v>d_gastrikland_de_jure_liege = { icon = 1 }</v>
      </c>
      <c r="I295" t="s">
        <v>11</v>
      </c>
      <c r="J295" s="3" t="str">
        <f t="shared" si="38"/>
        <v>any_demesne_title = { limit = { AND = { tier = COUNT location = { has_province_modifier = d_gastrikland_de_jure_liege } } } de_jure_liege = d_gastrikland}</v>
      </c>
      <c r="K295" t="s">
        <v>3</v>
      </c>
      <c r="L295" t="str">
        <f t="shared" si="39"/>
        <v>d_gastrikland_de_jure_liege</v>
      </c>
      <c r="M295" t="s">
        <v>4</v>
      </c>
      <c r="N295" t="s">
        <v>5</v>
      </c>
      <c r="O295" t="str">
        <f t="shared" si="40"/>
        <v>d_gastrikland</v>
      </c>
      <c r="P295" t="s">
        <v>0</v>
      </c>
      <c r="Q295" s="3" t="str">
        <f t="shared" si="41"/>
        <v>IF = { limit = { ROOT = { has_province_modifier = d_gastrikland_de_jure_liege } } FROM = {  add_province_modifier = { name = d_gastrikland_de_jure_liege duration = -1} owner = { character_event = { id = nivve.2 } } } }</v>
      </c>
      <c r="R295" t="s">
        <v>22</v>
      </c>
      <c r="S295" t="s">
        <v>24</v>
      </c>
      <c r="T295" t="s">
        <v>23</v>
      </c>
      <c r="U295" t="s">
        <v>25</v>
      </c>
    </row>
    <row r="296" spans="1:21">
      <c r="A296" t="s">
        <v>319</v>
      </c>
      <c r="B296" s="3" t="str">
        <f t="shared" si="34"/>
        <v>d_aland</v>
      </c>
      <c r="C296" t="s">
        <v>2</v>
      </c>
      <c r="D296" s="3" t="s">
        <v>1</v>
      </c>
      <c r="E296" s="3" t="str">
        <f t="shared" si="35"/>
        <v>d_aland_de_jure_liege</v>
      </c>
      <c r="F296" s="3" t="str">
        <f t="shared" si="36"/>
        <v>De jure liege: d_aland</v>
      </c>
      <c r="G296" s="3" t="s">
        <v>19</v>
      </c>
      <c r="H296" s="3" t="str">
        <f t="shared" si="37"/>
        <v>d_aland_de_jure_liege = { icon = 1 }</v>
      </c>
      <c r="I296" t="s">
        <v>11</v>
      </c>
      <c r="J296" s="3" t="str">
        <f t="shared" si="38"/>
        <v>any_demesne_title = { limit = { AND = { tier = COUNT location = { has_province_modifier = d_aland_de_jure_liege } } } de_jure_liege = d_aland}</v>
      </c>
      <c r="K296" t="s">
        <v>3</v>
      </c>
      <c r="L296" t="str">
        <f t="shared" si="39"/>
        <v>d_aland_de_jure_liege</v>
      </c>
      <c r="M296" t="s">
        <v>4</v>
      </c>
      <c r="N296" t="s">
        <v>5</v>
      </c>
      <c r="O296" t="str">
        <f t="shared" si="40"/>
        <v>d_aland</v>
      </c>
      <c r="P296" t="s">
        <v>0</v>
      </c>
      <c r="Q296" s="3" t="str">
        <f t="shared" si="41"/>
        <v>IF = { limit = { ROOT = { has_province_modifier = d_aland_de_jure_liege } } FROM = {  add_province_modifier = { name = d_aland_de_jure_liege duration = -1} owner = { character_event = { id = nivve.2 } } } }</v>
      </c>
      <c r="R296" t="s">
        <v>22</v>
      </c>
      <c r="S296" t="s">
        <v>24</v>
      </c>
      <c r="T296" t="s">
        <v>23</v>
      </c>
      <c r="U296" t="s">
        <v>25</v>
      </c>
    </row>
    <row r="297" spans="1:21">
      <c r="A297" t="s">
        <v>320</v>
      </c>
      <c r="B297" s="3" t="str">
        <f t="shared" si="34"/>
        <v>d_sodermanland</v>
      </c>
      <c r="C297" t="s">
        <v>2</v>
      </c>
      <c r="D297" s="3" t="s">
        <v>1</v>
      </c>
      <c r="E297" s="3" t="str">
        <f t="shared" si="35"/>
        <v>d_sodermanland_de_jure_liege</v>
      </c>
      <c r="F297" s="3" t="str">
        <f t="shared" si="36"/>
        <v>De jure liege: d_sodermanland</v>
      </c>
      <c r="G297" s="3" t="s">
        <v>19</v>
      </c>
      <c r="H297" s="3" t="str">
        <f t="shared" si="37"/>
        <v>d_sodermanland_de_jure_liege = { icon = 1 }</v>
      </c>
      <c r="I297" t="s">
        <v>11</v>
      </c>
      <c r="J297" s="3" t="str">
        <f t="shared" si="38"/>
        <v>any_demesne_title = { limit = { AND = { tier = COUNT location = { has_province_modifier = d_sodermanland_de_jure_liege } } } de_jure_liege = d_sodermanland}</v>
      </c>
      <c r="K297" t="s">
        <v>3</v>
      </c>
      <c r="L297" t="str">
        <f t="shared" si="39"/>
        <v>d_sodermanland_de_jure_liege</v>
      </c>
      <c r="M297" t="s">
        <v>4</v>
      </c>
      <c r="N297" t="s">
        <v>5</v>
      </c>
      <c r="O297" t="str">
        <f t="shared" si="40"/>
        <v>d_sodermanland</v>
      </c>
      <c r="P297" t="s">
        <v>0</v>
      </c>
      <c r="Q297" s="3" t="str">
        <f t="shared" si="41"/>
        <v>IF = { limit = { ROOT = { has_province_modifier = d_sodermanland_de_jure_liege } } FROM = {  add_province_modifier = { name = d_sodermanland_de_jure_liege duration = -1} owner = { character_event = { id = nivve.2 } } } }</v>
      </c>
      <c r="R297" t="s">
        <v>22</v>
      </c>
      <c r="S297" t="s">
        <v>24</v>
      </c>
      <c r="T297" t="s">
        <v>23</v>
      </c>
      <c r="U297" t="s">
        <v>25</v>
      </c>
    </row>
    <row r="298" spans="1:21">
      <c r="A298" t="s">
        <v>321</v>
      </c>
      <c r="B298" s="3" t="str">
        <f t="shared" si="34"/>
        <v>d_ostergotland</v>
      </c>
      <c r="C298" t="s">
        <v>2</v>
      </c>
      <c r="D298" s="3" t="s">
        <v>1</v>
      </c>
      <c r="E298" s="3" t="str">
        <f t="shared" si="35"/>
        <v>d_ostergotland_de_jure_liege</v>
      </c>
      <c r="F298" s="3" t="str">
        <f t="shared" si="36"/>
        <v>De jure liege: d_ostergotland</v>
      </c>
      <c r="G298" s="3" t="s">
        <v>19</v>
      </c>
      <c r="H298" s="3" t="str">
        <f t="shared" si="37"/>
        <v>d_ostergotland_de_jure_liege = { icon = 1 }</v>
      </c>
      <c r="I298" t="s">
        <v>11</v>
      </c>
      <c r="J298" s="3" t="str">
        <f t="shared" si="38"/>
        <v>any_demesne_title = { limit = { AND = { tier = COUNT location = { has_province_modifier = d_ostergotland_de_jure_liege } } } de_jure_liege = d_ostergotland}</v>
      </c>
      <c r="K298" t="s">
        <v>3</v>
      </c>
      <c r="L298" t="str">
        <f t="shared" si="39"/>
        <v>d_ostergotland_de_jure_liege</v>
      </c>
      <c r="M298" t="s">
        <v>4</v>
      </c>
      <c r="N298" t="s">
        <v>5</v>
      </c>
      <c r="O298" t="str">
        <f t="shared" si="40"/>
        <v>d_ostergotland</v>
      </c>
      <c r="P298" t="s">
        <v>0</v>
      </c>
      <c r="Q298" s="3" t="str">
        <f t="shared" si="41"/>
        <v>IF = { limit = { ROOT = { has_province_modifier = d_ostergotland_de_jure_liege } } FROM = {  add_province_modifier = { name = d_ostergotland_de_jure_liege duration = -1} owner = { character_event = { id = nivve.2 } } } }</v>
      </c>
      <c r="R298" t="s">
        <v>22</v>
      </c>
      <c r="S298" t="s">
        <v>24</v>
      </c>
      <c r="T298" t="s">
        <v>23</v>
      </c>
      <c r="U298" t="s">
        <v>25</v>
      </c>
    </row>
    <row r="299" spans="1:21">
      <c r="A299" t="s">
        <v>322</v>
      </c>
      <c r="B299" s="3" t="str">
        <f t="shared" si="34"/>
        <v>d_narke</v>
      </c>
      <c r="C299" t="s">
        <v>2</v>
      </c>
      <c r="D299" s="3" t="s">
        <v>1</v>
      </c>
      <c r="E299" s="3" t="str">
        <f t="shared" si="35"/>
        <v>d_narke_de_jure_liege</v>
      </c>
      <c r="F299" s="3" t="str">
        <f t="shared" si="36"/>
        <v>De jure liege: d_narke</v>
      </c>
      <c r="G299" s="3" t="s">
        <v>19</v>
      </c>
      <c r="H299" s="3" t="str">
        <f t="shared" si="37"/>
        <v>d_narke_de_jure_liege = { icon = 1 }</v>
      </c>
      <c r="I299" t="s">
        <v>11</v>
      </c>
      <c r="J299" s="3" t="str">
        <f t="shared" si="38"/>
        <v>any_demesne_title = { limit = { AND = { tier = COUNT location = { has_province_modifier = d_narke_de_jure_liege } } } de_jure_liege = d_narke}</v>
      </c>
      <c r="K299" t="s">
        <v>3</v>
      </c>
      <c r="L299" t="str">
        <f t="shared" si="39"/>
        <v>d_narke_de_jure_liege</v>
      </c>
      <c r="M299" t="s">
        <v>4</v>
      </c>
      <c r="N299" t="s">
        <v>5</v>
      </c>
      <c r="O299" t="str">
        <f t="shared" si="40"/>
        <v>d_narke</v>
      </c>
      <c r="P299" t="s">
        <v>0</v>
      </c>
      <c r="Q299" s="3" t="str">
        <f t="shared" si="41"/>
        <v>IF = { limit = { ROOT = { has_province_modifier = d_narke_de_jure_liege } } FROM = {  add_province_modifier = { name = d_narke_de_jure_liege duration = -1} owner = { character_event = { id = nivve.2 } } } }</v>
      </c>
      <c r="R299" t="s">
        <v>22</v>
      </c>
      <c r="S299" t="s">
        <v>24</v>
      </c>
      <c r="T299" t="s">
        <v>23</v>
      </c>
      <c r="U299" t="s">
        <v>25</v>
      </c>
    </row>
    <row r="300" spans="1:21">
      <c r="A300" t="s">
        <v>323</v>
      </c>
      <c r="B300" s="3" t="str">
        <f t="shared" si="34"/>
        <v>d_tjust</v>
      </c>
      <c r="C300" t="s">
        <v>2</v>
      </c>
      <c r="D300" s="3" t="s">
        <v>1</v>
      </c>
      <c r="E300" s="3" t="str">
        <f t="shared" si="35"/>
        <v>d_tjust_de_jure_liege</v>
      </c>
      <c r="F300" s="3" t="str">
        <f t="shared" si="36"/>
        <v>De jure liege: d_tjust</v>
      </c>
      <c r="G300" s="3" t="s">
        <v>19</v>
      </c>
      <c r="H300" s="3" t="str">
        <f t="shared" si="37"/>
        <v>d_tjust_de_jure_liege = { icon = 1 }</v>
      </c>
      <c r="I300" t="s">
        <v>11</v>
      </c>
      <c r="J300" s="3" t="str">
        <f t="shared" si="38"/>
        <v>any_demesne_title = { limit = { AND = { tier = COUNT location = { has_province_modifier = d_tjust_de_jure_liege } } } de_jure_liege = d_tjust}</v>
      </c>
      <c r="K300" t="s">
        <v>3</v>
      </c>
      <c r="L300" t="str">
        <f t="shared" si="39"/>
        <v>d_tjust_de_jure_liege</v>
      </c>
      <c r="M300" t="s">
        <v>4</v>
      </c>
      <c r="N300" t="s">
        <v>5</v>
      </c>
      <c r="O300" t="str">
        <f t="shared" si="40"/>
        <v>d_tjust</v>
      </c>
      <c r="P300" t="s">
        <v>0</v>
      </c>
      <c r="Q300" s="3" t="str">
        <f t="shared" si="41"/>
        <v>IF = { limit = { ROOT = { has_province_modifier = d_tjust_de_jure_liege } } FROM = {  add_province_modifier = { name = d_tjust_de_jure_liege duration = -1} owner = { character_event = { id = nivve.2 } } } }</v>
      </c>
      <c r="R300" t="s">
        <v>22</v>
      </c>
      <c r="S300" t="s">
        <v>24</v>
      </c>
      <c r="T300" t="s">
        <v>23</v>
      </c>
      <c r="U300" t="s">
        <v>25</v>
      </c>
    </row>
    <row r="301" spans="1:21">
      <c r="A301" t="s">
        <v>324</v>
      </c>
      <c r="B301" s="3" t="str">
        <f t="shared" si="34"/>
        <v>d_gotland</v>
      </c>
      <c r="C301" t="s">
        <v>2</v>
      </c>
      <c r="D301" s="3" t="s">
        <v>1</v>
      </c>
      <c r="E301" s="3" t="str">
        <f t="shared" si="35"/>
        <v>d_gotland_de_jure_liege</v>
      </c>
      <c r="F301" s="3" t="str">
        <f t="shared" si="36"/>
        <v>De jure liege: d_gotland</v>
      </c>
      <c r="G301" s="3" t="s">
        <v>19</v>
      </c>
      <c r="H301" s="3" t="str">
        <f t="shared" si="37"/>
        <v>d_gotland_de_jure_liege = { icon = 1 }</v>
      </c>
      <c r="I301" t="s">
        <v>11</v>
      </c>
      <c r="J301" s="3" t="str">
        <f t="shared" si="38"/>
        <v>any_demesne_title = { limit = { AND = { tier = COUNT location = { has_province_modifier = d_gotland_de_jure_liege } } } de_jure_liege = d_gotland}</v>
      </c>
      <c r="K301" t="s">
        <v>3</v>
      </c>
      <c r="L301" t="str">
        <f t="shared" si="39"/>
        <v>d_gotland_de_jure_liege</v>
      </c>
      <c r="M301" t="s">
        <v>4</v>
      </c>
      <c r="N301" t="s">
        <v>5</v>
      </c>
      <c r="O301" t="str">
        <f t="shared" si="40"/>
        <v>d_gotland</v>
      </c>
      <c r="P301" t="s">
        <v>0</v>
      </c>
      <c r="Q301" s="3" t="str">
        <f t="shared" si="41"/>
        <v>IF = { limit = { ROOT = { has_province_modifier = d_gotland_de_jure_liege } } FROM = {  add_province_modifier = { name = d_gotland_de_jure_liege duration = -1} owner = { character_event = { id = nivve.2 } } } }</v>
      </c>
      <c r="R301" t="s">
        <v>22</v>
      </c>
      <c r="S301" t="s">
        <v>24</v>
      </c>
      <c r="T301" t="s">
        <v>23</v>
      </c>
      <c r="U301" t="s">
        <v>25</v>
      </c>
    </row>
    <row r="302" spans="1:21">
      <c r="A302" t="s">
        <v>325</v>
      </c>
      <c r="B302" s="3" t="str">
        <f t="shared" si="34"/>
        <v>d_vastergotland</v>
      </c>
      <c r="C302" t="s">
        <v>2</v>
      </c>
      <c r="D302" s="3" t="s">
        <v>1</v>
      </c>
      <c r="E302" s="3" t="str">
        <f t="shared" si="35"/>
        <v>d_vastergotland_de_jure_liege</v>
      </c>
      <c r="F302" s="3" t="str">
        <f t="shared" si="36"/>
        <v>De jure liege: d_vastergotland</v>
      </c>
      <c r="G302" s="3" t="s">
        <v>19</v>
      </c>
      <c r="H302" s="3" t="str">
        <f t="shared" si="37"/>
        <v>d_vastergotland_de_jure_liege = { icon = 1 }</v>
      </c>
      <c r="I302" t="s">
        <v>11</v>
      </c>
      <c r="J302" s="3" t="str">
        <f t="shared" si="38"/>
        <v>any_demesne_title = { limit = { AND = { tier = COUNT location = { has_province_modifier = d_vastergotland_de_jure_liege } } } de_jure_liege = d_vastergotland}</v>
      </c>
      <c r="K302" t="s">
        <v>3</v>
      </c>
      <c r="L302" t="str">
        <f t="shared" si="39"/>
        <v>d_vastergotland_de_jure_liege</v>
      </c>
      <c r="M302" t="s">
        <v>4</v>
      </c>
      <c r="N302" t="s">
        <v>5</v>
      </c>
      <c r="O302" t="str">
        <f t="shared" si="40"/>
        <v>d_vastergotland</v>
      </c>
      <c r="P302" t="s">
        <v>0</v>
      </c>
      <c r="Q302" s="3" t="str">
        <f t="shared" si="41"/>
        <v>IF = { limit = { ROOT = { has_province_modifier = d_vastergotland_de_jure_liege } } FROM = {  add_province_modifier = { name = d_vastergotland_de_jure_liege duration = -1} owner = { character_event = { id = nivve.2 } } } }</v>
      </c>
      <c r="R302" t="s">
        <v>22</v>
      </c>
      <c r="S302" t="s">
        <v>24</v>
      </c>
      <c r="T302" t="s">
        <v>23</v>
      </c>
      <c r="U302" t="s">
        <v>25</v>
      </c>
    </row>
    <row r="303" spans="1:21">
      <c r="A303" t="s">
        <v>326</v>
      </c>
      <c r="B303" s="3" t="str">
        <f t="shared" si="34"/>
        <v>d_dal</v>
      </c>
      <c r="C303" t="s">
        <v>2</v>
      </c>
      <c r="D303" s="3" t="s">
        <v>1</v>
      </c>
      <c r="E303" s="3" t="str">
        <f t="shared" si="35"/>
        <v>d_dal_de_jure_liege</v>
      </c>
      <c r="F303" s="3" t="str">
        <f t="shared" si="36"/>
        <v>De jure liege: d_dal</v>
      </c>
      <c r="G303" s="3" t="s">
        <v>19</v>
      </c>
      <c r="H303" s="3" t="str">
        <f t="shared" si="37"/>
        <v>d_dal_de_jure_liege = { icon = 1 }</v>
      </c>
      <c r="I303" t="s">
        <v>11</v>
      </c>
      <c r="J303" s="3" t="str">
        <f t="shared" si="38"/>
        <v>any_demesne_title = { limit = { AND = { tier = COUNT location = { has_province_modifier = d_dal_de_jure_liege } } } de_jure_liege = d_dal}</v>
      </c>
      <c r="K303" t="s">
        <v>3</v>
      </c>
      <c r="L303" t="str">
        <f t="shared" si="39"/>
        <v>d_dal_de_jure_liege</v>
      </c>
      <c r="M303" t="s">
        <v>4</v>
      </c>
      <c r="N303" t="s">
        <v>5</v>
      </c>
      <c r="O303" t="str">
        <f t="shared" si="40"/>
        <v>d_dal</v>
      </c>
      <c r="P303" t="s">
        <v>0</v>
      </c>
      <c r="Q303" s="3" t="str">
        <f t="shared" si="41"/>
        <v>IF = { limit = { ROOT = { has_province_modifier = d_dal_de_jure_liege } } FROM = {  add_province_modifier = { name = d_dal_de_jure_liege duration = -1} owner = { character_event = { id = nivve.2 } } } }</v>
      </c>
      <c r="R303" t="s">
        <v>22</v>
      </c>
      <c r="S303" t="s">
        <v>24</v>
      </c>
      <c r="T303" t="s">
        <v>23</v>
      </c>
      <c r="U303" t="s">
        <v>25</v>
      </c>
    </row>
    <row r="304" spans="1:21">
      <c r="A304" t="s">
        <v>327</v>
      </c>
      <c r="B304" s="3" t="str">
        <f t="shared" si="34"/>
        <v>d_viken</v>
      </c>
      <c r="C304" t="s">
        <v>2</v>
      </c>
      <c r="D304" s="3" t="s">
        <v>1</v>
      </c>
      <c r="E304" s="3" t="str">
        <f t="shared" si="35"/>
        <v>d_viken_de_jure_liege</v>
      </c>
      <c r="F304" s="3" t="str">
        <f t="shared" si="36"/>
        <v>De jure liege: d_viken</v>
      </c>
      <c r="G304" s="3" t="s">
        <v>19</v>
      </c>
      <c r="H304" s="3" t="str">
        <f t="shared" si="37"/>
        <v>d_viken_de_jure_liege = { icon = 1 }</v>
      </c>
      <c r="I304" t="s">
        <v>11</v>
      </c>
      <c r="J304" s="3" t="str">
        <f t="shared" si="38"/>
        <v>any_demesne_title = { limit = { AND = { tier = COUNT location = { has_province_modifier = d_viken_de_jure_liege } } } de_jure_liege = d_viken}</v>
      </c>
      <c r="K304" t="s">
        <v>3</v>
      </c>
      <c r="L304" t="str">
        <f t="shared" si="39"/>
        <v>d_viken_de_jure_liege</v>
      </c>
      <c r="M304" t="s">
        <v>4</v>
      </c>
      <c r="N304" t="s">
        <v>5</v>
      </c>
      <c r="O304" t="str">
        <f t="shared" si="40"/>
        <v>d_viken</v>
      </c>
      <c r="P304" t="s">
        <v>0</v>
      </c>
      <c r="Q304" s="3" t="str">
        <f t="shared" si="41"/>
        <v>IF = { limit = { ROOT = { has_province_modifier = d_viken_de_jure_liege } } FROM = {  add_province_modifier = { name = d_viken_de_jure_liege duration = -1} owner = { character_event = { id = nivve.2 } } } }</v>
      </c>
      <c r="R304" t="s">
        <v>22</v>
      </c>
      <c r="S304" t="s">
        <v>24</v>
      </c>
      <c r="T304" t="s">
        <v>23</v>
      </c>
      <c r="U304" t="s">
        <v>25</v>
      </c>
    </row>
    <row r="305" spans="1:21">
      <c r="A305" t="s">
        <v>328</v>
      </c>
      <c r="B305" s="3" t="str">
        <f t="shared" si="34"/>
        <v>d_lappland</v>
      </c>
      <c r="C305" t="s">
        <v>2</v>
      </c>
      <c r="D305" s="3" t="s">
        <v>1</v>
      </c>
      <c r="E305" s="3" t="str">
        <f t="shared" si="35"/>
        <v>d_lappland_de_jure_liege</v>
      </c>
      <c r="F305" s="3" t="str">
        <f t="shared" si="36"/>
        <v>De jure liege: d_lappland</v>
      </c>
      <c r="G305" s="3" t="s">
        <v>19</v>
      </c>
      <c r="H305" s="3" t="str">
        <f t="shared" si="37"/>
        <v>d_lappland_de_jure_liege = { icon = 1 }</v>
      </c>
      <c r="I305" t="s">
        <v>11</v>
      </c>
      <c r="J305" s="3" t="str">
        <f t="shared" si="38"/>
        <v>any_demesne_title = { limit = { AND = { tier = COUNT location = { has_province_modifier = d_lappland_de_jure_liege } } } de_jure_liege = d_lappland}</v>
      </c>
      <c r="K305" t="s">
        <v>3</v>
      </c>
      <c r="L305" t="str">
        <f t="shared" si="39"/>
        <v>d_lappland_de_jure_liege</v>
      </c>
      <c r="M305" t="s">
        <v>4</v>
      </c>
      <c r="N305" t="s">
        <v>5</v>
      </c>
      <c r="O305" t="str">
        <f t="shared" si="40"/>
        <v>d_lappland</v>
      </c>
      <c r="P305" t="s">
        <v>0</v>
      </c>
      <c r="Q305" s="3" t="str">
        <f t="shared" si="41"/>
        <v>IF = { limit = { ROOT = { has_province_modifier = d_lappland_de_jure_liege } } FROM = {  add_province_modifier = { name = d_lappland_de_jure_liege duration = -1} owner = { character_event = { id = nivve.2 } } } }</v>
      </c>
      <c r="R305" t="s">
        <v>22</v>
      </c>
      <c r="S305" t="s">
        <v>24</v>
      </c>
      <c r="T305" t="s">
        <v>23</v>
      </c>
      <c r="U305" t="s">
        <v>25</v>
      </c>
    </row>
    <row r="306" spans="1:21">
      <c r="A306" t="s">
        <v>329</v>
      </c>
      <c r="B306" s="3" t="str">
        <f t="shared" si="34"/>
        <v>d_vasterbotten</v>
      </c>
      <c r="C306" t="s">
        <v>2</v>
      </c>
      <c r="D306" s="3" t="s">
        <v>1</v>
      </c>
      <c r="E306" s="3" t="str">
        <f t="shared" si="35"/>
        <v>d_vasterbotten_de_jure_liege</v>
      </c>
      <c r="F306" s="3" t="str">
        <f t="shared" si="36"/>
        <v>De jure liege: d_vasterbotten</v>
      </c>
      <c r="G306" s="3" t="s">
        <v>19</v>
      </c>
      <c r="H306" s="3" t="str">
        <f t="shared" si="37"/>
        <v>d_vasterbotten_de_jure_liege = { icon = 1 }</v>
      </c>
      <c r="I306" t="s">
        <v>11</v>
      </c>
      <c r="J306" s="3" t="str">
        <f t="shared" si="38"/>
        <v>any_demesne_title = { limit = { AND = { tier = COUNT location = { has_province_modifier = d_vasterbotten_de_jure_liege } } } de_jure_liege = d_vasterbotten}</v>
      </c>
      <c r="K306" t="s">
        <v>3</v>
      </c>
      <c r="L306" t="str">
        <f t="shared" si="39"/>
        <v>d_vasterbotten_de_jure_liege</v>
      </c>
      <c r="M306" t="s">
        <v>4</v>
      </c>
      <c r="N306" t="s">
        <v>5</v>
      </c>
      <c r="O306" t="str">
        <f t="shared" si="40"/>
        <v>d_vasterbotten</v>
      </c>
      <c r="P306" t="s">
        <v>0</v>
      </c>
      <c r="Q306" s="3" t="str">
        <f t="shared" si="41"/>
        <v>IF = { limit = { ROOT = { has_province_modifier = d_vasterbotten_de_jure_liege } } FROM = {  add_province_modifier = { name = d_vasterbotten_de_jure_liege duration = -1} owner = { character_event = { id = nivve.2 } } } }</v>
      </c>
      <c r="R306" t="s">
        <v>22</v>
      </c>
      <c r="S306" t="s">
        <v>24</v>
      </c>
      <c r="T306" t="s">
        <v>23</v>
      </c>
      <c r="U306" t="s">
        <v>25</v>
      </c>
    </row>
    <row r="307" spans="1:21">
      <c r="A307" t="s">
        <v>330</v>
      </c>
      <c r="B307" s="3" t="str">
        <f t="shared" si="34"/>
        <v>d_angermanland</v>
      </c>
      <c r="C307" t="s">
        <v>2</v>
      </c>
      <c r="D307" s="3" t="s">
        <v>1</v>
      </c>
      <c r="E307" s="3" t="str">
        <f t="shared" si="35"/>
        <v>d_angermanland_de_jure_liege</v>
      </c>
      <c r="F307" s="3" t="str">
        <f t="shared" si="36"/>
        <v>De jure liege: d_angermanland</v>
      </c>
      <c r="G307" s="3" t="s">
        <v>19</v>
      </c>
      <c r="H307" s="3" t="str">
        <f t="shared" si="37"/>
        <v>d_angermanland_de_jure_liege = { icon = 1 }</v>
      </c>
      <c r="I307" t="s">
        <v>11</v>
      </c>
      <c r="J307" s="3" t="str">
        <f t="shared" si="38"/>
        <v>any_demesne_title = { limit = { AND = { tier = COUNT location = { has_province_modifier = d_angermanland_de_jure_liege } } } de_jure_liege = d_angermanland}</v>
      </c>
      <c r="K307" t="s">
        <v>3</v>
      </c>
      <c r="L307" t="str">
        <f t="shared" si="39"/>
        <v>d_angermanland_de_jure_liege</v>
      </c>
      <c r="M307" t="s">
        <v>4</v>
      </c>
      <c r="N307" t="s">
        <v>5</v>
      </c>
      <c r="O307" t="str">
        <f t="shared" si="40"/>
        <v>d_angermanland</v>
      </c>
      <c r="P307" t="s">
        <v>0</v>
      </c>
      <c r="Q307" s="3" t="str">
        <f t="shared" si="41"/>
        <v>IF = { limit = { ROOT = { has_province_modifier = d_angermanland_de_jure_liege } } FROM = {  add_province_modifier = { name = d_angermanland_de_jure_liege duration = -1} owner = { character_event = { id = nivve.2 } } } }</v>
      </c>
      <c r="R307" t="s">
        <v>22</v>
      </c>
      <c r="S307" t="s">
        <v>24</v>
      </c>
      <c r="T307" t="s">
        <v>23</v>
      </c>
      <c r="U307" t="s">
        <v>25</v>
      </c>
    </row>
    <row r="308" spans="1:21">
      <c r="A308" t="s">
        <v>331</v>
      </c>
      <c r="B308" s="3" t="str">
        <f t="shared" si="34"/>
        <v>d_dalarna</v>
      </c>
      <c r="C308" t="s">
        <v>2</v>
      </c>
      <c r="D308" s="3" t="s">
        <v>1</v>
      </c>
      <c r="E308" s="3" t="str">
        <f t="shared" si="35"/>
        <v>d_dalarna_de_jure_liege</v>
      </c>
      <c r="F308" s="3" t="str">
        <f t="shared" si="36"/>
        <v>De jure liege: d_dalarna</v>
      </c>
      <c r="G308" s="3" t="s">
        <v>19</v>
      </c>
      <c r="H308" s="3" t="str">
        <f t="shared" si="37"/>
        <v>d_dalarna_de_jure_liege = { icon = 1 }</v>
      </c>
      <c r="I308" t="s">
        <v>11</v>
      </c>
      <c r="J308" s="3" t="str">
        <f t="shared" si="38"/>
        <v>any_demesne_title = { limit = { AND = { tier = COUNT location = { has_province_modifier = d_dalarna_de_jure_liege } } } de_jure_liege = d_dalarna}</v>
      </c>
      <c r="K308" t="s">
        <v>3</v>
      </c>
      <c r="L308" t="str">
        <f t="shared" si="39"/>
        <v>d_dalarna_de_jure_liege</v>
      </c>
      <c r="M308" t="s">
        <v>4</v>
      </c>
      <c r="N308" t="s">
        <v>5</v>
      </c>
      <c r="O308" t="str">
        <f t="shared" si="40"/>
        <v>d_dalarna</v>
      </c>
      <c r="P308" t="s">
        <v>0</v>
      </c>
      <c r="Q308" s="3" t="str">
        <f t="shared" si="41"/>
        <v>IF = { limit = { ROOT = { has_province_modifier = d_dalarna_de_jure_liege } } FROM = {  add_province_modifier = { name = d_dalarna_de_jure_liege duration = -1} owner = { character_event = { id = nivve.2 } } } }</v>
      </c>
      <c r="R308" t="s">
        <v>22</v>
      </c>
      <c r="S308" t="s">
        <v>24</v>
      </c>
      <c r="T308" t="s">
        <v>23</v>
      </c>
      <c r="U308" t="s">
        <v>25</v>
      </c>
    </row>
    <row r="309" spans="1:21">
      <c r="A309" t="s">
        <v>332</v>
      </c>
      <c r="B309" s="3" t="str">
        <f t="shared" si="34"/>
        <v>d_varmland</v>
      </c>
      <c r="C309" t="s">
        <v>2</v>
      </c>
      <c r="D309" s="3" t="s">
        <v>1</v>
      </c>
      <c r="E309" s="3" t="str">
        <f t="shared" si="35"/>
        <v>d_varmland_de_jure_liege</v>
      </c>
      <c r="F309" s="3" t="str">
        <f t="shared" si="36"/>
        <v>De jure liege: d_varmland</v>
      </c>
      <c r="G309" s="3" t="s">
        <v>19</v>
      </c>
      <c r="H309" s="3" t="str">
        <f t="shared" si="37"/>
        <v>d_varmland_de_jure_liege = { icon = 1 }</v>
      </c>
      <c r="I309" t="s">
        <v>11</v>
      </c>
      <c r="J309" s="3" t="str">
        <f t="shared" si="38"/>
        <v>any_demesne_title = { limit = { AND = { tier = COUNT location = { has_province_modifier = d_varmland_de_jure_liege } } } de_jure_liege = d_varmland}</v>
      </c>
      <c r="K309" t="s">
        <v>3</v>
      </c>
      <c r="L309" t="str">
        <f t="shared" si="39"/>
        <v>d_varmland_de_jure_liege</v>
      </c>
      <c r="M309" t="s">
        <v>4</v>
      </c>
      <c r="N309" t="s">
        <v>5</v>
      </c>
      <c r="O309" t="str">
        <f t="shared" si="40"/>
        <v>d_varmland</v>
      </c>
      <c r="P309" t="s">
        <v>0</v>
      </c>
      <c r="Q309" s="3" t="str">
        <f t="shared" si="41"/>
        <v>IF = { limit = { ROOT = { has_province_modifier = d_varmland_de_jure_liege } } FROM = {  add_province_modifier = { name = d_varmland_de_jure_liege duration = -1} owner = { character_event = { id = nivve.2 } } } }</v>
      </c>
      <c r="R309" t="s">
        <v>22</v>
      </c>
      <c r="S309" t="s">
        <v>24</v>
      </c>
      <c r="T309" t="s">
        <v>23</v>
      </c>
      <c r="U309" t="s">
        <v>25</v>
      </c>
    </row>
    <row r="310" spans="1:21">
      <c r="A310" t="s">
        <v>333</v>
      </c>
      <c r="B310" s="3" t="str">
        <f t="shared" si="34"/>
        <v>d_vastmanland</v>
      </c>
      <c r="C310" t="s">
        <v>2</v>
      </c>
      <c r="D310" s="3" t="s">
        <v>1</v>
      </c>
      <c r="E310" s="3" t="str">
        <f t="shared" si="35"/>
        <v>d_vastmanland_de_jure_liege</v>
      </c>
      <c r="F310" s="3" t="str">
        <f t="shared" si="36"/>
        <v>De jure liege: d_vastmanland</v>
      </c>
      <c r="G310" s="3" t="s">
        <v>19</v>
      </c>
      <c r="H310" s="3" t="str">
        <f t="shared" si="37"/>
        <v>d_vastmanland_de_jure_liege = { icon = 1 }</v>
      </c>
      <c r="I310" t="s">
        <v>11</v>
      </c>
      <c r="J310" s="3" t="str">
        <f t="shared" si="38"/>
        <v>any_demesne_title = { limit = { AND = { tier = COUNT location = { has_province_modifier = d_vastmanland_de_jure_liege } } } de_jure_liege = d_vastmanland}</v>
      </c>
      <c r="K310" t="s">
        <v>3</v>
      </c>
      <c r="L310" t="str">
        <f t="shared" si="39"/>
        <v>d_vastmanland_de_jure_liege</v>
      </c>
      <c r="M310" t="s">
        <v>4</v>
      </c>
      <c r="N310" t="s">
        <v>5</v>
      </c>
      <c r="O310" t="str">
        <f t="shared" si="40"/>
        <v>d_vastmanland</v>
      </c>
      <c r="P310" t="s">
        <v>0</v>
      </c>
      <c r="Q310" s="3" t="str">
        <f t="shared" si="41"/>
        <v>IF = { limit = { ROOT = { has_province_modifier = d_vastmanland_de_jure_liege } } FROM = {  add_province_modifier = { name = d_vastmanland_de_jure_liege duration = -1} owner = { character_event = { id = nivve.2 } } } }</v>
      </c>
      <c r="R310" t="s">
        <v>22</v>
      </c>
      <c r="S310" t="s">
        <v>24</v>
      </c>
      <c r="T310" t="s">
        <v>23</v>
      </c>
      <c r="U310" t="s">
        <v>25</v>
      </c>
    </row>
    <row r="311" spans="1:21">
      <c r="A311" t="s">
        <v>334</v>
      </c>
      <c r="B311" s="3" t="str">
        <f t="shared" si="34"/>
        <v>d_smaland</v>
      </c>
      <c r="C311" t="s">
        <v>2</v>
      </c>
      <c r="D311" s="3" t="s">
        <v>1</v>
      </c>
      <c r="E311" s="3" t="str">
        <f t="shared" si="35"/>
        <v>d_smaland_de_jure_liege</v>
      </c>
      <c r="F311" s="3" t="str">
        <f t="shared" si="36"/>
        <v>De jure liege: d_smaland</v>
      </c>
      <c r="G311" s="3" t="s">
        <v>19</v>
      </c>
      <c r="H311" s="3" t="str">
        <f t="shared" si="37"/>
        <v>d_smaland_de_jure_liege = { icon = 1 }</v>
      </c>
      <c r="I311" t="s">
        <v>11</v>
      </c>
      <c r="J311" s="3" t="str">
        <f t="shared" si="38"/>
        <v>any_demesne_title = { limit = { AND = { tier = COUNT location = { has_province_modifier = d_smaland_de_jure_liege } } } de_jure_liege = d_smaland}</v>
      </c>
      <c r="K311" t="s">
        <v>3</v>
      </c>
      <c r="L311" t="str">
        <f t="shared" si="39"/>
        <v>d_smaland_de_jure_liege</v>
      </c>
      <c r="M311" t="s">
        <v>4</v>
      </c>
      <c r="N311" t="s">
        <v>5</v>
      </c>
      <c r="O311" t="str">
        <f t="shared" si="40"/>
        <v>d_smaland</v>
      </c>
      <c r="P311" t="s">
        <v>0</v>
      </c>
      <c r="Q311" s="3" t="str">
        <f t="shared" si="41"/>
        <v>IF = { limit = { ROOT = { has_province_modifier = d_smaland_de_jure_liege } } FROM = {  add_province_modifier = { name = d_smaland_de_jure_liege duration = -1} owner = { character_event = { id = nivve.2 } } } }</v>
      </c>
      <c r="R311" t="s">
        <v>22</v>
      </c>
      <c r="S311" t="s">
        <v>24</v>
      </c>
      <c r="T311" t="s">
        <v>23</v>
      </c>
      <c r="U311" t="s">
        <v>25</v>
      </c>
    </row>
    <row r="312" spans="1:21">
      <c r="A312" t="s">
        <v>335</v>
      </c>
      <c r="B312" s="3" t="str">
        <f t="shared" si="34"/>
        <v>d_more</v>
      </c>
      <c r="C312" t="s">
        <v>2</v>
      </c>
      <c r="D312" s="3" t="s">
        <v>1</v>
      </c>
      <c r="E312" s="3" t="str">
        <f t="shared" si="35"/>
        <v>d_more_de_jure_liege</v>
      </c>
      <c r="F312" s="3" t="str">
        <f t="shared" si="36"/>
        <v>De jure liege: d_more</v>
      </c>
      <c r="G312" s="3" t="s">
        <v>19</v>
      </c>
      <c r="H312" s="3" t="str">
        <f t="shared" si="37"/>
        <v>d_more_de_jure_liege = { icon = 1 }</v>
      </c>
      <c r="I312" t="s">
        <v>11</v>
      </c>
      <c r="J312" s="3" t="str">
        <f t="shared" si="38"/>
        <v>any_demesne_title = { limit = { AND = { tier = COUNT location = { has_province_modifier = d_more_de_jure_liege } } } de_jure_liege = d_more}</v>
      </c>
      <c r="K312" t="s">
        <v>3</v>
      </c>
      <c r="L312" t="str">
        <f t="shared" si="39"/>
        <v>d_more_de_jure_liege</v>
      </c>
      <c r="M312" t="s">
        <v>4</v>
      </c>
      <c r="N312" t="s">
        <v>5</v>
      </c>
      <c r="O312" t="str">
        <f t="shared" si="40"/>
        <v>d_more</v>
      </c>
      <c r="P312" t="s">
        <v>0</v>
      </c>
      <c r="Q312" s="3" t="str">
        <f t="shared" si="41"/>
        <v>IF = { limit = { ROOT = { has_province_modifier = d_more_de_jure_liege } } FROM = {  add_province_modifier = { name = d_more_de_jure_liege duration = -1} owner = { character_event = { id = nivve.2 } } } }</v>
      </c>
      <c r="R312" t="s">
        <v>22</v>
      </c>
      <c r="S312" t="s">
        <v>24</v>
      </c>
      <c r="T312" t="s">
        <v>23</v>
      </c>
      <c r="U312" t="s">
        <v>25</v>
      </c>
    </row>
    <row r="313" spans="1:21">
      <c r="A313" t="s">
        <v>336</v>
      </c>
      <c r="B313" s="3" t="str">
        <f t="shared" si="34"/>
        <v>d_oland</v>
      </c>
      <c r="C313" t="s">
        <v>2</v>
      </c>
      <c r="D313" s="3" t="s">
        <v>1</v>
      </c>
      <c r="E313" s="3" t="str">
        <f t="shared" si="35"/>
        <v>d_oland_de_jure_liege</v>
      </c>
      <c r="F313" s="3" t="str">
        <f t="shared" si="36"/>
        <v>De jure liege: d_oland</v>
      </c>
      <c r="G313" s="3" t="s">
        <v>19</v>
      </c>
      <c r="H313" s="3" t="str">
        <f t="shared" si="37"/>
        <v>d_oland_de_jure_liege = { icon = 1 }</v>
      </c>
      <c r="I313" t="s">
        <v>11</v>
      </c>
      <c r="J313" s="3" t="str">
        <f t="shared" si="38"/>
        <v>any_demesne_title = { limit = { AND = { tier = COUNT location = { has_province_modifier = d_oland_de_jure_liege } } } de_jure_liege = d_oland}</v>
      </c>
      <c r="K313" t="s">
        <v>3</v>
      </c>
      <c r="L313" t="str">
        <f t="shared" si="39"/>
        <v>d_oland_de_jure_liege</v>
      </c>
      <c r="M313" t="s">
        <v>4</v>
      </c>
      <c r="N313" t="s">
        <v>5</v>
      </c>
      <c r="O313" t="str">
        <f t="shared" si="40"/>
        <v>d_oland</v>
      </c>
      <c r="P313" t="s">
        <v>0</v>
      </c>
      <c r="Q313" s="3" t="str">
        <f t="shared" si="41"/>
        <v>IF = { limit = { ROOT = { has_province_modifier = d_oland_de_jure_liege } } FROM = {  add_province_modifier = { name = d_oland_de_jure_liege duration = -1} owner = { character_event = { id = nivve.2 } } } }</v>
      </c>
      <c r="R313" t="s">
        <v>22</v>
      </c>
      <c r="S313" t="s">
        <v>24</v>
      </c>
      <c r="T313" t="s">
        <v>23</v>
      </c>
      <c r="U313" t="s">
        <v>25</v>
      </c>
    </row>
    <row r="314" spans="1:21">
      <c r="A314" t="s">
        <v>337</v>
      </c>
      <c r="B314" s="3" t="str">
        <f t="shared" si="34"/>
        <v>d_skane</v>
      </c>
      <c r="C314" t="s">
        <v>2</v>
      </c>
      <c r="D314" s="3" t="s">
        <v>1</v>
      </c>
      <c r="E314" s="3" t="str">
        <f t="shared" si="35"/>
        <v>d_skane_de_jure_liege</v>
      </c>
      <c r="F314" s="3" t="str">
        <f t="shared" si="36"/>
        <v>De jure liege: d_skane</v>
      </c>
      <c r="G314" s="3" t="s">
        <v>19</v>
      </c>
      <c r="H314" s="3" t="str">
        <f t="shared" si="37"/>
        <v>d_skane_de_jure_liege = { icon = 1 }</v>
      </c>
      <c r="I314" t="s">
        <v>11</v>
      </c>
      <c r="J314" s="3" t="str">
        <f t="shared" si="38"/>
        <v>any_demesne_title = { limit = { AND = { tier = COUNT location = { has_province_modifier = d_skane_de_jure_liege } } } de_jure_liege = d_skane}</v>
      </c>
      <c r="K314" t="s">
        <v>3</v>
      </c>
      <c r="L314" t="str">
        <f t="shared" si="39"/>
        <v>d_skane_de_jure_liege</v>
      </c>
      <c r="M314" t="s">
        <v>4</v>
      </c>
      <c r="N314" t="s">
        <v>5</v>
      </c>
      <c r="O314" t="str">
        <f t="shared" si="40"/>
        <v>d_skane</v>
      </c>
      <c r="P314" t="s">
        <v>0</v>
      </c>
      <c r="Q314" s="3" t="str">
        <f t="shared" si="41"/>
        <v>IF = { limit = { ROOT = { has_province_modifier = d_skane_de_jure_liege } } FROM = {  add_province_modifier = { name = d_skane_de_jure_liege duration = -1} owner = { character_event = { id = nivve.2 } } } }</v>
      </c>
      <c r="R314" t="s">
        <v>22</v>
      </c>
      <c r="S314" t="s">
        <v>24</v>
      </c>
      <c r="T314" t="s">
        <v>23</v>
      </c>
      <c r="U314" t="s">
        <v>25</v>
      </c>
    </row>
    <row r="315" spans="1:21">
      <c r="A315" t="s">
        <v>338</v>
      </c>
      <c r="B315" s="3" t="str">
        <f t="shared" si="34"/>
        <v>d_halland</v>
      </c>
      <c r="C315" t="s">
        <v>2</v>
      </c>
      <c r="D315" s="3" t="s">
        <v>1</v>
      </c>
      <c r="E315" s="3" t="str">
        <f t="shared" si="35"/>
        <v>d_halland_de_jure_liege</v>
      </c>
      <c r="F315" s="3" t="str">
        <f t="shared" si="36"/>
        <v>De jure liege: d_halland</v>
      </c>
      <c r="G315" s="3" t="s">
        <v>19</v>
      </c>
      <c r="H315" s="3" t="str">
        <f t="shared" si="37"/>
        <v>d_halland_de_jure_liege = { icon = 1 }</v>
      </c>
      <c r="I315" t="s">
        <v>11</v>
      </c>
      <c r="J315" s="3" t="str">
        <f t="shared" si="38"/>
        <v>any_demesne_title = { limit = { AND = { tier = COUNT location = { has_province_modifier = d_halland_de_jure_liege } } } de_jure_liege = d_halland}</v>
      </c>
      <c r="K315" t="s">
        <v>3</v>
      </c>
      <c r="L315" t="str">
        <f t="shared" si="39"/>
        <v>d_halland_de_jure_liege</v>
      </c>
      <c r="M315" t="s">
        <v>4</v>
      </c>
      <c r="N315" t="s">
        <v>5</v>
      </c>
      <c r="O315" t="str">
        <f t="shared" si="40"/>
        <v>d_halland</v>
      </c>
      <c r="P315" t="s">
        <v>0</v>
      </c>
      <c r="Q315" s="3" t="str">
        <f t="shared" si="41"/>
        <v>IF = { limit = { ROOT = { has_province_modifier = d_halland_de_jure_liege } } FROM = {  add_province_modifier = { name = d_halland_de_jure_liege duration = -1} owner = { character_event = { id = nivve.2 } } } }</v>
      </c>
      <c r="R315" t="s">
        <v>22</v>
      </c>
      <c r="S315" t="s">
        <v>24</v>
      </c>
      <c r="T315" t="s">
        <v>23</v>
      </c>
      <c r="U315" t="s">
        <v>25</v>
      </c>
    </row>
    <row r="316" spans="1:21">
      <c r="A316" t="s">
        <v>339</v>
      </c>
      <c r="B316" s="3" t="str">
        <f t="shared" si="34"/>
        <v>d_bornholm</v>
      </c>
      <c r="C316" t="s">
        <v>2</v>
      </c>
      <c r="D316" s="3" t="s">
        <v>1</v>
      </c>
      <c r="E316" s="3" t="str">
        <f t="shared" si="35"/>
        <v>d_bornholm_de_jure_liege</v>
      </c>
      <c r="F316" s="3" t="str">
        <f t="shared" si="36"/>
        <v>De jure liege: d_bornholm</v>
      </c>
      <c r="G316" s="3" t="s">
        <v>19</v>
      </c>
      <c r="H316" s="3" t="str">
        <f t="shared" si="37"/>
        <v>d_bornholm_de_jure_liege = { icon = 1 }</v>
      </c>
      <c r="I316" t="s">
        <v>11</v>
      </c>
      <c r="J316" s="3" t="str">
        <f t="shared" si="38"/>
        <v>any_demesne_title = { limit = { AND = { tier = COUNT location = { has_province_modifier = d_bornholm_de_jure_liege } } } de_jure_liege = d_bornholm}</v>
      </c>
      <c r="K316" t="s">
        <v>3</v>
      </c>
      <c r="L316" t="str">
        <f t="shared" si="39"/>
        <v>d_bornholm_de_jure_liege</v>
      </c>
      <c r="M316" t="s">
        <v>4</v>
      </c>
      <c r="N316" t="s">
        <v>5</v>
      </c>
      <c r="O316" t="str">
        <f t="shared" si="40"/>
        <v>d_bornholm</v>
      </c>
      <c r="P316" t="s">
        <v>0</v>
      </c>
      <c r="Q316" s="3" t="str">
        <f t="shared" si="41"/>
        <v>IF = { limit = { ROOT = { has_province_modifier = d_bornholm_de_jure_liege } } FROM = {  add_province_modifier = { name = d_bornholm_de_jure_liege duration = -1} owner = { character_event = { id = nivve.2 } } } }</v>
      </c>
      <c r="R316" t="s">
        <v>22</v>
      </c>
      <c r="S316" t="s">
        <v>24</v>
      </c>
      <c r="T316" t="s">
        <v>23</v>
      </c>
      <c r="U316" t="s">
        <v>25</v>
      </c>
    </row>
    <row r="317" spans="1:21">
      <c r="A317" t="s">
        <v>340</v>
      </c>
      <c r="B317" s="3" t="str">
        <f t="shared" si="34"/>
        <v>d_blekinge</v>
      </c>
      <c r="C317" t="s">
        <v>2</v>
      </c>
      <c r="D317" s="3" t="s">
        <v>1</v>
      </c>
      <c r="E317" s="3" t="str">
        <f t="shared" si="35"/>
        <v>d_blekinge_de_jure_liege</v>
      </c>
      <c r="F317" s="3" t="str">
        <f t="shared" si="36"/>
        <v>De jure liege: d_blekinge</v>
      </c>
      <c r="G317" s="3" t="s">
        <v>19</v>
      </c>
      <c r="H317" s="3" t="str">
        <f t="shared" si="37"/>
        <v>d_blekinge_de_jure_liege = { icon = 1 }</v>
      </c>
      <c r="I317" t="s">
        <v>11</v>
      </c>
      <c r="J317" s="3" t="str">
        <f t="shared" si="38"/>
        <v>any_demesne_title = { limit = { AND = { tier = COUNT location = { has_province_modifier = d_blekinge_de_jure_liege } } } de_jure_liege = d_blekinge}</v>
      </c>
      <c r="K317" t="s">
        <v>3</v>
      </c>
      <c r="L317" t="str">
        <f t="shared" si="39"/>
        <v>d_blekinge_de_jure_liege</v>
      </c>
      <c r="M317" t="s">
        <v>4</v>
      </c>
      <c r="N317" t="s">
        <v>5</v>
      </c>
      <c r="O317" t="str">
        <f t="shared" si="40"/>
        <v>d_blekinge</v>
      </c>
      <c r="P317" t="s">
        <v>0</v>
      </c>
      <c r="Q317" s="3" t="str">
        <f t="shared" si="41"/>
        <v>IF = { limit = { ROOT = { has_province_modifier = d_blekinge_de_jure_liege } } FROM = {  add_province_modifier = { name = d_blekinge_de_jure_liege duration = -1} owner = { character_event = { id = nivve.2 } } } }</v>
      </c>
      <c r="R317" t="s">
        <v>22</v>
      </c>
      <c r="S317" t="s">
        <v>24</v>
      </c>
      <c r="T317" t="s">
        <v>23</v>
      </c>
      <c r="U317" t="s">
        <v>25</v>
      </c>
    </row>
    <row r="318" spans="1:21">
      <c r="A318" t="s">
        <v>341</v>
      </c>
      <c r="B318" s="3" t="str">
        <f t="shared" si="34"/>
        <v>d_sjaelland</v>
      </c>
      <c r="C318" t="s">
        <v>2</v>
      </c>
      <c r="D318" s="3" t="s">
        <v>1</v>
      </c>
      <c r="E318" s="3" t="str">
        <f t="shared" si="35"/>
        <v>d_sjaelland_de_jure_liege</v>
      </c>
      <c r="F318" s="3" t="str">
        <f t="shared" si="36"/>
        <v>De jure liege: d_sjaelland</v>
      </c>
      <c r="G318" s="3" t="s">
        <v>19</v>
      </c>
      <c r="H318" s="3" t="str">
        <f t="shared" si="37"/>
        <v>d_sjaelland_de_jure_liege = { icon = 1 }</v>
      </c>
      <c r="I318" t="s">
        <v>11</v>
      </c>
      <c r="J318" s="3" t="str">
        <f t="shared" si="38"/>
        <v>any_demesne_title = { limit = { AND = { tier = COUNT location = { has_province_modifier = d_sjaelland_de_jure_liege } } } de_jure_liege = d_sjaelland}</v>
      </c>
      <c r="K318" t="s">
        <v>3</v>
      </c>
      <c r="L318" t="str">
        <f t="shared" si="39"/>
        <v>d_sjaelland_de_jure_liege</v>
      </c>
      <c r="M318" t="s">
        <v>4</v>
      </c>
      <c r="N318" t="s">
        <v>5</v>
      </c>
      <c r="O318" t="str">
        <f t="shared" si="40"/>
        <v>d_sjaelland</v>
      </c>
      <c r="P318" t="s">
        <v>0</v>
      </c>
      <c r="Q318" s="3" t="str">
        <f t="shared" si="41"/>
        <v>IF = { limit = { ROOT = { has_province_modifier = d_sjaelland_de_jure_liege } } FROM = {  add_province_modifier = { name = d_sjaelland_de_jure_liege duration = -1} owner = { character_event = { id = nivve.2 } } } }</v>
      </c>
      <c r="R318" t="s">
        <v>22</v>
      </c>
      <c r="S318" t="s">
        <v>24</v>
      </c>
      <c r="T318" t="s">
        <v>23</v>
      </c>
      <c r="U318" t="s">
        <v>25</v>
      </c>
    </row>
    <row r="319" spans="1:21">
      <c r="A319" t="s">
        <v>342</v>
      </c>
      <c r="B319" s="3" t="str">
        <f t="shared" si="34"/>
        <v>d_fyn</v>
      </c>
      <c r="C319" t="s">
        <v>2</v>
      </c>
      <c r="D319" s="3" t="s">
        <v>1</v>
      </c>
      <c r="E319" s="3" t="str">
        <f t="shared" si="35"/>
        <v>d_fyn_de_jure_liege</v>
      </c>
      <c r="F319" s="3" t="str">
        <f t="shared" si="36"/>
        <v>De jure liege: d_fyn</v>
      </c>
      <c r="G319" s="3" t="s">
        <v>19</v>
      </c>
      <c r="H319" s="3" t="str">
        <f t="shared" si="37"/>
        <v>d_fyn_de_jure_liege = { icon = 1 }</v>
      </c>
      <c r="I319" t="s">
        <v>11</v>
      </c>
      <c r="J319" s="3" t="str">
        <f t="shared" si="38"/>
        <v>any_demesne_title = { limit = { AND = { tier = COUNT location = { has_province_modifier = d_fyn_de_jure_liege } } } de_jure_liege = d_fyn}</v>
      </c>
      <c r="K319" t="s">
        <v>3</v>
      </c>
      <c r="L319" t="str">
        <f t="shared" si="39"/>
        <v>d_fyn_de_jure_liege</v>
      </c>
      <c r="M319" t="s">
        <v>4</v>
      </c>
      <c r="N319" t="s">
        <v>5</v>
      </c>
      <c r="O319" t="str">
        <f t="shared" si="40"/>
        <v>d_fyn</v>
      </c>
      <c r="P319" t="s">
        <v>0</v>
      </c>
      <c r="Q319" s="3" t="str">
        <f t="shared" si="41"/>
        <v>IF = { limit = { ROOT = { has_province_modifier = d_fyn_de_jure_liege } } FROM = {  add_province_modifier = { name = d_fyn_de_jure_liege duration = -1} owner = { character_event = { id = nivve.2 } } } }</v>
      </c>
      <c r="R319" t="s">
        <v>22</v>
      </c>
      <c r="S319" t="s">
        <v>24</v>
      </c>
      <c r="T319" t="s">
        <v>23</v>
      </c>
      <c r="U319" t="s">
        <v>25</v>
      </c>
    </row>
    <row r="320" spans="1:21">
      <c r="A320" t="s">
        <v>343</v>
      </c>
      <c r="B320" s="3" t="str">
        <f t="shared" si="34"/>
        <v>d_lolland</v>
      </c>
      <c r="C320" t="s">
        <v>2</v>
      </c>
      <c r="D320" s="3" t="s">
        <v>1</v>
      </c>
      <c r="E320" s="3" t="str">
        <f t="shared" si="35"/>
        <v>d_lolland_de_jure_liege</v>
      </c>
      <c r="F320" s="3" t="str">
        <f t="shared" si="36"/>
        <v>De jure liege: d_lolland</v>
      </c>
      <c r="G320" s="3" t="s">
        <v>19</v>
      </c>
      <c r="H320" s="3" t="str">
        <f t="shared" si="37"/>
        <v>d_lolland_de_jure_liege = { icon = 1 }</v>
      </c>
      <c r="I320" t="s">
        <v>11</v>
      </c>
      <c r="J320" s="3" t="str">
        <f t="shared" si="38"/>
        <v>any_demesne_title = { limit = { AND = { tier = COUNT location = { has_province_modifier = d_lolland_de_jure_liege } } } de_jure_liege = d_lolland}</v>
      </c>
      <c r="K320" t="s">
        <v>3</v>
      </c>
      <c r="L320" t="str">
        <f t="shared" si="39"/>
        <v>d_lolland_de_jure_liege</v>
      </c>
      <c r="M320" t="s">
        <v>4</v>
      </c>
      <c r="N320" t="s">
        <v>5</v>
      </c>
      <c r="O320" t="str">
        <f t="shared" si="40"/>
        <v>d_lolland</v>
      </c>
      <c r="P320" t="s">
        <v>0</v>
      </c>
      <c r="Q320" s="3" t="str">
        <f t="shared" si="41"/>
        <v>IF = { limit = { ROOT = { has_province_modifier = d_lolland_de_jure_liege } } FROM = {  add_province_modifier = { name = d_lolland_de_jure_liege duration = -1} owner = { character_event = { id = nivve.2 } } } }</v>
      </c>
      <c r="R320" t="s">
        <v>22</v>
      </c>
      <c r="S320" t="s">
        <v>24</v>
      </c>
      <c r="T320" t="s">
        <v>23</v>
      </c>
      <c r="U320" t="s">
        <v>25</v>
      </c>
    </row>
    <row r="321" spans="1:21">
      <c r="A321" t="s">
        <v>344</v>
      </c>
      <c r="B321" s="3" t="str">
        <f t="shared" si="34"/>
        <v>d_slesvig</v>
      </c>
      <c r="C321" t="s">
        <v>2</v>
      </c>
      <c r="D321" s="3" t="s">
        <v>1</v>
      </c>
      <c r="E321" s="3" t="str">
        <f t="shared" si="35"/>
        <v>d_slesvig_de_jure_liege</v>
      </c>
      <c r="F321" s="3" t="str">
        <f t="shared" si="36"/>
        <v>De jure liege: d_slesvig</v>
      </c>
      <c r="G321" s="3" t="s">
        <v>19</v>
      </c>
      <c r="H321" s="3" t="str">
        <f t="shared" si="37"/>
        <v>d_slesvig_de_jure_liege = { icon = 1 }</v>
      </c>
      <c r="I321" t="s">
        <v>11</v>
      </c>
      <c r="J321" s="3" t="str">
        <f t="shared" si="38"/>
        <v>any_demesne_title = { limit = { AND = { tier = COUNT location = { has_province_modifier = d_slesvig_de_jure_liege } } } de_jure_liege = d_slesvig}</v>
      </c>
      <c r="K321" t="s">
        <v>3</v>
      </c>
      <c r="L321" t="str">
        <f t="shared" si="39"/>
        <v>d_slesvig_de_jure_liege</v>
      </c>
      <c r="M321" t="s">
        <v>4</v>
      </c>
      <c r="N321" t="s">
        <v>5</v>
      </c>
      <c r="O321" t="str">
        <f t="shared" si="40"/>
        <v>d_slesvig</v>
      </c>
      <c r="P321" t="s">
        <v>0</v>
      </c>
      <c r="Q321" s="3" t="str">
        <f t="shared" si="41"/>
        <v>IF = { limit = { ROOT = { has_province_modifier = d_slesvig_de_jure_liege } } FROM = {  add_province_modifier = { name = d_slesvig_de_jure_liege duration = -1} owner = { character_event = { id = nivve.2 } } } }</v>
      </c>
      <c r="R321" t="s">
        <v>22</v>
      </c>
      <c r="S321" t="s">
        <v>24</v>
      </c>
      <c r="T321" t="s">
        <v>23</v>
      </c>
      <c r="U321" t="s">
        <v>25</v>
      </c>
    </row>
    <row r="322" spans="1:21">
      <c r="A322" t="s">
        <v>345</v>
      </c>
      <c r="B322" s="3" t="str">
        <f t="shared" si="34"/>
        <v>d_jylland</v>
      </c>
      <c r="C322" t="s">
        <v>2</v>
      </c>
      <c r="D322" s="3" t="s">
        <v>1</v>
      </c>
      <c r="E322" s="3" t="str">
        <f t="shared" si="35"/>
        <v>d_jylland_de_jure_liege</v>
      </c>
      <c r="F322" s="3" t="str">
        <f t="shared" si="36"/>
        <v>De jure liege: d_jylland</v>
      </c>
      <c r="G322" s="3" t="s">
        <v>19</v>
      </c>
      <c r="H322" s="3" t="str">
        <f t="shared" si="37"/>
        <v>d_jylland_de_jure_liege = { icon = 1 }</v>
      </c>
      <c r="I322" t="s">
        <v>11</v>
      </c>
      <c r="J322" s="3" t="str">
        <f t="shared" si="38"/>
        <v>any_demesne_title = { limit = { AND = { tier = COUNT location = { has_province_modifier = d_jylland_de_jure_liege } } } de_jure_liege = d_jylland}</v>
      </c>
      <c r="K322" t="s">
        <v>3</v>
      </c>
      <c r="L322" t="str">
        <f t="shared" si="39"/>
        <v>d_jylland_de_jure_liege</v>
      </c>
      <c r="M322" t="s">
        <v>4</v>
      </c>
      <c r="N322" t="s">
        <v>5</v>
      </c>
      <c r="O322" t="str">
        <f t="shared" si="40"/>
        <v>d_jylland</v>
      </c>
      <c r="P322" t="s">
        <v>0</v>
      </c>
      <c r="Q322" s="3" t="str">
        <f t="shared" si="41"/>
        <v>IF = { limit = { ROOT = { has_province_modifier = d_jylland_de_jure_liege } } FROM = {  add_province_modifier = { name = d_jylland_de_jure_liege duration = -1} owner = { character_event = { id = nivve.2 } } } }</v>
      </c>
      <c r="R322" t="s">
        <v>22</v>
      </c>
      <c r="S322" t="s">
        <v>24</v>
      </c>
      <c r="T322" t="s">
        <v>23</v>
      </c>
      <c r="U322" t="s">
        <v>25</v>
      </c>
    </row>
    <row r="323" spans="1:21">
      <c r="A323" t="s">
        <v>346</v>
      </c>
      <c r="B323" s="3" t="str">
        <f t="shared" si="34"/>
        <v>d_vestisland</v>
      </c>
      <c r="C323" t="s">
        <v>2</v>
      </c>
      <c r="D323" s="3" t="s">
        <v>1</v>
      </c>
      <c r="E323" s="3" t="str">
        <f t="shared" si="35"/>
        <v>d_vestisland_de_jure_liege</v>
      </c>
      <c r="F323" s="3" t="str">
        <f t="shared" si="36"/>
        <v>De jure liege: d_vestisland</v>
      </c>
      <c r="G323" s="3" t="s">
        <v>19</v>
      </c>
      <c r="H323" s="3" t="str">
        <f t="shared" si="37"/>
        <v>d_vestisland_de_jure_liege = { icon = 1 }</v>
      </c>
      <c r="I323" t="s">
        <v>11</v>
      </c>
      <c r="J323" s="3" t="str">
        <f t="shared" si="38"/>
        <v>any_demesne_title = { limit = { AND = { tier = COUNT location = { has_province_modifier = d_vestisland_de_jure_liege } } } de_jure_liege = d_vestisland}</v>
      </c>
      <c r="K323" t="s">
        <v>3</v>
      </c>
      <c r="L323" t="str">
        <f t="shared" si="39"/>
        <v>d_vestisland_de_jure_liege</v>
      </c>
      <c r="M323" t="s">
        <v>4</v>
      </c>
      <c r="N323" t="s">
        <v>5</v>
      </c>
      <c r="O323" t="str">
        <f t="shared" si="40"/>
        <v>d_vestisland</v>
      </c>
      <c r="P323" t="s">
        <v>0</v>
      </c>
      <c r="Q323" s="3" t="str">
        <f t="shared" si="41"/>
        <v>IF = { limit = { ROOT = { has_province_modifier = d_vestisland_de_jure_liege } } FROM = {  add_province_modifier = { name = d_vestisland_de_jure_liege duration = -1} owner = { character_event = { id = nivve.2 } } } }</v>
      </c>
      <c r="R323" t="s">
        <v>22</v>
      </c>
      <c r="S323" t="s">
        <v>24</v>
      </c>
      <c r="T323" t="s">
        <v>23</v>
      </c>
      <c r="U323" t="s">
        <v>25</v>
      </c>
    </row>
    <row r="324" spans="1:21">
      <c r="A324" t="s">
        <v>347</v>
      </c>
      <c r="B324" s="3" t="str">
        <f t="shared" ref="B324:B387" si="42">SUBSTITUTE(A324,"c_","d_",1)</f>
        <v>d_austisland</v>
      </c>
      <c r="C324" t="s">
        <v>2</v>
      </c>
      <c r="D324" s="3" t="s">
        <v>1</v>
      </c>
      <c r="E324" s="3" t="str">
        <f t="shared" ref="E324:E387" si="43">CONCATENATE(B324,C324)</f>
        <v>d_austisland_de_jure_liege</v>
      </c>
      <c r="F324" s="3" t="str">
        <f t="shared" ref="F324:F387" si="44">CONCATENATE(G324,B324)</f>
        <v>De jure liege: d_austisland</v>
      </c>
      <c r="G324" s="3" t="s">
        <v>19</v>
      </c>
      <c r="H324" s="3" t="str">
        <f t="shared" ref="H324:H387" si="45">CONCATENATE(E324,I324)</f>
        <v>d_austisland_de_jure_liege = { icon = 1 }</v>
      </c>
      <c r="I324" t="s">
        <v>11</v>
      </c>
      <c r="J324" s="3" t="str">
        <f t="shared" ref="J324:J387" si="46">CONCATENATE(K324,L324,M324,N324,O324,P324)</f>
        <v>any_demesne_title = { limit = { AND = { tier = COUNT location = { has_province_modifier = d_austisland_de_jure_liege } } } de_jure_liege = d_austisland}</v>
      </c>
      <c r="K324" t="s">
        <v>3</v>
      </c>
      <c r="L324" t="str">
        <f t="shared" ref="L324:L387" si="47">E324</f>
        <v>d_austisland_de_jure_liege</v>
      </c>
      <c r="M324" t="s">
        <v>4</v>
      </c>
      <c r="N324" t="s">
        <v>5</v>
      </c>
      <c r="O324" t="str">
        <f t="shared" ref="O324:O387" si="48">B324</f>
        <v>d_austisland</v>
      </c>
      <c r="P324" t="s">
        <v>0</v>
      </c>
      <c r="Q324" s="3" t="str">
        <f t="shared" ref="Q324:Q387" si="49">CONCATENATE(R324,E324,S324,T324,E324,U324,)</f>
        <v>IF = { limit = { ROOT = { has_province_modifier = d_austisland_de_jure_liege } } FROM = {  add_province_modifier = { name = d_austisland_de_jure_liege duration = -1} owner = { character_event = { id = nivve.2 } } } }</v>
      </c>
      <c r="R324" t="s">
        <v>22</v>
      </c>
      <c r="S324" t="s">
        <v>24</v>
      </c>
      <c r="T324" t="s">
        <v>23</v>
      </c>
      <c r="U324" t="s">
        <v>25</v>
      </c>
    </row>
    <row r="325" spans="1:21">
      <c r="A325" t="s">
        <v>348</v>
      </c>
      <c r="B325" s="3" t="str">
        <f t="shared" si="42"/>
        <v>d_nordulandvestra</v>
      </c>
      <c r="C325" t="s">
        <v>2</v>
      </c>
      <c r="D325" s="3" t="s">
        <v>1</v>
      </c>
      <c r="E325" s="3" t="str">
        <f t="shared" si="43"/>
        <v>d_nordulandvestra_de_jure_liege</v>
      </c>
      <c r="F325" s="3" t="str">
        <f t="shared" si="44"/>
        <v>De jure liege: d_nordulandvestra</v>
      </c>
      <c r="G325" s="3" t="s">
        <v>19</v>
      </c>
      <c r="H325" s="3" t="str">
        <f t="shared" si="45"/>
        <v>d_nordulandvestra_de_jure_liege = { icon = 1 }</v>
      </c>
      <c r="I325" t="s">
        <v>11</v>
      </c>
      <c r="J325" s="3" t="str">
        <f t="shared" si="46"/>
        <v>any_demesne_title = { limit = { AND = { tier = COUNT location = { has_province_modifier = d_nordulandvestra_de_jure_liege } } } de_jure_liege = d_nordulandvestra}</v>
      </c>
      <c r="K325" t="s">
        <v>3</v>
      </c>
      <c r="L325" t="str">
        <f t="shared" si="47"/>
        <v>d_nordulandvestra_de_jure_liege</v>
      </c>
      <c r="M325" t="s">
        <v>4</v>
      </c>
      <c r="N325" t="s">
        <v>5</v>
      </c>
      <c r="O325" t="str">
        <f t="shared" si="48"/>
        <v>d_nordulandvestra</v>
      </c>
      <c r="P325" t="s">
        <v>0</v>
      </c>
      <c r="Q325" s="3" t="str">
        <f t="shared" si="49"/>
        <v>IF = { limit = { ROOT = { has_province_modifier = d_nordulandvestra_de_jure_liege } } FROM = {  add_province_modifier = { name = d_nordulandvestra_de_jure_liege duration = -1} owner = { character_event = { id = nivve.2 } } } }</v>
      </c>
      <c r="R325" t="s">
        <v>22</v>
      </c>
      <c r="S325" t="s">
        <v>24</v>
      </c>
      <c r="T325" t="s">
        <v>23</v>
      </c>
      <c r="U325" t="s">
        <v>25</v>
      </c>
    </row>
    <row r="326" spans="1:21">
      <c r="A326" t="s">
        <v>349</v>
      </c>
      <c r="B326" s="3" t="str">
        <f t="shared" si="42"/>
        <v>d_nordulandeystra</v>
      </c>
      <c r="C326" t="s">
        <v>2</v>
      </c>
      <c r="D326" s="3" t="s">
        <v>1</v>
      </c>
      <c r="E326" s="3" t="str">
        <f t="shared" si="43"/>
        <v>d_nordulandeystra_de_jure_liege</v>
      </c>
      <c r="F326" s="3" t="str">
        <f t="shared" si="44"/>
        <v>De jure liege: d_nordulandeystra</v>
      </c>
      <c r="G326" s="3" t="s">
        <v>19</v>
      </c>
      <c r="H326" s="3" t="str">
        <f t="shared" si="45"/>
        <v>d_nordulandeystra_de_jure_liege = { icon = 1 }</v>
      </c>
      <c r="I326" t="s">
        <v>11</v>
      </c>
      <c r="J326" s="3" t="str">
        <f t="shared" si="46"/>
        <v>any_demesne_title = { limit = { AND = { tier = COUNT location = { has_province_modifier = d_nordulandeystra_de_jure_liege } } } de_jure_liege = d_nordulandeystra}</v>
      </c>
      <c r="K326" t="s">
        <v>3</v>
      </c>
      <c r="L326" t="str">
        <f t="shared" si="47"/>
        <v>d_nordulandeystra_de_jure_liege</v>
      </c>
      <c r="M326" t="s">
        <v>4</v>
      </c>
      <c r="N326" t="s">
        <v>5</v>
      </c>
      <c r="O326" t="str">
        <f t="shared" si="48"/>
        <v>d_nordulandeystra</v>
      </c>
      <c r="P326" t="s">
        <v>0</v>
      </c>
      <c r="Q326" s="3" t="str">
        <f t="shared" si="49"/>
        <v>IF = { limit = { ROOT = { has_province_modifier = d_nordulandeystra_de_jure_liege } } FROM = {  add_province_modifier = { name = d_nordulandeystra_de_jure_liege duration = -1} owner = { character_event = { id = nivve.2 } } } }</v>
      </c>
      <c r="R326" t="s">
        <v>22</v>
      </c>
      <c r="S326" t="s">
        <v>24</v>
      </c>
      <c r="T326" t="s">
        <v>23</v>
      </c>
      <c r="U326" t="s">
        <v>25</v>
      </c>
    </row>
    <row r="327" spans="1:21">
      <c r="A327" t="s">
        <v>350</v>
      </c>
      <c r="B327" s="3" t="str">
        <f t="shared" si="42"/>
        <v>d_faereyar</v>
      </c>
      <c r="C327" t="s">
        <v>2</v>
      </c>
      <c r="D327" s="3" t="s">
        <v>1</v>
      </c>
      <c r="E327" s="3" t="str">
        <f t="shared" si="43"/>
        <v>d_faereyar_de_jure_liege</v>
      </c>
      <c r="F327" s="3" t="str">
        <f t="shared" si="44"/>
        <v>De jure liege: d_faereyar</v>
      </c>
      <c r="G327" s="3" t="s">
        <v>19</v>
      </c>
      <c r="H327" s="3" t="str">
        <f t="shared" si="45"/>
        <v>d_faereyar_de_jure_liege = { icon = 1 }</v>
      </c>
      <c r="I327" t="s">
        <v>11</v>
      </c>
      <c r="J327" s="3" t="str">
        <f t="shared" si="46"/>
        <v>any_demesne_title = { limit = { AND = { tier = COUNT location = { has_province_modifier = d_faereyar_de_jure_liege } } } de_jure_liege = d_faereyar}</v>
      </c>
      <c r="K327" t="s">
        <v>3</v>
      </c>
      <c r="L327" t="str">
        <f t="shared" si="47"/>
        <v>d_faereyar_de_jure_liege</v>
      </c>
      <c r="M327" t="s">
        <v>4</v>
      </c>
      <c r="N327" t="s">
        <v>5</v>
      </c>
      <c r="O327" t="str">
        <f t="shared" si="48"/>
        <v>d_faereyar</v>
      </c>
      <c r="P327" t="s">
        <v>0</v>
      </c>
      <c r="Q327" s="3" t="str">
        <f t="shared" si="49"/>
        <v>IF = { limit = { ROOT = { has_province_modifier = d_faereyar_de_jure_liege } } FROM = {  add_province_modifier = { name = d_faereyar_de_jure_liege duration = -1} owner = { character_event = { id = nivve.2 } } } }</v>
      </c>
      <c r="R327" t="s">
        <v>22</v>
      </c>
      <c r="S327" t="s">
        <v>24</v>
      </c>
      <c r="T327" t="s">
        <v>23</v>
      </c>
      <c r="U327" t="s">
        <v>25</v>
      </c>
    </row>
    <row r="328" spans="1:21">
      <c r="A328" t="s">
        <v>351</v>
      </c>
      <c r="B328" s="3" t="str">
        <f t="shared" si="42"/>
        <v>d_shetland</v>
      </c>
      <c r="C328" t="s">
        <v>2</v>
      </c>
      <c r="D328" s="3" t="s">
        <v>1</v>
      </c>
      <c r="E328" s="3" t="str">
        <f t="shared" si="43"/>
        <v>d_shetland_de_jure_liege</v>
      </c>
      <c r="F328" s="3" t="str">
        <f t="shared" si="44"/>
        <v>De jure liege: d_shetland</v>
      </c>
      <c r="G328" s="3" t="s">
        <v>19</v>
      </c>
      <c r="H328" s="3" t="str">
        <f t="shared" si="45"/>
        <v>d_shetland_de_jure_liege = { icon = 1 }</v>
      </c>
      <c r="I328" t="s">
        <v>11</v>
      </c>
      <c r="J328" s="3" t="str">
        <f t="shared" si="46"/>
        <v>any_demesne_title = { limit = { AND = { tier = COUNT location = { has_province_modifier = d_shetland_de_jure_liege } } } de_jure_liege = d_shetland}</v>
      </c>
      <c r="K328" t="s">
        <v>3</v>
      </c>
      <c r="L328" t="str">
        <f t="shared" si="47"/>
        <v>d_shetland_de_jure_liege</v>
      </c>
      <c r="M328" t="s">
        <v>4</v>
      </c>
      <c r="N328" t="s">
        <v>5</v>
      </c>
      <c r="O328" t="str">
        <f t="shared" si="48"/>
        <v>d_shetland</v>
      </c>
      <c r="P328" t="s">
        <v>0</v>
      </c>
      <c r="Q328" s="3" t="str">
        <f t="shared" si="49"/>
        <v>IF = { limit = { ROOT = { has_province_modifier = d_shetland_de_jure_liege } } FROM = {  add_province_modifier = { name = d_shetland_de_jure_liege duration = -1} owner = { character_event = { id = nivve.2 } } } }</v>
      </c>
      <c r="R328" t="s">
        <v>22</v>
      </c>
      <c r="S328" t="s">
        <v>24</v>
      </c>
      <c r="T328" t="s">
        <v>23</v>
      </c>
      <c r="U328" t="s">
        <v>25</v>
      </c>
    </row>
    <row r="329" spans="1:21">
      <c r="A329" t="s">
        <v>352</v>
      </c>
      <c r="B329" s="3" t="str">
        <f t="shared" si="42"/>
        <v>d_orkney</v>
      </c>
      <c r="C329" t="s">
        <v>2</v>
      </c>
      <c r="D329" s="3" t="s">
        <v>1</v>
      </c>
      <c r="E329" s="3" t="str">
        <f t="shared" si="43"/>
        <v>d_orkney_de_jure_liege</v>
      </c>
      <c r="F329" s="3" t="str">
        <f t="shared" si="44"/>
        <v>De jure liege: d_orkney</v>
      </c>
      <c r="G329" s="3" t="s">
        <v>19</v>
      </c>
      <c r="H329" s="3" t="str">
        <f t="shared" si="45"/>
        <v>d_orkney_de_jure_liege = { icon = 1 }</v>
      </c>
      <c r="I329" t="s">
        <v>11</v>
      </c>
      <c r="J329" s="3" t="str">
        <f t="shared" si="46"/>
        <v>any_demesne_title = { limit = { AND = { tier = COUNT location = { has_province_modifier = d_orkney_de_jure_liege } } } de_jure_liege = d_orkney}</v>
      </c>
      <c r="K329" t="s">
        <v>3</v>
      </c>
      <c r="L329" t="str">
        <f t="shared" si="47"/>
        <v>d_orkney_de_jure_liege</v>
      </c>
      <c r="M329" t="s">
        <v>4</v>
      </c>
      <c r="N329" t="s">
        <v>5</v>
      </c>
      <c r="O329" t="str">
        <f t="shared" si="48"/>
        <v>d_orkney</v>
      </c>
      <c r="P329" t="s">
        <v>0</v>
      </c>
      <c r="Q329" s="3" t="str">
        <f t="shared" si="49"/>
        <v>IF = { limit = { ROOT = { has_province_modifier = d_orkney_de_jure_liege } } FROM = {  add_province_modifier = { name = d_orkney_de_jure_liege duration = -1} owner = { character_event = { id = nivve.2 } } } }</v>
      </c>
      <c r="R329" t="s">
        <v>22</v>
      </c>
      <c r="S329" t="s">
        <v>24</v>
      </c>
      <c r="T329" t="s">
        <v>23</v>
      </c>
      <c r="U329" t="s">
        <v>25</v>
      </c>
    </row>
    <row r="330" spans="1:21">
      <c r="A330" t="s">
        <v>353</v>
      </c>
      <c r="B330" s="3" t="str">
        <f t="shared" si="42"/>
        <v>d_agder</v>
      </c>
      <c r="C330" t="s">
        <v>2</v>
      </c>
      <c r="D330" s="3" t="s">
        <v>1</v>
      </c>
      <c r="E330" s="3" t="str">
        <f t="shared" si="43"/>
        <v>d_agder_de_jure_liege</v>
      </c>
      <c r="F330" s="3" t="str">
        <f t="shared" si="44"/>
        <v>De jure liege: d_agder</v>
      </c>
      <c r="G330" s="3" t="s">
        <v>19</v>
      </c>
      <c r="H330" s="3" t="str">
        <f t="shared" si="45"/>
        <v>d_agder_de_jure_liege = { icon = 1 }</v>
      </c>
      <c r="I330" t="s">
        <v>11</v>
      </c>
      <c r="J330" s="3" t="str">
        <f t="shared" si="46"/>
        <v>any_demesne_title = { limit = { AND = { tier = COUNT location = { has_province_modifier = d_agder_de_jure_liege } } } de_jure_liege = d_agder}</v>
      </c>
      <c r="K330" t="s">
        <v>3</v>
      </c>
      <c r="L330" t="str">
        <f t="shared" si="47"/>
        <v>d_agder_de_jure_liege</v>
      </c>
      <c r="M330" t="s">
        <v>4</v>
      </c>
      <c r="N330" t="s">
        <v>5</v>
      </c>
      <c r="O330" t="str">
        <f t="shared" si="48"/>
        <v>d_agder</v>
      </c>
      <c r="P330" t="s">
        <v>0</v>
      </c>
      <c r="Q330" s="3" t="str">
        <f t="shared" si="49"/>
        <v>IF = { limit = { ROOT = { has_province_modifier = d_agder_de_jure_liege } } FROM = {  add_province_modifier = { name = d_agder_de_jure_liege duration = -1} owner = { character_event = { id = nivve.2 } } } }</v>
      </c>
      <c r="R330" t="s">
        <v>22</v>
      </c>
      <c r="S330" t="s">
        <v>24</v>
      </c>
      <c r="T330" t="s">
        <v>23</v>
      </c>
      <c r="U330" t="s">
        <v>25</v>
      </c>
    </row>
    <row r="331" spans="1:21">
      <c r="A331" t="s">
        <v>354</v>
      </c>
      <c r="B331" s="3" t="str">
        <f t="shared" si="42"/>
        <v>d_rogaland</v>
      </c>
      <c r="C331" t="s">
        <v>2</v>
      </c>
      <c r="D331" s="3" t="s">
        <v>1</v>
      </c>
      <c r="E331" s="3" t="str">
        <f t="shared" si="43"/>
        <v>d_rogaland_de_jure_liege</v>
      </c>
      <c r="F331" s="3" t="str">
        <f t="shared" si="44"/>
        <v>De jure liege: d_rogaland</v>
      </c>
      <c r="G331" s="3" t="s">
        <v>19</v>
      </c>
      <c r="H331" s="3" t="str">
        <f t="shared" si="45"/>
        <v>d_rogaland_de_jure_liege = { icon = 1 }</v>
      </c>
      <c r="I331" t="s">
        <v>11</v>
      </c>
      <c r="J331" s="3" t="str">
        <f t="shared" si="46"/>
        <v>any_demesne_title = { limit = { AND = { tier = COUNT location = { has_province_modifier = d_rogaland_de_jure_liege } } } de_jure_liege = d_rogaland}</v>
      </c>
      <c r="K331" t="s">
        <v>3</v>
      </c>
      <c r="L331" t="str">
        <f t="shared" si="47"/>
        <v>d_rogaland_de_jure_liege</v>
      </c>
      <c r="M331" t="s">
        <v>4</v>
      </c>
      <c r="N331" t="s">
        <v>5</v>
      </c>
      <c r="O331" t="str">
        <f t="shared" si="48"/>
        <v>d_rogaland</v>
      </c>
      <c r="P331" t="s">
        <v>0</v>
      </c>
      <c r="Q331" s="3" t="str">
        <f t="shared" si="49"/>
        <v>IF = { limit = { ROOT = { has_province_modifier = d_rogaland_de_jure_liege } } FROM = {  add_province_modifier = { name = d_rogaland_de_jure_liege duration = -1} owner = { character_event = { id = nivve.2 } } } }</v>
      </c>
      <c r="R331" t="s">
        <v>22</v>
      </c>
      <c r="S331" t="s">
        <v>24</v>
      </c>
      <c r="T331" t="s">
        <v>23</v>
      </c>
      <c r="U331" t="s">
        <v>25</v>
      </c>
    </row>
    <row r="332" spans="1:21">
      <c r="A332" t="s">
        <v>355</v>
      </c>
      <c r="B332" s="3" t="str">
        <f t="shared" si="42"/>
        <v>d_telemark</v>
      </c>
      <c r="C332" t="s">
        <v>2</v>
      </c>
      <c r="D332" s="3" t="s">
        <v>1</v>
      </c>
      <c r="E332" s="3" t="str">
        <f t="shared" si="43"/>
        <v>d_telemark_de_jure_liege</v>
      </c>
      <c r="F332" s="3" t="str">
        <f t="shared" si="44"/>
        <v>De jure liege: d_telemark</v>
      </c>
      <c r="G332" s="3" t="s">
        <v>19</v>
      </c>
      <c r="H332" s="3" t="str">
        <f t="shared" si="45"/>
        <v>d_telemark_de_jure_liege = { icon = 1 }</v>
      </c>
      <c r="I332" t="s">
        <v>11</v>
      </c>
      <c r="J332" s="3" t="str">
        <f t="shared" si="46"/>
        <v>any_demesne_title = { limit = { AND = { tier = COUNT location = { has_province_modifier = d_telemark_de_jure_liege } } } de_jure_liege = d_telemark}</v>
      </c>
      <c r="K332" t="s">
        <v>3</v>
      </c>
      <c r="L332" t="str">
        <f t="shared" si="47"/>
        <v>d_telemark_de_jure_liege</v>
      </c>
      <c r="M332" t="s">
        <v>4</v>
      </c>
      <c r="N332" t="s">
        <v>5</v>
      </c>
      <c r="O332" t="str">
        <f t="shared" si="48"/>
        <v>d_telemark</v>
      </c>
      <c r="P332" t="s">
        <v>0</v>
      </c>
      <c r="Q332" s="3" t="str">
        <f t="shared" si="49"/>
        <v>IF = { limit = { ROOT = { has_province_modifier = d_telemark_de_jure_liege } } FROM = {  add_province_modifier = { name = d_telemark_de_jure_liege duration = -1} owner = { character_event = { id = nivve.2 } } } }</v>
      </c>
      <c r="R332" t="s">
        <v>22</v>
      </c>
      <c r="S332" t="s">
        <v>24</v>
      </c>
      <c r="T332" t="s">
        <v>23</v>
      </c>
      <c r="U332" t="s">
        <v>25</v>
      </c>
    </row>
    <row r="333" spans="1:21">
      <c r="A333" t="s">
        <v>356</v>
      </c>
      <c r="B333" s="3" t="str">
        <f t="shared" si="42"/>
        <v>d_bergenshus</v>
      </c>
      <c r="C333" t="s">
        <v>2</v>
      </c>
      <c r="D333" s="3" t="s">
        <v>1</v>
      </c>
      <c r="E333" s="3" t="str">
        <f t="shared" si="43"/>
        <v>d_bergenshus_de_jure_liege</v>
      </c>
      <c r="F333" s="3" t="str">
        <f t="shared" si="44"/>
        <v>De jure liege: d_bergenshus</v>
      </c>
      <c r="G333" s="3" t="s">
        <v>19</v>
      </c>
      <c r="H333" s="3" t="str">
        <f t="shared" si="45"/>
        <v>d_bergenshus_de_jure_liege = { icon = 1 }</v>
      </c>
      <c r="I333" t="s">
        <v>11</v>
      </c>
      <c r="J333" s="3" t="str">
        <f t="shared" si="46"/>
        <v>any_demesne_title = { limit = { AND = { tier = COUNT location = { has_province_modifier = d_bergenshus_de_jure_liege } } } de_jure_liege = d_bergenshus}</v>
      </c>
      <c r="K333" t="s">
        <v>3</v>
      </c>
      <c r="L333" t="str">
        <f t="shared" si="47"/>
        <v>d_bergenshus_de_jure_liege</v>
      </c>
      <c r="M333" t="s">
        <v>4</v>
      </c>
      <c r="N333" t="s">
        <v>5</v>
      </c>
      <c r="O333" t="str">
        <f t="shared" si="48"/>
        <v>d_bergenshus</v>
      </c>
      <c r="P333" t="s">
        <v>0</v>
      </c>
      <c r="Q333" s="3" t="str">
        <f t="shared" si="49"/>
        <v>IF = { limit = { ROOT = { has_province_modifier = d_bergenshus_de_jure_liege } } FROM = {  add_province_modifier = { name = d_bergenshus_de_jure_liege duration = -1} owner = { character_event = { id = nivve.2 } } } }</v>
      </c>
      <c r="R333" t="s">
        <v>22</v>
      </c>
      <c r="S333" t="s">
        <v>24</v>
      </c>
      <c r="T333" t="s">
        <v>23</v>
      </c>
      <c r="U333" t="s">
        <v>25</v>
      </c>
    </row>
    <row r="334" spans="1:21">
      <c r="A334" t="s">
        <v>357</v>
      </c>
      <c r="B334" s="3" t="str">
        <f t="shared" si="42"/>
        <v>d_vestfold</v>
      </c>
      <c r="C334" t="s">
        <v>2</v>
      </c>
      <c r="D334" s="3" t="s">
        <v>1</v>
      </c>
      <c r="E334" s="3" t="str">
        <f t="shared" si="43"/>
        <v>d_vestfold_de_jure_liege</v>
      </c>
      <c r="F334" s="3" t="str">
        <f t="shared" si="44"/>
        <v>De jure liege: d_vestfold</v>
      </c>
      <c r="G334" s="3" t="s">
        <v>19</v>
      </c>
      <c r="H334" s="3" t="str">
        <f t="shared" si="45"/>
        <v>d_vestfold_de_jure_liege = { icon = 1 }</v>
      </c>
      <c r="I334" t="s">
        <v>11</v>
      </c>
      <c r="J334" s="3" t="str">
        <f t="shared" si="46"/>
        <v>any_demesne_title = { limit = { AND = { tier = COUNT location = { has_province_modifier = d_vestfold_de_jure_liege } } } de_jure_liege = d_vestfold}</v>
      </c>
      <c r="K334" t="s">
        <v>3</v>
      </c>
      <c r="L334" t="str">
        <f t="shared" si="47"/>
        <v>d_vestfold_de_jure_liege</v>
      </c>
      <c r="M334" t="s">
        <v>4</v>
      </c>
      <c r="N334" t="s">
        <v>5</v>
      </c>
      <c r="O334" t="str">
        <f t="shared" si="48"/>
        <v>d_vestfold</v>
      </c>
      <c r="P334" t="s">
        <v>0</v>
      </c>
      <c r="Q334" s="3" t="str">
        <f t="shared" si="49"/>
        <v>IF = { limit = { ROOT = { has_province_modifier = d_vestfold_de_jure_liege } } FROM = {  add_province_modifier = { name = d_vestfold_de_jure_liege duration = -1} owner = { character_event = { id = nivve.2 } } } }</v>
      </c>
      <c r="R334" t="s">
        <v>22</v>
      </c>
      <c r="S334" t="s">
        <v>24</v>
      </c>
      <c r="T334" t="s">
        <v>23</v>
      </c>
      <c r="U334" t="s">
        <v>25</v>
      </c>
    </row>
    <row r="335" spans="1:21">
      <c r="A335" t="s">
        <v>358</v>
      </c>
      <c r="B335" s="3" t="str">
        <f t="shared" si="42"/>
        <v>d_akershus</v>
      </c>
      <c r="C335" t="s">
        <v>2</v>
      </c>
      <c r="D335" s="3" t="s">
        <v>1</v>
      </c>
      <c r="E335" s="3" t="str">
        <f t="shared" si="43"/>
        <v>d_akershus_de_jure_liege</v>
      </c>
      <c r="F335" s="3" t="str">
        <f t="shared" si="44"/>
        <v>De jure liege: d_akershus</v>
      </c>
      <c r="G335" s="3" t="s">
        <v>19</v>
      </c>
      <c r="H335" s="3" t="str">
        <f t="shared" si="45"/>
        <v>d_akershus_de_jure_liege = { icon = 1 }</v>
      </c>
      <c r="I335" t="s">
        <v>11</v>
      </c>
      <c r="J335" s="3" t="str">
        <f t="shared" si="46"/>
        <v>any_demesne_title = { limit = { AND = { tier = COUNT location = { has_province_modifier = d_akershus_de_jure_liege } } } de_jure_liege = d_akershus}</v>
      </c>
      <c r="K335" t="s">
        <v>3</v>
      </c>
      <c r="L335" t="str">
        <f t="shared" si="47"/>
        <v>d_akershus_de_jure_liege</v>
      </c>
      <c r="M335" t="s">
        <v>4</v>
      </c>
      <c r="N335" t="s">
        <v>5</v>
      </c>
      <c r="O335" t="str">
        <f t="shared" si="48"/>
        <v>d_akershus</v>
      </c>
      <c r="P335" t="s">
        <v>0</v>
      </c>
      <c r="Q335" s="3" t="str">
        <f t="shared" si="49"/>
        <v>IF = { limit = { ROOT = { has_province_modifier = d_akershus_de_jure_liege } } FROM = {  add_province_modifier = { name = d_akershus_de_jure_liege duration = -1} owner = { character_event = { id = nivve.2 } } } }</v>
      </c>
      <c r="R335" t="s">
        <v>22</v>
      </c>
      <c r="S335" t="s">
        <v>24</v>
      </c>
      <c r="T335" t="s">
        <v>23</v>
      </c>
      <c r="U335" t="s">
        <v>25</v>
      </c>
    </row>
    <row r="336" spans="1:21">
      <c r="A336" t="s">
        <v>359</v>
      </c>
      <c r="B336" s="3" t="str">
        <f t="shared" si="42"/>
        <v>d_oppland</v>
      </c>
      <c r="C336" t="s">
        <v>2</v>
      </c>
      <c r="D336" s="3" t="s">
        <v>1</v>
      </c>
      <c r="E336" s="3" t="str">
        <f t="shared" si="43"/>
        <v>d_oppland_de_jure_liege</v>
      </c>
      <c r="F336" s="3" t="str">
        <f t="shared" si="44"/>
        <v>De jure liege: d_oppland</v>
      </c>
      <c r="G336" s="3" t="s">
        <v>19</v>
      </c>
      <c r="H336" s="3" t="str">
        <f t="shared" si="45"/>
        <v>d_oppland_de_jure_liege = { icon = 1 }</v>
      </c>
      <c r="I336" t="s">
        <v>11</v>
      </c>
      <c r="J336" s="3" t="str">
        <f t="shared" si="46"/>
        <v>any_demesne_title = { limit = { AND = { tier = COUNT location = { has_province_modifier = d_oppland_de_jure_liege } } } de_jure_liege = d_oppland}</v>
      </c>
      <c r="K336" t="s">
        <v>3</v>
      </c>
      <c r="L336" t="str">
        <f t="shared" si="47"/>
        <v>d_oppland_de_jure_liege</v>
      </c>
      <c r="M336" t="s">
        <v>4</v>
      </c>
      <c r="N336" t="s">
        <v>5</v>
      </c>
      <c r="O336" t="str">
        <f t="shared" si="48"/>
        <v>d_oppland</v>
      </c>
      <c r="P336" t="s">
        <v>0</v>
      </c>
      <c r="Q336" s="3" t="str">
        <f t="shared" si="49"/>
        <v>IF = { limit = { ROOT = { has_province_modifier = d_oppland_de_jure_liege } } FROM = {  add_province_modifier = { name = d_oppland_de_jure_liege duration = -1} owner = { character_event = { id = nivve.2 } } } }</v>
      </c>
      <c r="R336" t="s">
        <v>22</v>
      </c>
      <c r="S336" t="s">
        <v>24</v>
      </c>
      <c r="T336" t="s">
        <v>23</v>
      </c>
      <c r="U336" t="s">
        <v>25</v>
      </c>
    </row>
    <row r="337" spans="1:21">
      <c r="A337" t="s">
        <v>360</v>
      </c>
      <c r="B337" s="3" t="str">
        <f t="shared" si="42"/>
        <v>d_hedmark</v>
      </c>
      <c r="C337" t="s">
        <v>2</v>
      </c>
      <c r="D337" s="3" t="s">
        <v>1</v>
      </c>
      <c r="E337" s="3" t="str">
        <f t="shared" si="43"/>
        <v>d_hedmark_de_jure_liege</v>
      </c>
      <c r="F337" s="3" t="str">
        <f t="shared" si="44"/>
        <v>De jure liege: d_hedmark</v>
      </c>
      <c r="G337" s="3" t="s">
        <v>19</v>
      </c>
      <c r="H337" s="3" t="str">
        <f t="shared" si="45"/>
        <v>d_hedmark_de_jure_liege = { icon = 1 }</v>
      </c>
      <c r="I337" t="s">
        <v>11</v>
      </c>
      <c r="J337" s="3" t="str">
        <f t="shared" si="46"/>
        <v>any_demesne_title = { limit = { AND = { tier = COUNT location = { has_province_modifier = d_hedmark_de_jure_liege } } } de_jure_liege = d_hedmark}</v>
      </c>
      <c r="K337" t="s">
        <v>3</v>
      </c>
      <c r="L337" t="str">
        <f t="shared" si="47"/>
        <v>d_hedmark_de_jure_liege</v>
      </c>
      <c r="M337" t="s">
        <v>4</v>
      </c>
      <c r="N337" t="s">
        <v>5</v>
      </c>
      <c r="O337" t="str">
        <f t="shared" si="48"/>
        <v>d_hedmark</v>
      </c>
      <c r="P337" t="s">
        <v>0</v>
      </c>
      <c r="Q337" s="3" t="str">
        <f t="shared" si="49"/>
        <v>IF = { limit = { ROOT = { has_province_modifier = d_hedmark_de_jure_liege } } FROM = {  add_province_modifier = { name = d_hedmark_de_jure_liege duration = -1} owner = { character_event = { id = nivve.2 } } } }</v>
      </c>
      <c r="R337" t="s">
        <v>22</v>
      </c>
      <c r="S337" t="s">
        <v>24</v>
      </c>
      <c r="T337" t="s">
        <v>23</v>
      </c>
      <c r="U337" t="s">
        <v>25</v>
      </c>
    </row>
    <row r="338" spans="1:21">
      <c r="A338" t="s">
        <v>361</v>
      </c>
      <c r="B338" s="3" t="str">
        <f t="shared" si="42"/>
        <v>d_trondelag</v>
      </c>
      <c r="C338" t="s">
        <v>2</v>
      </c>
      <c r="D338" s="3" t="s">
        <v>1</v>
      </c>
      <c r="E338" s="3" t="str">
        <f t="shared" si="43"/>
        <v>d_trondelag_de_jure_liege</v>
      </c>
      <c r="F338" s="3" t="str">
        <f t="shared" si="44"/>
        <v>De jure liege: d_trondelag</v>
      </c>
      <c r="G338" s="3" t="s">
        <v>19</v>
      </c>
      <c r="H338" s="3" t="str">
        <f t="shared" si="45"/>
        <v>d_trondelag_de_jure_liege = { icon = 1 }</v>
      </c>
      <c r="I338" t="s">
        <v>11</v>
      </c>
      <c r="J338" s="3" t="str">
        <f t="shared" si="46"/>
        <v>any_demesne_title = { limit = { AND = { tier = COUNT location = { has_province_modifier = d_trondelag_de_jure_liege } } } de_jure_liege = d_trondelag}</v>
      </c>
      <c r="K338" t="s">
        <v>3</v>
      </c>
      <c r="L338" t="str">
        <f t="shared" si="47"/>
        <v>d_trondelag_de_jure_liege</v>
      </c>
      <c r="M338" t="s">
        <v>4</v>
      </c>
      <c r="N338" t="s">
        <v>5</v>
      </c>
      <c r="O338" t="str">
        <f t="shared" si="48"/>
        <v>d_trondelag</v>
      </c>
      <c r="P338" t="s">
        <v>0</v>
      </c>
      <c r="Q338" s="3" t="str">
        <f t="shared" si="49"/>
        <v>IF = { limit = { ROOT = { has_province_modifier = d_trondelag_de_jure_liege } } FROM = {  add_province_modifier = { name = d_trondelag_de_jure_liege duration = -1} owner = { character_event = { id = nivve.2 } } } }</v>
      </c>
      <c r="R338" t="s">
        <v>22</v>
      </c>
      <c r="S338" t="s">
        <v>24</v>
      </c>
      <c r="T338" t="s">
        <v>23</v>
      </c>
      <c r="U338" t="s">
        <v>25</v>
      </c>
    </row>
    <row r="339" spans="1:21">
      <c r="A339" t="s">
        <v>362</v>
      </c>
      <c r="B339" s="3" t="str">
        <f t="shared" si="42"/>
        <v>d_naumadal</v>
      </c>
      <c r="C339" t="s">
        <v>2</v>
      </c>
      <c r="D339" s="3" t="s">
        <v>1</v>
      </c>
      <c r="E339" s="3" t="str">
        <f t="shared" si="43"/>
        <v>d_naumadal_de_jure_liege</v>
      </c>
      <c r="F339" s="3" t="str">
        <f t="shared" si="44"/>
        <v>De jure liege: d_naumadal</v>
      </c>
      <c r="G339" s="3" t="s">
        <v>19</v>
      </c>
      <c r="H339" s="3" t="str">
        <f t="shared" si="45"/>
        <v>d_naumadal_de_jure_liege = { icon = 1 }</v>
      </c>
      <c r="I339" t="s">
        <v>11</v>
      </c>
      <c r="J339" s="3" t="str">
        <f t="shared" si="46"/>
        <v>any_demesne_title = { limit = { AND = { tier = COUNT location = { has_province_modifier = d_naumadal_de_jure_liege } } } de_jure_liege = d_naumadal}</v>
      </c>
      <c r="K339" t="s">
        <v>3</v>
      </c>
      <c r="L339" t="str">
        <f t="shared" si="47"/>
        <v>d_naumadal_de_jure_liege</v>
      </c>
      <c r="M339" t="s">
        <v>4</v>
      </c>
      <c r="N339" t="s">
        <v>5</v>
      </c>
      <c r="O339" t="str">
        <f t="shared" si="48"/>
        <v>d_naumadal</v>
      </c>
      <c r="P339" t="s">
        <v>0</v>
      </c>
      <c r="Q339" s="3" t="str">
        <f t="shared" si="49"/>
        <v>IF = { limit = { ROOT = { has_province_modifier = d_naumadal_de_jure_liege } } FROM = {  add_province_modifier = { name = d_naumadal_de_jure_liege duration = -1} owner = { character_event = { id = nivve.2 } } } }</v>
      </c>
      <c r="R339" t="s">
        <v>22</v>
      </c>
      <c r="S339" t="s">
        <v>24</v>
      </c>
      <c r="T339" t="s">
        <v>23</v>
      </c>
      <c r="U339" t="s">
        <v>25</v>
      </c>
    </row>
    <row r="340" spans="1:21">
      <c r="A340" t="s">
        <v>363</v>
      </c>
      <c r="B340" s="3" t="str">
        <f t="shared" si="42"/>
        <v>d_halogaland</v>
      </c>
      <c r="C340" t="s">
        <v>2</v>
      </c>
      <c r="D340" s="3" t="s">
        <v>1</v>
      </c>
      <c r="E340" s="3" t="str">
        <f t="shared" si="43"/>
        <v>d_halogaland_de_jure_liege</v>
      </c>
      <c r="F340" s="3" t="str">
        <f t="shared" si="44"/>
        <v>De jure liege: d_halogaland</v>
      </c>
      <c r="G340" s="3" t="s">
        <v>19</v>
      </c>
      <c r="H340" s="3" t="str">
        <f t="shared" si="45"/>
        <v>d_halogaland_de_jure_liege = { icon = 1 }</v>
      </c>
      <c r="I340" t="s">
        <v>11</v>
      </c>
      <c r="J340" s="3" t="str">
        <f t="shared" si="46"/>
        <v>any_demesne_title = { limit = { AND = { tier = COUNT location = { has_province_modifier = d_halogaland_de_jure_liege } } } de_jure_liege = d_halogaland}</v>
      </c>
      <c r="K340" t="s">
        <v>3</v>
      </c>
      <c r="L340" t="str">
        <f t="shared" si="47"/>
        <v>d_halogaland_de_jure_liege</v>
      </c>
      <c r="M340" t="s">
        <v>4</v>
      </c>
      <c r="N340" t="s">
        <v>5</v>
      </c>
      <c r="O340" t="str">
        <f t="shared" si="48"/>
        <v>d_halogaland</v>
      </c>
      <c r="P340" t="s">
        <v>0</v>
      </c>
      <c r="Q340" s="3" t="str">
        <f t="shared" si="49"/>
        <v>IF = { limit = { ROOT = { has_province_modifier = d_halogaland_de_jure_liege } } FROM = {  add_province_modifier = { name = d_halogaland_de_jure_liege duration = -1} owner = { character_event = { id = nivve.2 } } } }</v>
      </c>
      <c r="R340" t="s">
        <v>22</v>
      </c>
      <c r="S340" t="s">
        <v>24</v>
      </c>
      <c r="T340" t="s">
        <v>23</v>
      </c>
      <c r="U340" t="s">
        <v>25</v>
      </c>
    </row>
    <row r="341" spans="1:21">
      <c r="A341" t="s">
        <v>364</v>
      </c>
      <c r="B341" s="3" t="str">
        <f t="shared" si="42"/>
        <v>d_finnmark</v>
      </c>
      <c r="C341" t="s">
        <v>2</v>
      </c>
      <c r="D341" s="3" t="s">
        <v>1</v>
      </c>
      <c r="E341" s="3" t="str">
        <f t="shared" si="43"/>
        <v>d_finnmark_de_jure_liege</v>
      </c>
      <c r="F341" s="3" t="str">
        <f t="shared" si="44"/>
        <v>De jure liege: d_finnmark</v>
      </c>
      <c r="G341" s="3" t="s">
        <v>19</v>
      </c>
      <c r="H341" s="3" t="str">
        <f t="shared" si="45"/>
        <v>d_finnmark_de_jure_liege = { icon = 1 }</v>
      </c>
      <c r="I341" t="s">
        <v>11</v>
      </c>
      <c r="J341" s="3" t="str">
        <f t="shared" si="46"/>
        <v>any_demesne_title = { limit = { AND = { tier = COUNT location = { has_province_modifier = d_finnmark_de_jure_liege } } } de_jure_liege = d_finnmark}</v>
      </c>
      <c r="K341" t="s">
        <v>3</v>
      </c>
      <c r="L341" t="str">
        <f t="shared" si="47"/>
        <v>d_finnmark_de_jure_liege</v>
      </c>
      <c r="M341" t="s">
        <v>4</v>
      </c>
      <c r="N341" t="s">
        <v>5</v>
      </c>
      <c r="O341" t="str">
        <f t="shared" si="48"/>
        <v>d_finnmark</v>
      </c>
      <c r="P341" t="s">
        <v>0</v>
      </c>
      <c r="Q341" s="3" t="str">
        <f t="shared" si="49"/>
        <v>IF = { limit = { ROOT = { has_province_modifier = d_finnmark_de_jure_liege } } FROM = {  add_province_modifier = { name = d_finnmark_de_jure_liege duration = -1} owner = { character_event = { id = nivve.2 } } } }</v>
      </c>
      <c r="R341" t="s">
        <v>22</v>
      </c>
      <c r="S341" t="s">
        <v>24</v>
      </c>
      <c r="T341" t="s">
        <v>23</v>
      </c>
      <c r="U341" t="s">
        <v>25</v>
      </c>
    </row>
    <row r="342" spans="1:21">
      <c r="A342" t="s">
        <v>365</v>
      </c>
      <c r="B342" s="3" t="str">
        <f t="shared" si="42"/>
        <v>d_nordland</v>
      </c>
      <c r="C342" t="s">
        <v>2</v>
      </c>
      <c r="D342" s="3" t="s">
        <v>1</v>
      </c>
      <c r="E342" s="3" t="str">
        <f t="shared" si="43"/>
        <v>d_nordland_de_jure_liege</v>
      </c>
      <c r="F342" s="3" t="str">
        <f t="shared" si="44"/>
        <v>De jure liege: d_nordland</v>
      </c>
      <c r="G342" s="3" t="s">
        <v>19</v>
      </c>
      <c r="H342" s="3" t="str">
        <f t="shared" si="45"/>
        <v>d_nordland_de_jure_liege = { icon = 1 }</v>
      </c>
      <c r="I342" t="s">
        <v>11</v>
      </c>
      <c r="J342" s="3" t="str">
        <f t="shared" si="46"/>
        <v>any_demesne_title = { limit = { AND = { tier = COUNT location = { has_province_modifier = d_nordland_de_jure_liege } } } de_jure_liege = d_nordland}</v>
      </c>
      <c r="K342" t="s">
        <v>3</v>
      </c>
      <c r="L342" t="str">
        <f t="shared" si="47"/>
        <v>d_nordland_de_jure_liege</v>
      </c>
      <c r="M342" t="s">
        <v>4</v>
      </c>
      <c r="N342" t="s">
        <v>5</v>
      </c>
      <c r="O342" t="str">
        <f t="shared" si="48"/>
        <v>d_nordland</v>
      </c>
      <c r="P342" t="s">
        <v>0</v>
      </c>
      <c r="Q342" s="3" t="str">
        <f t="shared" si="49"/>
        <v>IF = { limit = { ROOT = { has_province_modifier = d_nordland_de_jure_liege } } FROM = {  add_province_modifier = { name = d_nordland_de_jure_liege duration = -1} owner = { character_event = { id = nivve.2 } } } }</v>
      </c>
      <c r="R342" t="s">
        <v>22</v>
      </c>
      <c r="S342" t="s">
        <v>24</v>
      </c>
      <c r="T342" t="s">
        <v>23</v>
      </c>
      <c r="U342" t="s">
        <v>25</v>
      </c>
    </row>
    <row r="343" spans="1:21">
      <c r="A343" t="s">
        <v>366</v>
      </c>
      <c r="B343" s="3" t="str">
        <f t="shared" si="42"/>
        <v>d_vodi</v>
      </c>
      <c r="C343" t="s">
        <v>2</v>
      </c>
      <c r="D343" s="3" t="s">
        <v>1</v>
      </c>
      <c r="E343" s="3" t="str">
        <f t="shared" si="43"/>
        <v>d_vodi_de_jure_liege</v>
      </c>
      <c r="F343" s="3" t="str">
        <f t="shared" si="44"/>
        <v>De jure liege: d_vodi</v>
      </c>
      <c r="G343" s="3" t="s">
        <v>19</v>
      </c>
      <c r="H343" s="3" t="str">
        <f t="shared" si="45"/>
        <v>d_vodi_de_jure_liege = { icon = 1 }</v>
      </c>
      <c r="I343" t="s">
        <v>11</v>
      </c>
      <c r="J343" s="3" t="str">
        <f t="shared" si="46"/>
        <v>any_demesne_title = { limit = { AND = { tier = COUNT location = { has_province_modifier = d_vodi_de_jure_liege } } } de_jure_liege = d_vodi}</v>
      </c>
      <c r="K343" t="s">
        <v>3</v>
      </c>
      <c r="L343" t="str">
        <f t="shared" si="47"/>
        <v>d_vodi_de_jure_liege</v>
      </c>
      <c r="M343" t="s">
        <v>4</v>
      </c>
      <c r="N343" t="s">
        <v>5</v>
      </c>
      <c r="O343" t="str">
        <f t="shared" si="48"/>
        <v>d_vodi</v>
      </c>
      <c r="P343" t="s">
        <v>0</v>
      </c>
      <c r="Q343" s="3" t="str">
        <f t="shared" si="49"/>
        <v>IF = { limit = { ROOT = { has_province_modifier = d_vodi_de_jure_liege } } FROM = {  add_province_modifier = { name = d_vodi_de_jure_liege duration = -1} owner = { character_event = { id = nivve.2 } } } }</v>
      </c>
      <c r="R343" t="s">
        <v>22</v>
      </c>
      <c r="S343" t="s">
        <v>24</v>
      </c>
      <c r="T343" t="s">
        <v>23</v>
      </c>
      <c r="U343" t="s">
        <v>25</v>
      </c>
    </row>
    <row r="344" spans="1:21">
      <c r="A344" t="s">
        <v>367</v>
      </c>
      <c r="B344" s="3" t="str">
        <f t="shared" si="42"/>
        <v>d_kexholm</v>
      </c>
      <c r="C344" t="s">
        <v>2</v>
      </c>
      <c r="D344" s="3" t="s">
        <v>1</v>
      </c>
      <c r="E344" s="3" t="str">
        <f t="shared" si="43"/>
        <v>d_kexholm_de_jure_liege</v>
      </c>
      <c r="F344" s="3" t="str">
        <f t="shared" si="44"/>
        <v>De jure liege: d_kexholm</v>
      </c>
      <c r="G344" s="3" t="s">
        <v>19</v>
      </c>
      <c r="H344" s="3" t="str">
        <f t="shared" si="45"/>
        <v>d_kexholm_de_jure_liege = { icon = 1 }</v>
      </c>
      <c r="I344" t="s">
        <v>11</v>
      </c>
      <c r="J344" s="3" t="str">
        <f t="shared" si="46"/>
        <v>any_demesne_title = { limit = { AND = { tier = COUNT location = { has_province_modifier = d_kexholm_de_jure_liege } } } de_jure_liege = d_kexholm}</v>
      </c>
      <c r="K344" t="s">
        <v>3</v>
      </c>
      <c r="L344" t="str">
        <f t="shared" si="47"/>
        <v>d_kexholm_de_jure_liege</v>
      </c>
      <c r="M344" t="s">
        <v>4</v>
      </c>
      <c r="N344" t="s">
        <v>5</v>
      </c>
      <c r="O344" t="str">
        <f t="shared" si="48"/>
        <v>d_kexholm</v>
      </c>
      <c r="P344" t="s">
        <v>0</v>
      </c>
      <c r="Q344" s="3" t="str">
        <f t="shared" si="49"/>
        <v>IF = { limit = { ROOT = { has_province_modifier = d_kexholm_de_jure_liege } } FROM = {  add_province_modifier = { name = d_kexholm_de_jure_liege duration = -1} owner = { character_event = { id = nivve.2 } } } }</v>
      </c>
      <c r="R344" t="s">
        <v>22</v>
      </c>
      <c r="S344" t="s">
        <v>24</v>
      </c>
      <c r="T344" t="s">
        <v>23</v>
      </c>
      <c r="U344" t="s">
        <v>25</v>
      </c>
    </row>
    <row r="345" spans="1:21">
      <c r="A345" t="s">
        <v>368</v>
      </c>
      <c r="B345" s="3" t="str">
        <f t="shared" si="42"/>
        <v>d_savolaks</v>
      </c>
      <c r="C345" t="s">
        <v>2</v>
      </c>
      <c r="D345" s="3" t="s">
        <v>1</v>
      </c>
      <c r="E345" s="3" t="str">
        <f t="shared" si="43"/>
        <v>d_savolaks_de_jure_liege</v>
      </c>
      <c r="F345" s="3" t="str">
        <f t="shared" si="44"/>
        <v>De jure liege: d_savolaks</v>
      </c>
      <c r="G345" s="3" t="s">
        <v>19</v>
      </c>
      <c r="H345" s="3" t="str">
        <f t="shared" si="45"/>
        <v>d_savolaks_de_jure_liege = { icon = 1 }</v>
      </c>
      <c r="I345" t="s">
        <v>11</v>
      </c>
      <c r="J345" s="3" t="str">
        <f t="shared" si="46"/>
        <v>any_demesne_title = { limit = { AND = { tier = COUNT location = { has_province_modifier = d_savolaks_de_jure_liege } } } de_jure_liege = d_savolaks}</v>
      </c>
      <c r="K345" t="s">
        <v>3</v>
      </c>
      <c r="L345" t="str">
        <f t="shared" si="47"/>
        <v>d_savolaks_de_jure_liege</v>
      </c>
      <c r="M345" t="s">
        <v>4</v>
      </c>
      <c r="N345" t="s">
        <v>5</v>
      </c>
      <c r="O345" t="str">
        <f t="shared" si="48"/>
        <v>d_savolaks</v>
      </c>
      <c r="P345" t="s">
        <v>0</v>
      </c>
      <c r="Q345" s="3" t="str">
        <f t="shared" si="49"/>
        <v>IF = { limit = { ROOT = { has_province_modifier = d_savolaks_de_jure_liege } } FROM = {  add_province_modifier = { name = d_savolaks_de_jure_liege duration = -1} owner = { character_event = { id = nivve.2 } } } }</v>
      </c>
      <c r="R345" t="s">
        <v>22</v>
      </c>
      <c r="S345" t="s">
        <v>24</v>
      </c>
      <c r="T345" t="s">
        <v>23</v>
      </c>
      <c r="U345" t="s">
        <v>25</v>
      </c>
    </row>
    <row r="346" spans="1:21">
      <c r="A346" t="s">
        <v>369</v>
      </c>
      <c r="B346" s="3" t="str">
        <f t="shared" si="42"/>
        <v>d_reval</v>
      </c>
      <c r="C346" t="s">
        <v>2</v>
      </c>
      <c r="D346" s="3" t="s">
        <v>1</v>
      </c>
      <c r="E346" s="3" t="str">
        <f t="shared" si="43"/>
        <v>d_reval_de_jure_liege</v>
      </c>
      <c r="F346" s="3" t="str">
        <f t="shared" si="44"/>
        <v>De jure liege: d_reval</v>
      </c>
      <c r="G346" s="3" t="s">
        <v>19</v>
      </c>
      <c r="H346" s="3" t="str">
        <f t="shared" si="45"/>
        <v>d_reval_de_jure_liege = { icon = 1 }</v>
      </c>
      <c r="I346" t="s">
        <v>11</v>
      </c>
      <c r="J346" s="3" t="str">
        <f t="shared" si="46"/>
        <v>any_demesne_title = { limit = { AND = { tier = COUNT location = { has_province_modifier = d_reval_de_jure_liege } } } de_jure_liege = d_reval}</v>
      </c>
      <c r="K346" t="s">
        <v>3</v>
      </c>
      <c r="L346" t="str">
        <f t="shared" si="47"/>
        <v>d_reval_de_jure_liege</v>
      </c>
      <c r="M346" t="s">
        <v>4</v>
      </c>
      <c r="N346" t="s">
        <v>5</v>
      </c>
      <c r="O346" t="str">
        <f t="shared" si="48"/>
        <v>d_reval</v>
      </c>
      <c r="P346" t="s">
        <v>0</v>
      </c>
      <c r="Q346" s="3" t="str">
        <f t="shared" si="49"/>
        <v>IF = { limit = { ROOT = { has_province_modifier = d_reval_de_jure_liege } } FROM = {  add_province_modifier = { name = d_reval_de_jure_liege duration = -1} owner = { character_event = { id = nivve.2 } } } }</v>
      </c>
      <c r="R346" t="s">
        <v>22</v>
      </c>
      <c r="S346" t="s">
        <v>24</v>
      </c>
      <c r="T346" t="s">
        <v>23</v>
      </c>
      <c r="U346" t="s">
        <v>25</v>
      </c>
    </row>
    <row r="347" spans="1:21">
      <c r="A347" t="s">
        <v>370</v>
      </c>
      <c r="B347" s="3" t="str">
        <f t="shared" si="42"/>
        <v>d_narva</v>
      </c>
      <c r="C347" t="s">
        <v>2</v>
      </c>
      <c r="D347" s="3" t="s">
        <v>1</v>
      </c>
      <c r="E347" s="3" t="str">
        <f t="shared" si="43"/>
        <v>d_narva_de_jure_liege</v>
      </c>
      <c r="F347" s="3" t="str">
        <f t="shared" si="44"/>
        <v>De jure liege: d_narva</v>
      </c>
      <c r="G347" s="3" t="s">
        <v>19</v>
      </c>
      <c r="H347" s="3" t="str">
        <f t="shared" si="45"/>
        <v>d_narva_de_jure_liege = { icon = 1 }</v>
      </c>
      <c r="I347" t="s">
        <v>11</v>
      </c>
      <c r="J347" s="3" t="str">
        <f t="shared" si="46"/>
        <v>any_demesne_title = { limit = { AND = { tier = COUNT location = { has_province_modifier = d_narva_de_jure_liege } } } de_jure_liege = d_narva}</v>
      </c>
      <c r="K347" t="s">
        <v>3</v>
      </c>
      <c r="L347" t="str">
        <f t="shared" si="47"/>
        <v>d_narva_de_jure_liege</v>
      </c>
      <c r="M347" t="s">
        <v>4</v>
      </c>
      <c r="N347" t="s">
        <v>5</v>
      </c>
      <c r="O347" t="str">
        <f t="shared" si="48"/>
        <v>d_narva</v>
      </c>
      <c r="P347" t="s">
        <v>0</v>
      </c>
      <c r="Q347" s="3" t="str">
        <f t="shared" si="49"/>
        <v>IF = { limit = { ROOT = { has_province_modifier = d_narva_de_jure_liege } } FROM = {  add_province_modifier = { name = d_narva_de_jure_liege duration = -1} owner = { character_event = { id = nivve.2 } } } }</v>
      </c>
      <c r="R347" t="s">
        <v>22</v>
      </c>
      <c r="S347" t="s">
        <v>24</v>
      </c>
      <c r="T347" t="s">
        <v>23</v>
      </c>
      <c r="U347" t="s">
        <v>25</v>
      </c>
    </row>
    <row r="348" spans="1:21">
      <c r="A348" t="s">
        <v>371</v>
      </c>
      <c r="B348" s="3" t="str">
        <f t="shared" si="42"/>
        <v>d_onega</v>
      </c>
      <c r="C348" t="s">
        <v>2</v>
      </c>
      <c r="D348" s="3" t="s">
        <v>1</v>
      </c>
      <c r="E348" s="3" t="str">
        <f t="shared" si="43"/>
        <v>d_onega_de_jure_liege</v>
      </c>
      <c r="F348" s="3" t="str">
        <f t="shared" si="44"/>
        <v>De jure liege: d_onega</v>
      </c>
      <c r="G348" s="3" t="s">
        <v>19</v>
      </c>
      <c r="H348" s="3" t="str">
        <f t="shared" si="45"/>
        <v>d_onega_de_jure_liege = { icon = 1 }</v>
      </c>
      <c r="I348" t="s">
        <v>11</v>
      </c>
      <c r="J348" s="3" t="str">
        <f t="shared" si="46"/>
        <v>any_demesne_title = { limit = { AND = { tier = COUNT location = { has_province_modifier = d_onega_de_jure_liege } } } de_jure_liege = d_onega}</v>
      </c>
      <c r="K348" t="s">
        <v>3</v>
      </c>
      <c r="L348" t="str">
        <f t="shared" si="47"/>
        <v>d_onega_de_jure_liege</v>
      </c>
      <c r="M348" t="s">
        <v>4</v>
      </c>
      <c r="N348" t="s">
        <v>5</v>
      </c>
      <c r="O348" t="str">
        <f t="shared" si="48"/>
        <v>d_onega</v>
      </c>
      <c r="P348" t="s">
        <v>0</v>
      </c>
      <c r="Q348" s="3" t="str">
        <f t="shared" si="49"/>
        <v>IF = { limit = { ROOT = { has_province_modifier = d_onega_de_jure_liege } } FROM = {  add_province_modifier = { name = d_onega_de_jure_liege duration = -1} owner = { character_event = { id = nivve.2 } } } }</v>
      </c>
      <c r="R348" t="s">
        <v>22</v>
      </c>
      <c r="S348" t="s">
        <v>24</v>
      </c>
      <c r="T348" t="s">
        <v>23</v>
      </c>
      <c r="U348" t="s">
        <v>25</v>
      </c>
    </row>
    <row r="349" spans="1:21">
      <c r="A349" t="s">
        <v>372</v>
      </c>
      <c r="B349" s="3" t="str">
        <f t="shared" si="42"/>
        <v>d_karelen</v>
      </c>
      <c r="C349" t="s">
        <v>2</v>
      </c>
      <c r="D349" s="3" t="s">
        <v>1</v>
      </c>
      <c r="E349" s="3" t="str">
        <f t="shared" si="43"/>
        <v>d_karelen_de_jure_liege</v>
      </c>
      <c r="F349" s="3" t="str">
        <f t="shared" si="44"/>
        <v>De jure liege: d_karelen</v>
      </c>
      <c r="G349" s="3" t="s">
        <v>19</v>
      </c>
      <c r="H349" s="3" t="str">
        <f t="shared" si="45"/>
        <v>d_karelen_de_jure_liege = { icon = 1 }</v>
      </c>
      <c r="I349" t="s">
        <v>11</v>
      </c>
      <c r="J349" s="3" t="str">
        <f t="shared" si="46"/>
        <v>any_demesne_title = { limit = { AND = { tier = COUNT location = { has_province_modifier = d_karelen_de_jure_liege } } } de_jure_liege = d_karelen}</v>
      </c>
      <c r="K349" t="s">
        <v>3</v>
      </c>
      <c r="L349" t="str">
        <f t="shared" si="47"/>
        <v>d_karelen_de_jure_liege</v>
      </c>
      <c r="M349" t="s">
        <v>4</v>
      </c>
      <c r="N349" t="s">
        <v>5</v>
      </c>
      <c r="O349" t="str">
        <f t="shared" si="48"/>
        <v>d_karelen</v>
      </c>
      <c r="P349" t="s">
        <v>0</v>
      </c>
      <c r="Q349" s="3" t="str">
        <f t="shared" si="49"/>
        <v>IF = { limit = { ROOT = { has_province_modifier = d_karelen_de_jure_liege } } FROM = {  add_province_modifier = { name = d_karelen_de_jure_liege duration = -1} owner = { character_event = { id = nivve.2 } } } }</v>
      </c>
      <c r="R349" t="s">
        <v>22</v>
      </c>
      <c r="S349" t="s">
        <v>24</v>
      </c>
      <c r="T349" t="s">
        <v>23</v>
      </c>
      <c r="U349" t="s">
        <v>25</v>
      </c>
    </row>
    <row r="350" spans="1:21">
      <c r="A350" t="s">
        <v>373</v>
      </c>
      <c r="B350" s="3" t="str">
        <f t="shared" si="42"/>
        <v>d_kola</v>
      </c>
      <c r="C350" t="s">
        <v>2</v>
      </c>
      <c r="D350" s="3" t="s">
        <v>1</v>
      </c>
      <c r="E350" s="3" t="str">
        <f t="shared" si="43"/>
        <v>d_kola_de_jure_liege</v>
      </c>
      <c r="F350" s="3" t="str">
        <f t="shared" si="44"/>
        <v>De jure liege: d_kola</v>
      </c>
      <c r="G350" s="3" t="s">
        <v>19</v>
      </c>
      <c r="H350" s="3" t="str">
        <f t="shared" si="45"/>
        <v>d_kola_de_jure_liege = { icon = 1 }</v>
      </c>
      <c r="I350" t="s">
        <v>11</v>
      </c>
      <c r="J350" s="3" t="str">
        <f t="shared" si="46"/>
        <v>any_demesne_title = { limit = { AND = { tier = COUNT location = { has_province_modifier = d_kola_de_jure_liege } } } de_jure_liege = d_kola}</v>
      </c>
      <c r="K350" t="s">
        <v>3</v>
      </c>
      <c r="L350" t="str">
        <f t="shared" si="47"/>
        <v>d_kola_de_jure_liege</v>
      </c>
      <c r="M350" t="s">
        <v>4</v>
      </c>
      <c r="N350" t="s">
        <v>5</v>
      </c>
      <c r="O350" t="str">
        <f t="shared" si="48"/>
        <v>d_kola</v>
      </c>
      <c r="P350" t="s">
        <v>0</v>
      </c>
      <c r="Q350" s="3" t="str">
        <f t="shared" si="49"/>
        <v>IF = { limit = { ROOT = { has_province_modifier = d_kola_de_jure_liege } } FROM = {  add_province_modifier = { name = d_kola_de_jure_liege duration = -1} owner = { character_event = { id = nivve.2 } } } }</v>
      </c>
      <c r="R350" t="s">
        <v>22</v>
      </c>
      <c r="S350" t="s">
        <v>24</v>
      </c>
      <c r="T350" t="s">
        <v>23</v>
      </c>
      <c r="U350" t="s">
        <v>25</v>
      </c>
    </row>
    <row r="351" spans="1:21">
      <c r="A351" t="s">
        <v>374</v>
      </c>
      <c r="B351" s="3" t="str">
        <f t="shared" si="42"/>
        <v>d_kandalax</v>
      </c>
      <c r="C351" t="s">
        <v>2</v>
      </c>
      <c r="D351" s="3" t="s">
        <v>1</v>
      </c>
      <c r="E351" s="3" t="str">
        <f t="shared" si="43"/>
        <v>d_kandalax_de_jure_liege</v>
      </c>
      <c r="F351" s="3" t="str">
        <f t="shared" si="44"/>
        <v>De jure liege: d_kandalax</v>
      </c>
      <c r="G351" s="3" t="s">
        <v>19</v>
      </c>
      <c r="H351" s="3" t="str">
        <f t="shared" si="45"/>
        <v>d_kandalax_de_jure_liege = { icon = 1 }</v>
      </c>
      <c r="I351" t="s">
        <v>11</v>
      </c>
      <c r="J351" s="3" t="str">
        <f t="shared" si="46"/>
        <v>any_demesne_title = { limit = { AND = { tier = COUNT location = { has_province_modifier = d_kandalax_de_jure_liege } } } de_jure_liege = d_kandalax}</v>
      </c>
      <c r="K351" t="s">
        <v>3</v>
      </c>
      <c r="L351" t="str">
        <f t="shared" si="47"/>
        <v>d_kandalax_de_jure_liege</v>
      </c>
      <c r="M351" t="s">
        <v>4</v>
      </c>
      <c r="N351" t="s">
        <v>5</v>
      </c>
      <c r="O351" t="str">
        <f t="shared" si="48"/>
        <v>d_kandalax</v>
      </c>
      <c r="P351" t="s">
        <v>0</v>
      </c>
      <c r="Q351" s="3" t="str">
        <f t="shared" si="49"/>
        <v>IF = { limit = { ROOT = { has_province_modifier = d_kandalax_de_jure_liege } } FROM = {  add_province_modifier = { name = d_kandalax_de_jure_liege duration = -1} owner = { character_event = { id = nivve.2 } } } }</v>
      </c>
      <c r="R351" t="s">
        <v>22</v>
      </c>
      <c r="S351" t="s">
        <v>24</v>
      </c>
      <c r="T351" t="s">
        <v>23</v>
      </c>
      <c r="U351" t="s">
        <v>25</v>
      </c>
    </row>
    <row r="352" spans="1:21">
      <c r="A352" t="s">
        <v>375</v>
      </c>
      <c r="B352" s="3" t="str">
        <f t="shared" si="42"/>
        <v>d_nyland</v>
      </c>
      <c r="C352" t="s">
        <v>2</v>
      </c>
      <c r="D352" s="3" t="s">
        <v>1</v>
      </c>
      <c r="E352" s="3" t="str">
        <f t="shared" si="43"/>
        <v>d_nyland_de_jure_liege</v>
      </c>
      <c r="F352" s="3" t="str">
        <f t="shared" si="44"/>
        <v>De jure liege: d_nyland</v>
      </c>
      <c r="G352" s="3" t="s">
        <v>19</v>
      </c>
      <c r="H352" s="3" t="str">
        <f t="shared" si="45"/>
        <v>d_nyland_de_jure_liege = { icon = 1 }</v>
      </c>
      <c r="I352" t="s">
        <v>11</v>
      </c>
      <c r="J352" s="3" t="str">
        <f t="shared" si="46"/>
        <v>any_demesne_title = { limit = { AND = { tier = COUNT location = { has_province_modifier = d_nyland_de_jure_liege } } } de_jure_liege = d_nyland}</v>
      </c>
      <c r="K352" t="s">
        <v>3</v>
      </c>
      <c r="L352" t="str">
        <f t="shared" si="47"/>
        <v>d_nyland_de_jure_liege</v>
      </c>
      <c r="M352" t="s">
        <v>4</v>
      </c>
      <c r="N352" t="s">
        <v>5</v>
      </c>
      <c r="O352" t="str">
        <f t="shared" si="48"/>
        <v>d_nyland</v>
      </c>
      <c r="P352" t="s">
        <v>0</v>
      </c>
      <c r="Q352" s="3" t="str">
        <f t="shared" si="49"/>
        <v>IF = { limit = { ROOT = { has_province_modifier = d_nyland_de_jure_liege } } FROM = {  add_province_modifier = { name = d_nyland_de_jure_liege duration = -1} owner = { character_event = { id = nivve.2 } } } }</v>
      </c>
      <c r="R352" t="s">
        <v>22</v>
      </c>
      <c r="S352" t="s">
        <v>24</v>
      </c>
      <c r="T352" t="s">
        <v>23</v>
      </c>
      <c r="U352" t="s">
        <v>25</v>
      </c>
    </row>
    <row r="353" spans="1:21">
      <c r="A353" t="s">
        <v>376</v>
      </c>
      <c r="B353" s="3" t="str">
        <f t="shared" si="42"/>
        <v>d_finland</v>
      </c>
      <c r="C353" t="s">
        <v>2</v>
      </c>
      <c r="D353" s="3" t="s">
        <v>1</v>
      </c>
      <c r="E353" s="3" t="str">
        <f t="shared" si="43"/>
        <v>d_finland_de_jure_liege</v>
      </c>
      <c r="F353" s="3" t="str">
        <f t="shared" si="44"/>
        <v>De jure liege: d_finland</v>
      </c>
      <c r="G353" s="3" t="s">
        <v>19</v>
      </c>
      <c r="H353" s="3" t="str">
        <f t="shared" si="45"/>
        <v>d_finland_de_jure_liege = { icon = 1 }</v>
      </c>
      <c r="I353" t="s">
        <v>11</v>
      </c>
      <c r="J353" s="3" t="str">
        <f t="shared" si="46"/>
        <v>any_demesne_title = { limit = { AND = { tier = COUNT location = { has_province_modifier = d_finland_de_jure_liege } } } de_jure_liege = d_finland}</v>
      </c>
      <c r="K353" t="s">
        <v>3</v>
      </c>
      <c r="L353" t="str">
        <f t="shared" si="47"/>
        <v>d_finland_de_jure_liege</v>
      </c>
      <c r="M353" t="s">
        <v>4</v>
      </c>
      <c r="N353" t="s">
        <v>5</v>
      </c>
      <c r="O353" t="str">
        <f t="shared" si="48"/>
        <v>d_finland</v>
      </c>
      <c r="P353" t="s">
        <v>0</v>
      </c>
      <c r="Q353" s="3" t="str">
        <f t="shared" si="49"/>
        <v>IF = { limit = { ROOT = { has_province_modifier = d_finland_de_jure_liege } } FROM = {  add_province_modifier = { name = d_finland_de_jure_liege duration = -1} owner = { character_event = { id = nivve.2 } } } }</v>
      </c>
      <c r="R353" t="s">
        <v>22</v>
      </c>
      <c r="S353" t="s">
        <v>24</v>
      </c>
      <c r="T353" t="s">
        <v>23</v>
      </c>
      <c r="U353" t="s">
        <v>25</v>
      </c>
    </row>
    <row r="354" spans="1:21">
      <c r="A354" t="s">
        <v>377</v>
      </c>
      <c r="B354" s="3" t="str">
        <f t="shared" si="42"/>
        <v>d_tavasts</v>
      </c>
      <c r="C354" t="s">
        <v>2</v>
      </c>
      <c r="D354" s="3" t="s">
        <v>1</v>
      </c>
      <c r="E354" s="3" t="str">
        <f t="shared" si="43"/>
        <v>d_tavasts_de_jure_liege</v>
      </c>
      <c r="F354" s="3" t="str">
        <f t="shared" si="44"/>
        <v>De jure liege: d_tavasts</v>
      </c>
      <c r="G354" s="3" t="s">
        <v>19</v>
      </c>
      <c r="H354" s="3" t="str">
        <f t="shared" si="45"/>
        <v>d_tavasts_de_jure_liege = { icon = 1 }</v>
      </c>
      <c r="I354" t="s">
        <v>11</v>
      </c>
      <c r="J354" s="3" t="str">
        <f t="shared" si="46"/>
        <v>any_demesne_title = { limit = { AND = { tier = COUNT location = { has_province_modifier = d_tavasts_de_jure_liege } } } de_jure_liege = d_tavasts}</v>
      </c>
      <c r="K354" t="s">
        <v>3</v>
      </c>
      <c r="L354" t="str">
        <f t="shared" si="47"/>
        <v>d_tavasts_de_jure_liege</v>
      </c>
      <c r="M354" t="s">
        <v>4</v>
      </c>
      <c r="N354" t="s">
        <v>5</v>
      </c>
      <c r="O354" t="str">
        <f t="shared" si="48"/>
        <v>d_tavasts</v>
      </c>
      <c r="P354" t="s">
        <v>0</v>
      </c>
      <c r="Q354" s="3" t="str">
        <f t="shared" si="49"/>
        <v>IF = { limit = { ROOT = { has_province_modifier = d_tavasts_de_jure_liege } } FROM = {  add_province_modifier = { name = d_tavasts_de_jure_liege duration = -1} owner = { character_event = { id = nivve.2 } } } }</v>
      </c>
      <c r="R354" t="s">
        <v>22</v>
      </c>
      <c r="S354" t="s">
        <v>24</v>
      </c>
      <c r="T354" t="s">
        <v>23</v>
      </c>
      <c r="U354" t="s">
        <v>25</v>
      </c>
    </row>
    <row r="355" spans="1:21">
      <c r="A355" t="s">
        <v>378</v>
      </c>
      <c r="B355" s="3" t="str">
        <f t="shared" si="42"/>
        <v>d_satakunta</v>
      </c>
      <c r="C355" t="s">
        <v>2</v>
      </c>
      <c r="D355" s="3" t="s">
        <v>1</v>
      </c>
      <c r="E355" s="3" t="str">
        <f t="shared" si="43"/>
        <v>d_satakunta_de_jure_liege</v>
      </c>
      <c r="F355" s="3" t="str">
        <f t="shared" si="44"/>
        <v>De jure liege: d_satakunta</v>
      </c>
      <c r="G355" s="3" t="s">
        <v>19</v>
      </c>
      <c r="H355" s="3" t="str">
        <f t="shared" si="45"/>
        <v>d_satakunta_de_jure_liege = { icon = 1 }</v>
      </c>
      <c r="I355" t="s">
        <v>11</v>
      </c>
      <c r="J355" s="3" t="str">
        <f t="shared" si="46"/>
        <v>any_demesne_title = { limit = { AND = { tier = COUNT location = { has_province_modifier = d_satakunta_de_jure_liege } } } de_jure_liege = d_satakunta}</v>
      </c>
      <c r="K355" t="s">
        <v>3</v>
      </c>
      <c r="L355" t="str">
        <f t="shared" si="47"/>
        <v>d_satakunta_de_jure_liege</v>
      </c>
      <c r="M355" t="s">
        <v>4</v>
      </c>
      <c r="N355" t="s">
        <v>5</v>
      </c>
      <c r="O355" t="str">
        <f t="shared" si="48"/>
        <v>d_satakunta</v>
      </c>
      <c r="P355" t="s">
        <v>0</v>
      </c>
      <c r="Q355" s="3" t="str">
        <f t="shared" si="49"/>
        <v>IF = { limit = { ROOT = { has_province_modifier = d_satakunta_de_jure_liege } } FROM = {  add_province_modifier = { name = d_satakunta_de_jure_liege duration = -1} owner = { character_event = { id = nivve.2 } } } }</v>
      </c>
      <c r="R355" t="s">
        <v>22</v>
      </c>
      <c r="S355" t="s">
        <v>24</v>
      </c>
      <c r="T355" t="s">
        <v>23</v>
      </c>
      <c r="U355" t="s">
        <v>25</v>
      </c>
    </row>
    <row r="356" spans="1:21">
      <c r="A356" t="s">
        <v>379</v>
      </c>
      <c r="B356" s="3" t="str">
        <f t="shared" si="42"/>
        <v>d_osterbotten</v>
      </c>
      <c r="C356" t="s">
        <v>2</v>
      </c>
      <c r="D356" s="3" t="s">
        <v>1</v>
      </c>
      <c r="E356" s="3" t="str">
        <f t="shared" si="43"/>
        <v>d_osterbotten_de_jure_liege</v>
      </c>
      <c r="F356" s="3" t="str">
        <f t="shared" si="44"/>
        <v>De jure liege: d_osterbotten</v>
      </c>
      <c r="G356" s="3" t="s">
        <v>19</v>
      </c>
      <c r="H356" s="3" t="str">
        <f t="shared" si="45"/>
        <v>d_osterbotten_de_jure_liege = { icon = 1 }</v>
      </c>
      <c r="I356" t="s">
        <v>11</v>
      </c>
      <c r="J356" s="3" t="str">
        <f t="shared" si="46"/>
        <v>any_demesne_title = { limit = { AND = { tier = COUNT location = { has_province_modifier = d_osterbotten_de_jure_liege } } } de_jure_liege = d_osterbotten}</v>
      </c>
      <c r="K356" t="s">
        <v>3</v>
      </c>
      <c r="L356" t="str">
        <f t="shared" si="47"/>
        <v>d_osterbotten_de_jure_liege</v>
      </c>
      <c r="M356" t="s">
        <v>4</v>
      </c>
      <c r="N356" t="s">
        <v>5</v>
      </c>
      <c r="O356" t="str">
        <f t="shared" si="48"/>
        <v>d_osterbotten</v>
      </c>
      <c r="P356" t="s">
        <v>0</v>
      </c>
      <c r="Q356" s="3" t="str">
        <f t="shared" si="49"/>
        <v>IF = { limit = { ROOT = { has_province_modifier = d_osterbotten_de_jure_liege } } FROM = {  add_province_modifier = { name = d_osterbotten_de_jure_liege duration = -1} owner = { character_event = { id = nivve.2 } } } }</v>
      </c>
      <c r="R356" t="s">
        <v>22</v>
      </c>
      <c r="S356" t="s">
        <v>24</v>
      </c>
      <c r="T356" t="s">
        <v>23</v>
      </c>
      <c r="U356" t="s">
        <v>25</v>
      </c>
    </row>
    <row r="357" spans="1:21">
      <c r="A357" t="s">
        <v>380</v>
      </c>
      <c r="B357" s="3" t="str">
        <f t="shared" si="42"/>
        <v>d_kemi</v>
      </c>
      <c r="C357" t="s">
        <v>2</v>
      </c>
      <c r="D357" s="3" t="s">
        <v>1</v>
      </c>
      <c r="E357" s="3" t="str">
        <f t="shared" si="43"/>
        <v>d_kemi_de_jure_liege</v>
      </c>
      <c r="F357" s="3" t="str">
        <f t="shared" si="44"/>
        <v>De jure liege: d_kemi</v>
      </c>
      <c r="G357" s="3" t="s">
        <v>19</v>
      </c>
      <c r="H357" s="3" t="str">
        <f t="shared" si="45"/>
        <v>d_kemi_de_jure_liege = { icon = 1 }</v>
      </c>
      <c r="I357" t="s">
        <v>11</v>
      </c>
      <c r="J357" s="3" t="str">
        <f t="shared" si="46"/>
        <v>any_demesne_title = { limit = { AND = { tier = COUNT location = { has_province_modifier = d_kemi_de_jure_liege } } } de_jure_liege = d_kemi}</v>
      </c>
      <c r="K357" t="s">
        <v>3</v>
      </c>
      <c r="L357" t="str">
        <f t="shared" si="47"/>
        <v>d_kemi_de_jure_liege</v>
      </c>
      <c r="M357" t="s">
        <v>4</v>
      </c>
      <c r="N357" t="s">
        <v>5</v>
      </c>
      <c r="O357" t="str">
        <f t="shared" si="48"/>
        <v>d_kemi</v>
      </c>
      <c r="P357" t="s">
        <v>0</v>
      </c>
      <c r="Q357" s="3" t="str">
        <f t="shared" si="49"/>
        <v>IF = { limit = { ROOT = { has_province_modifier = d_kemi_de_jure_liege } } FROM = {  add_province_modifier = { name = d_kemi_de_jure_liege duration = -1} owner = { character_event = { id = nivve.2 } } } }</v>
      </c>
      <c r="R357" t="s">
        <v>22</v>
      </c>
      <c r="S357" t="s">
        <v>24</v>
      </c>
      <c r="T357" t="s">
        <v>23</v>
      </c>
      <c r="U357" t="s">
        <v>25</v>
      </c>
    </row>
    <row r="358" spans="1:21">
      <c r="A358" t="s">
        <v>381</v>
      </c>
      <c r="B358" s="3" t="str">
        <f t="shared" si="42"/>
        <v>d_plock</v>
      </c>
      <c r="C358" t="s">
        <v>2</v>
      </c>
      <c r="D358" s="3" t="s">
        <v>1</v>
      </c>
      <c r="E358" s="3" t="str">
        <f t="shared" si="43"/>
        <v>d_plock_de_jure_liege</v>
      </c>
      <c r="F358" s="3" t="str">
        <f t="shared" si="44"/>
        <v>De jure liege: d_plock</v>
      </c>
      <c r="G358" s="3" t="s">
        <v>19</v>
      </c>
      <c r="H358" s="3" t="str">
        <f t="shared" si="45"/>
        <v>d_plock_de_jure_liege = { icon = 1 }</v>
      </c>
      <c r="I358" t="s">
        <v>11</v>
      </c>
      <c r="J358" s="3" t="str">
        <f t="shared" si="46"/>
        <v>any_demesne_title = { limit = { AND = { tier = COUNT location = { has_province_modifier = d_plock_de_jure_liege } } } de_jure_liege = d_plock}</v>
      </c>
      <c r="K358" t="s">
        <v>3</v>
      </c>
      <c r="L358" t="str">
        <f t="shared" si="47"/>
        <v>d_plock_de_jure_liege</v>
      </c>
      <c r="M358" t="s">
        <v>4</v>
      </c>
      <c r="N358" t="s">
        <v>5</v>
      </c>
      <c r="O358" t="str">
        <f t="shared" si="48"/>
        <v>d_plock</v>
      </c>
      <c r="P358" t="s">
        <v>0</v>
      </c>
      <c r="Q358" s="3" t="str">
        <f t="shared" si="49"/>
        <v>IF = { limit = { ROOT = { has_province_modifier = d_plock_de_jure_liege } } FROM = {  add_province_modifier = { name = d_plock_de_jure_liege duration = -1} owner = { character_event = { id = nivve.2 } } } }</v>
      </c>
      <c r="R358" t="s">
        <v>22</v>
      </c>
      <c r="S358" t="s">
        <v>24</v>
      </c>
      <c r="T358" t="s">
        <v>23</v>
      </c>
      <c r="U358" t="s">
        <v>25</v>
      </c>
    </row>
    <row r="359" spans="1:21">
      <c r="A359" t="s">
        <v>382</v>
      </c>
      <c r="B359" s="3" t="str">
        <f t="shared" si="42"/>
        <v>d_czersk</v>
      </c>
      <c r="C359" t="s">
        <v>2</v>
      </c>
      <c r="D359" s="3" t="s">
        <v>1</v>
      </c>
      <c r="E359" s="3" t="str">
        <f t="shared" si="43"/>
        <v>d_czersk_de_jure_liege</v>
      </c>
      <c r="F359" s="3" t="str">
        <f t="shared" si="44"/>
        <v>De jure liege: d_czersk</v>
      </c>
      <c r="G359" s="3" t="s">
        <v>19</v>
      </c>
      <c r="H359" s="3" t="str">
        <f t="shared" si="45"/>
        <v>d_czersk_de_jure_liege = { icon = 1 }</v>
      </c>
      <c r="I359" t="s">
        <v>11</v>
      </c>
      <c r="J359" s="3" t="str">
        <f t="shared" si="46"/>
        <v>any_demesne_title = { limit = { AND = { tier = COUNT location = { has_province_modifier = d_czersk_de_jure_liege } } } de_jure_liege = d_czersk}</v>
      </c>
      <c r="K359" t="s">
        <v>3</v>
      </c>
      <c r="L359" t="str">
        <f t="shared" si="47"/>
        <v>d_czersk_de_jure_liege</v>
      </c>
      <c r="M359" t="s">
        <v>4</v>
      </c>
      <c r="N359" t="s">
        <v>5</v>
      </c>
      <c r="O359" t="str">
        <f t="shared" si="48"/>
        <v>d_czersk</v>
      </c>
      <c r="P359" t="s">
        <v>0</v>
      </c>
      <c r="Q359" s="3" t="str">
        <f t="shared" si="49"/>
        <v>IF = { limit = { ROOT = { has_province_modifier = d_czersk_de_jure_liege } } FROM = {  add_province_modifier = { name = d_czersk_de_jure_liege duration = -1} owner = { character_event = { id = nivve.2 } } } }</v>
      </c>
      <c r="R359" t="s">
        <v>22</v>
      </c>
      <c r="S359" t="s">
        <v>24</v>
      </c>
      <c r="T359" t="s">
        <v>23</v>
      </c>
      <c r="U359" t="s">
        <v>25</v>
      </c>
    </row>
    <row r="360" spans="1:21">
      <c r="A360" t="s">
        <v>383</v>
      </c>
      <c r="B360" s="3" t="str">
        <f t="shared" si="42"/>
        <v>d_lubusz</v>
      </c>
      <c r="C360" t="s">
        <v>2</v>
      </c>
      <c r="D360" s="3" t="s">
        <v>1</v>
      </c>
      <c r="E360" s="3" t="str">
        <f t="shared" si="43"/>
        <v>d_lubusz_de_jure_liege</v>
      </c>
      <c r="F360" s="3" t="str">
        <f t="shared" si="44"/>
        <v>De jure liege: d_lubusz</v>
      </c>
      <c r="G360" s="3" t="s">
        <v>19</v>
      </c>
      <c r="H360" s="3" t="str">
        <f t="shared" si="45"/>
        <v>d_lubusz_de_jure_liege = { icon = 1 }</v>
      </c>
      <c r="I360" t="s">
        <v>11</v>
      </c>
      <c r="J360" s="3" t="str">
        <f t="shared" si="46"/>
        <v>any_demesne_title = { limit = { AND = { tier = COUNT location = { has_province_modifier = d_lubusz_de_jure_liege } } } de_jure_liege = d_lubusz}</v>
      </c>
      <c r="K360" t="s">
        <v>3</v>
      </c>
      <c r="L360" t="str">
        <f t="shared" si="47"/>
        <v>d_lubusz_de_jure_liege</v>
      </c>
      <c r="M360" t="s">
        <v>4</v>
      </c>
      <c r="N360" t="s">
        <v>5</v>
      </c>
      <c r="O360" t="str">
        <f t="shared" si="48"/>
        <v>d_lubusz</v>
      </c>
      <c r="P360" t="s">
        <v>0</v>
      </c>
      <c r="Q360" s="3" t="str">
        <f t="shared" si="49"/>
        <v>IF = { limit = { ROOT = { has_province_modifier = d_lubusz_de_jure_liege } } FROM = {  add_province_modifier = { name = d_lubusz_de_jure_liege duration = -1} owner = { character_event = { id = nivve.2 } } } }</v>
      </c>
      <c r="R360" t="s">
        <v>22</v>
      </c>
      <c r="S360" t="s">
        <v>24</v>
      </c>
      <c r="T360" t="s">
        <v>23</v>
      </c>
      <c r="U360" t="s">
        <v>25</v>
      </c>
    </row>
    <row r="361" spans="1:21">
      <c r="A361" t="s">
        <v>384</v>
      </c>
      <c r="B361" s="3" t="str">
        <f t="shared" si="42"/>
        <v>d_gnieznienskie</v>
      </c>
      <c r="C361" t="s">
        <v>2</v>
      </c>
      <c r="D361" s="3" t="s">
        <v>1</v>
      </c>
      <c r="E361" s="3" t="str">
        <f t="shared" si="43"/>
        <v>d_gnieznienskie_de_jure_liege</v>
      </c>
      <c r="F361" s="3" t="str">
        <f t="shared" si="44"/>
        <v>De jure liege: d_gnieznienskie</v>
      </c>
      <c r="G361" s="3" t="s">
        <v>19</v>
      </c>
      <c r="H361" s="3" t="str">
        <f t="shared" si="45"/>
        <v>d_gnieznienskie_de_jure_liege = { icon = 1 }</v>
      </c>
      <c r="I361" t="s">
        <v>11</v>
      </c>
      <c r="J361" s="3" t="str">
        <f t="shared" si="46"/>
        <v>any_demesne_title = { limit = { AND = { tier = COUNT location = { has_province_modifier = d_gnieznienskie_de_jure_liege } } } de_jure_liege = d_gnieznienskie}</v>
      </c>
      <c r="K361" t="s">
        <v>3</v>
      </c>
      <c r="L361" t="str">
        <f t="shared" si="47"/>
        <v>d_gnieznienskie_de_jure_liege</v>
      </c>
      <c r="M361" t="s">
        <v>4</v>
      </c>
      <c r="N361" t="s">
        <v>5</v>
      </c>
      <c r="O361" t="str">
        <f t="shared" si="48"/>
        <v>d_gnieznienskie</v>
      </c>
      <c r="P361" t="s">
        <v>0</v>
      </c>
      <c r="Q361" s="3" t="str">
        <f t="shared" si="49"/>
        <v>IF = { limit = { ROOT = { has_province_modifier = d_gnieznienskie_de_jure_liege } } FROM = {  add_province_modifier = { name = d_gnieznienskie_de_jure_liege duration = -1} owner = { character_event = { id = nivve.2 } } } }</v>
      </c>
      <c r="R361" t="s">
        <v>22</v>
      </c>
      <c r="S361" t="s">
        <v>24</v>
      </c>
      <c r="T361" t="s">
        <v>23</v>
      </c>
      <c r="U361" t="s">
        <v>25</v>
      </c>
    </row>
    <row r="362" spans="1:21">
      <c r="A362" t="s">
        <v>385</v>
      </c>
      <c r="B362" s="3" t="str">
        <f t="shared" si="42"/>
        <v>d_poznanskie</v>
      </c>
      <c r="C362" t="s">
        <v>2</v>
      </c>
      <c r="D362" s="3" t="s">
        <v>1</v>
      </c>
      <c r="E362" s="3" t="str">
        <f t="shared" si="43"/>
        <v>d_poznanskie_de_jure_liege</v>
      </c>
      <c r="F362" s="3" t="str">
        <f t="shared" si="44"/>
        <v>De jure liege: d_poznanskie</v>
      </c>
      <c r="G362" s="3" t="s">
        <v>19</v>
      </c>
      <c r="H362" s="3" t="str">
        <f t="shared" si="45"/>
        <v>d_poznanskie_de_jure_liege = { icon = 1 }</v>
      </c>
      <c r="I362" t="s">
        <v>11</v>
      </c>
      <c r="J362" s="3" t="str">
        <f t="shared" si="46"/>
        <v>any_demesne_title = { limit = { AND = { tier = COUNT location = { has_province_modifier = d_poznanskie_de_jure_liege } } } de_jure_liege = d_poznanskie}</v>
      </c>
      <c r="K362" t="s">
        <v>3</v>
      </c>
      <c r="L362" t="str">
        <f t="shared" si="47"/>
        <v>d_poznanskie_de_jure_liege</v>
      </c>
      <c r="M362" t="s">
        <v>4</v>
      </c>
      <c r="N362" t="s">
        <v>5</v>
      </c>
      <c r="O362" t="str">
        <f t="shared" si="48"/>
        <v>d_poznanskie</v>
      </c>
      <c r="P362" t="s">
        <v>0</v>
      </c>
      <c r="Q362" s="3" t="str">
        <f t="shared" si="49"/>
        <v>IF = { limit = { ROOT = { has_province_modifier = d_poznanskie_de_jure_liege } } FROM = {  add_province_modifier = { name = d_poznanskie_de_jure_liege duration = -1} owner = { character_event = { id = nivve.2 } } } }</v>
      </c>
      <c r="R362" t="s">
        <v>22</v>
      </c>
      <c r="S362" t="s">
        <v>24</v>
      </c>
      <c r="T362" t="s">
        <v>23</v>
      </c>
      <c r="U362" t="s">
        <v>25</v>
      </c>
    </row>
    <row r="363" spans="1:21">
      <c r="A363" t="s">
        <v>386</v>
      </c>
      <c r="B363" s="3" t="str">
        <f t="shared" si="42"/>
        <v>d_kaliskie</v>
      </c>
      <c r="C363" t="s">
        <v>2</v>
      </c>
      <c r="D363" s="3" t="s">
        <v>1</v>
      </c>
      <c r="E363" s="3" t="str">
        <f t="shared" si="43"/>
        <v>d_kaliskie_de_jure_liege</v>
      </c>
      <c r="F363" s="3" t="str">
        <f t="shared" si="44"/>
        <v>De jure liege: d_kaliskie</v>
      </c>
      <c r="G363" s="3" t="s">
        <v>19</v>
      </c>
      <c r="H363" s="3" t="str">
        <f t="shared" si="45"/>
        <v>d_kaliskie_de_jure_liege = { icon = 1 }</v>
      </c>
      <c r="I363" t="s">
        <v>11</v>
      </c>
      <c r="J363" s="3" t="str">
        <f t="shared" si="46"/>
        <v>any_demesne_title = { limit = { AND = { tier = COUNT location = { has_province_modifier = d_kaliskie_de_jure_liege } } } de_jure_liege = d_kaliskie}</v>
      </c>
      <c r="K363" t="s">
        <v>3</v>
      </c>
      <c r="L363" t="str">
        <f t="shared" si="47"/>
        <v>d_kaliskie_de_jure_liege</v>
      </c>
      <c r="M363" t="s">
        <v>4</v>
      </c>
      <c r="N363" t="s">
        <v>5</v>
      </c>
      <c r="O363" t="str">
        <f t="shared" si="48"/>
        <v>d_kaliskie</v>
      </c>
      <c r="P363" t="s">
        <v>0</v>
      </c>
      <c r="Q363" s="3" t="str">
        <f t="shared" si="49"/>
        <v>IF = { limit = { ROOT = { has_province_modifier = d_kaliskie_de_jure_liege } } FROM = {  add_province_modifier = { name = d_kaliskie_de_jure_liege duration = -1} owner = { character_event = { id = nivve.2 } } } }</v>
      </c>
      <c r="R363" t="s">
        <v>22</v>
      </c>
      <c r="S363" t="s">
        <v>24</v>
      </c>
      <c r="T363" t="s">
        <v>23</v>
      </c>
      <c r="U363" t="s">
        <v>25</v>
      </c>
    </row>
    <row r="364" spans="1:21">
      <c r="A364" t="s">
        <v>387</v>
      </c>
      <c r="B364" s="3" t="str">
        <f t="shared" si="42"/>
        <v>d_lower_silesia</v>
      </c>
      <c r="C364" t="s">
        <v>2</v>
      </c>
      <c r="D364" s="3" t="s">
        <v>1</v>
      </c>
      <c r="E364" s="3" t="str">
        <f t="shared" si="43"/>
        <v>d_lower_silesia_de_jure_liege</v>
      </c>
      <c r="F364" s="3" t="str">
        <f t="shared" si="44"/>
        <v>De jure liege: d_lower_silesia</v>
      </c>
      <c r="G364" s="3" t="s">
        <v>19</v>
      </c>
      <c r="H364" s="3" t="str">
        <f t="shared" si="45"/>
        <v>d_lower_silesia_de_jure_liege = { icon = 1 }</v>
      </c>
      <c r="I364" t="s">
        <v>11</v>
      </c>
      <c r="J364" s="3" t="str">
        <f t="shared" si="46"/>
        <v>any_demesne_title = { limit = { AND = { tier = COUNT location = { has_province_modifier = d_lower_silesia_de_jure_liege } } } de_jure_liege = d_lower_silesia}</v>
      </c>
      <c r="K364" t="s">
        <v>3</v>
      </c>
      <c r="L364" t="str">
        <f t="shared" si="47"/>
        <v>d_lower_silesia_de_jure_liege</v>
      </c>
      <c r="M364" t="s">
        <v>4</v>
      </c>
      <c r="N364" t="s">
        <v>5</v>
      </c>
      <c r="O364" t="str">
        <f t="shared" si="48"/>
        <v>d_lower_silesia</v>
      </c>
      <c r="P364" t="s">
        <v>0</v>
      </c>
      <c r="Q364" s="3" t="str">
        <f t="shared" si="49"/>
        <v>IF = { limit = { ROOT = { has_province_modifier = d_lower_silesia_de_jure_liege } } FROM = {  add_province_modifier = { name = d_lower_silesia_de_jure_liege duration = -1} owner = { character_event = { id = nivve.2 } } } }</v>
      </c>
      <c r="R364" t="s">
        <v>22</v>
      </c>
      <c r="S364" t="s">
        <v>24</v>
      </c>
      <c r="T364" t="s">
        <v>23</v>
      </c>
      <c r="U364" t="s">
        <v>25</v>
      </c>
    </row>
    <row r="365" spans="1:21">
      <c r="A365" t="s">
        <v>388</v>
      </c>
      <c r="B365" s="3" t="str">
        <f t="shared" si="42"/>
        <v>d_upper_silesia</v>
      </c>
      <c r="C365" t="s">
        <v>2</v>
      </c>
      <c r="D365" s="3" t="s">
        <v>1</v>
      </c>
      <c r="E365" s="3" t="str">
        <f t="shared" si="43"/>
        <v>d_upper_silesia_de_jure_liege</v>
      </c>
      <c r="F365" s="3" t="str">
        <f t="shared" si="44"/>
        <v>De jure liege: d_upper_silesia</v>
      </c>
      <c r="G365" s="3" t="s">
        <v>19</v>
      </c>
      <c r="H365" s="3" t="str">
        <f t="shared" si="45"/>
        <v>d_upper_silesia_de_jure_liege = { icon = 1 }</v>
      </c>
      <c r="I365" t="s">
        <v>11</v>
      </c>
      <c r="J365" s="3" t="str">
        <f t="shared" si="46"/>
        <v>any_demesne_title = { limit = { AND = { tier = COUNT location = { has_province_modifier = d_upper_silesia_de_jure_liege } } } de_jure_liege = d_upper_silesia}</v>
      </c>
      <c r="K365" t="s">
        <v>3</v>
      </c>
      <c r="L365" t="str">
        <f t="shared" si="47"/>
        <v>d_upper_silesia_de_jure_liege</v>
      </c>
      <c r="M365" t="s">
        <v>4</v>
      </c>
      <c r="N365" t="s">
        <v>5</v>
      </c>
      <c r="O365" t="str">
        <f t="shared" si="48"/>
        <v>d_upper_silesia</v>
      </c>
      <c r="P365" t="s">
        <v>0</v>
      </c>
      <c r="Q365" s="3" t="str">
        <f t="shared" si="49"/>
        <v>IF = { limit = { ROOT = { has_province_modifier = d_upper_silesia_de_jure_liege } } FROM = {  add_province_modifier = { name = d_upper_silesia_de_jure_liege duration = -1} owner = { character_event = { id = nivve.2 } } } }</v>
      </c>
      <c r="R365" t="s">
        <v>22</v>
      </c>
      <c r="S365" t="s">
        <v>24</v>
      </c>
      <c r="T365" t="s">
        <v>23</v>
      </c>
      <c r="U365" t="s">
        <v>25</v>
      </c>
    </row>
    <row r="366" spans="1:21">
      <c r="A366" t="s">
        <v>389</v>
      </c>
      <c r="B366" s="3" t="str">
        <f t="shared" si="42"/>
        <v>d_opole</v>
      </c>
      <c r="C366" t="s">
        <v>2</v>
      </c>
      <c r="D366" s="3" t="s">
        <v>1</v>
      </c>
      <c r="E366" s="3" t="str">
        <f t="shared" si="43"/>
        <v>d_opole_de_jure_liege</v>
      </c>
      <c r="F366" s="3" t="str">
        <f t="shared" si="44"/>
        <v>De jure liege: d_opole</v>
      </c>
      <c r="G366" s="3" t="s">
        <v>19</v>
      </c>
      <c r="H366" s="3" t="str">
        <f t="shared" si="45"/>
        <v>d_opole_de_jure_liege = { icon = 1 }</v>
      </c>
      <c r="I366" t="s">
        <v>11</v>
      </c>
      <c r="J366" s="3" t="str">
        <f t="shared" si="46"/>
        <v>any_demesne_title = { limit = { AND = { tier = COUNT location = { has_province_modifier = d_opole_de_jure_liege } } } de_jure_liege = d_opole}</v>
      </c>
      <c r="K366" t="s">
        <v>3</v>
      </c>
      <c r="L366" t="str">
        <f t="shared" si="47"/>
        <v>d_opole_de_jure_liege</v>
      </c>
      <c r="M366" t="s">
        <v>4</v>
      </c>
      <c r="N366" t="s">
        <v>5</v>
      </c>
      <c r="O366" t="str">
        <f t="shared" si="48"/>
        <v>d_opole</v>
      </c>
      <c r="P366" t="s">
        <v>0</v>
      </c>
      <c r="Q366" s="3" t="str">
        <f t="shared" si="49"/>
        <v>IF = { limit = { ROOT = { has_province_modifier = d_opole_de_jure_liege } } FROM = {  add_province_modifier = { name = d_opole_de_jure_liege duration = -1} owner = { character_event = { id = nivve.2 } } } }</v>
      </c>
      <c r="R366" t="s">
        <v>22</v>
      </c>
      <c r="S366" t="s">
        <v>24</v>
      </c>
      <c r="T366" t="s">
        <v>23</v>
      </c>
      <c r="U366" t="s">
        <v>25</v>
      </c>
    </row>
    <row r="367" spans="1:21">
      <c r="A367" t="s">
        <v>390</v>
      </c>
      <c r="B367" s="3" t="str">
        <f t="shared" si="42"/>
        <v>d_cieszyn</v>
      </c>
      <c r="C367" t="s">
        <v>2</v>
      </c>
      <c r="D367" s="3" t="s">
        <v>1</v>
      </c>
      <c r="E367" s="3" t="str">
        <f t="shared" si="43"/>
        <v>d_cieszyn_de_jure_liege</v>
      </c>
      <c r="F367" s="3" t="str">
        <f t="shared" si="44"/>
        <v>De jure liege: d_cieszyn</v>
      </c>
      <c r="G367" s="3" t="s">
        <v>19</v>
      </c>
      <c r="H367" s="3" t="str">
        <f t="shared" si="45"/>
        <v>d_cieszyn_de_jure_liege = { icon = 1 }</v>
      </c>
      <c r="I367" t="s">
        <v>11</v>
      </c>
      <c r="J367" s="3" t="str">
        <f t="shared" si="46"/>
        <v>any_demesne_title = { limit = { AND = { tier = COUNT location = { has_province_modifier = d_cieszyn_de_jure_liege } } } de_jure_liege = d_cieszyn}</v>
      </c>
      <c r="K367" t="s">
        <v>3</v>
      </c>
      <c r="L367" t="str">
        <f t="shared" si="47"/>
        <v>d_cieszyn_de_jure_liege</v>
      </c>
      <c r="M367" t="s">
        <v>4</v>
      </c>
      <c r="N367" t="s">
        <v>5</v>
      </c>
      <c r="O367" t="str">
        <f t="shared" si="48"/>
        <v>d_cieszyn</v>
      </c>
      <c r="P367" t="s">
        <v>0</v>
      </c>
      <c r="Q367" s="3" t="str">
        <f t="shared" si="49"/>
        <v>IF = { limit = { ROOT = { has_province_modifier = d_cieszyn_de_jure_liege } } FROM = {  add_province_modifier = { name = d_cieszyn_de_jure_liege duration = -1} owner = { character_event = { id = nivve.2 } } } }</v>
      </c>
      <c r="R367" t="s">
        <v>22</v>
      </c>
      <c r="S367" t="s">
        <v>24</v>
      </c>
      <c r="T367" t="s">
        <v>23</v>
      </c>
      <c r="U367" t="s">
        <v>25</v>
      </c>
    </row>
    <row r="368" spans="1:21">
      <c r="A368" t="s">
        <v>391</v>
      </c>
      <c r="B368" s="3" t="str">
        <f t="shared" si="42"/>
        <v>d_krakowskie</v>
      </c>
      <c r="C368" t="s">
        <v>2</v>
      </c>
      <c r="D368" s="3" t="s">
        <v>1</v>
      </c>
      <c r="E368" s="3" t="str">
        <f t="shared" si="43"/>
        <v>d_krakowskie_de_jure_liege</v>
      </c>
      <c r="F368" s="3" t="str">
        <f t="shared" si="44"/>
        <v>De jure liege: d_krakowskie</v>
      </c>
      <c r="G368" s="3" t="s">
        <v>19</v>
      </c>
      <c r="H368" s="3" t="str">
        <f t="shared" si="45"/>
        <v>d_krakowskie_de_jure_liege = { icon = 1 }</v>
      </c>
      <c r="I368" t="s">
        <v>11</v>
      </c>
      <c r="J368" s="3" t="str">
        <f t="shared" si="46"/>
        <v>any_demesne_title = { limit = { AND = { tier = COUNT location = { has_province_modifier = d_krakowskie_de_jure_liege } } } de_jure_liege = d_krakowskie}</v>
      </c>
      <c r="K368" t="s">
        <v>3</v>
      </c>
      <c r="L368" t="str">
        <f t="shared" si="47"/>
        <v>d_krakowskie_de_jure_liege</v>
      </c>
      <c r="M368" t="s">
        <v>4</v>
      </c>
      <c r="N368" t="s">
        <v>5</v>
      </c>
      <c r="O368" t="str">
        <f t="shared" si="48"/>
        <v>d_krakowskie</v>
      </c>
      <c r="P368" t="s">
        <v>0</v>
      </c>
      <c r="Q368" s="3" t="str">
        <f t="shared" si="49"/>
        <v>IF = { limit = { ROOT = { has_province_modifier = d_krakowskie_de_jure_liege } } FROM = {  add_province_modifier = { name = d_krakowskie_de_jure_liege duration = -1} owner = { character_event = { id = nivve.2 } } } }</v>
      </c>
      <c r="R368" t="s">
        <v>22</v>
      </c>
      <c r="S368" t="s">
        <v>24</v>
      </c>
      <c r="T368" t="s">
        <v>23</v>
      </c>
      <c r="U368" t="s">
        <v>25</v>
      </c>
    </row>
    <row r="369" spans="1:21">
      <c r="A369" t="s">
        <v>392</v>
      </c>
      <c r="B369" s="3" t="str">
        <f t="shared" si="42"/>
        <v>d_sacz</v>
      </c>
      <c r="C369" t="s">
        <v>2</v>
      </c>
      <c r="D369" s="3" t="s">
        <v>1</v>
      </c>
      <c r="E369" s="3" t="str">
        <f t="shared" si="43"/>
        <v>d_sacz_de_jure_liege</v>
      </c>
      <c r="F369" s="3" t="str">
        <f t="shared" si="44"/>
        <v>De jure liege: d_sacz</v>
      </c>
      <c r="G369" s="3" t="s">
        <v>19</v>
      </c>
      <c r="H369" s="3" t="str">
        <f t="shared" si="45"/>
        <v>d_sacz_de_jure_liege = { icon = 1 }</v>
      </c>
      <c r="I369" t="s">
        <v>11</v>
      </c>
      <c r="J369" s="3" t="str">
        <f t="shared" si="46"/>
        <v>any_demesne_title = { limit = { AND = { tier = COUNT location = { has_province_modifier = d_sacz_de_jure_liege } } } de_jure_liege = d_sacz}</v>
      </c>
      <c r="K369" t="s">
        <v>3</v>
      </c>
      <c r="L369" t="str">
        <f t="shared" si="47"/>
        <v>d_sacz_de_jure_liege</v>
      </c>
      <c r="M369" t="s">
        <v>4</v>
      </c>
      <c r="N369" t="s">
        <v>5</v>
      </c>
      <c r="O369" t="str">
        <f t="shared" si="48"/>
        <v>d_sacz</v>
      </c>
      <c r="P369" t="s">
        <v>0</v>
      </c>
      <c r="Q369" s="3" t="str">
        <f t="shared" si="49"/>
        <v>IF = { limit = { ROOT = { has_province_modifier = d_sacz_de_jure_liege } } FROM = {  add_province_modifier = { name = d_sacz_de_jure_liege duration = -1} owner = { character_event = { id = nivve.2 } } } }</v>
      </c>
      <c r="R369" t="s">
        <v>22</v>
      </c>
      <c r="S369" t="s">
        <v>24</v>
      </c>
      <c r="T369" t="s">
        <v>23</v>
      </c>
      <c r="U369" t="s">
        <v>25</v>
      </c>
    </row>
    <row r="370" spans="1:21">
      <c r="A370" t="s">
        <v>393</v>
      </c>
      <c r="B370" s="3" t="str">
        <f t="shared" si="42"/>
        <v>d_sandomierskie</v>
      </c>
      <c r="C370" t="s">
        <v>2</v>
      </c>
      <c r="D370" s="3" t="s">
        <v>1</v>
      </c>
      <c r="E370" s="3" t="str">
        <f t="shared" si="43"/>
        <v>d_sandomierskie_de_jure_liege</v>
      </c>
      <c r="F370" s="3" t="str">
        <f t="shared" si="44"/>
        <v>De jure liege: d_sandomierskie</v>
      </c>
      <c r="G370" s="3" t="s">
        <v>19</v>
      </c>
      <c r="H370" s="3" t="str">
        <f t="shared" si="45"/>
        <v>d_sandomierskie_de_jure_liege = { icon = 1 }</v>
      </c>
      <c r="I370" t="s">
        <v>11</v>
      </c>
      <c r="J370" s="3" t="str">
        <f t="shared" si="46"/>
        <v>any_demesne_title = { limit = { AND = { tier = COUNT location = { has_province_modifier = d_sandomierskie_de_jure_liege } } } de_jure_liege = d_sandomierskie}</v>
      </c>
      <c r="K370" t="s">
        <v>3</v>
      </c>
      <c r="L370" t="str">
        <f t="shared" si="47"/>
        <v>d_sandomierskie_de_jure_liege</v>
      </c>
      <c r="M370" t="s">
        <v>4</v>
      </c>
      <c r="N370" t="s">
        <v>5</v>
      </c>
      <c r="O370" t="str">
        <f t="shared" si="48"/>
        <v>d_sandomierskie</v>
      </c>
      <c r="P370" t="s">
        <v>0</v>
      </c>
      <c r="Q370" s="3" t="str">
        <f t="shared" si="49"/>
        <v>IF = { limit = { ROOT = { has_province_modifier = d_sandomierskie_de_jure_liege } } FROM = {  add_province_modifier = { name = d_sandomierskie_de_jure_liege duration = -1} owner = { character_event = { id = nivve.2 } } } }</v>
      </c>
      <c r="R370" t="s">
        <v>22</v>
      </c>
      <c r="S370" t="s">
        <v>24</v>
      </c>
      <c r="T370" t="s">
        <v>23</v>
      </c>
      <c r="U370" t="s">
        <v>25</v>
      </c>
    </row>
    <row r="371" spans="1:21">
      <c r="A371" t="s">
        <v>394</v>
      </c>
      <c r="B371" s="3" t="str">
        <f t="shared" si="42"/>
        <v>d_sieradzko-leczyckie</v>
      </c>
      <c r="C371" t="s">
        <v>2</v>
      </c>
      <c r="D371" s="3" t="s">
        <v>1</v>
      </c>
      <c r="E371" s="3" t="str">
        <f t="shared" si="43"/>
        <v>d_sieradzko-leczyckie_de_jure_liege</v>
      </c>
      <c r="F371" s="3" t="str">
        <f t="shared" si="44"/>
        <v>De jure liege: d_sieradzko-leczyckie</v>
      </c>
      <c r="G371" s="3" t="s">
        <v>19</v>
      </c>
      <c r="H371" s="3" t="str">
        <f t="shared" si="45"/>
        <v>d_sieradzko-leczyckie_de_jure_liege = { icon = 1 }</v>
      </c>
      <c r="I371" t="s">
        <v>11</v>
      </c>
      <c r="J371" s="3" t="str">
        <f t="shared" si="46"/>
        <v>any_demesne_title = { limit = { AND = { tier = COUNT location = { has_province_modifier = d_sieradzko-leczyckie_de_jure_liege } } } de_jure_liege = d_sieradzko-leczyckie}</v>
      </c>
      <c r="K371" t="s">
        <v>3</v>
      </c>
      <c r="L371" t="str">
        <f t="shared" si="47"/>
        <v>d_sieradzko-leczyckie_de_jure_liege</v>
      </c>
      <c r="M371" t="s">
        <v>4</v>
      </c>
      <c r="N371" t="s">
        <v>5</v>
      </c>
      <c r="O371" t="str">
        <f t="shared" si="48"/>
        <v>d_sieradzko-leczyckie</v>
      </c>
      <c r="P371" t="s">
        <v>0</v>
      </c>
      <c r="Q371" s="3" t="str">
        <f t="shared" si="49"/>
        <v>IF = { limit = { ROOT = { has_province_modifier = d_sieradzko-leczyckie_de_jure_liege } } FROM = {  add_province_modifier = { name = d_sieradzko-leczyckie_de_jure_liege duration = -1} owner = { character_event = { id = nivve.2 } } } }</v>
      </c>
      <c r="R371" t="s">
        <v>22</v>
      </c>
      <c r="S371" t="s">
        <v>24</v>
      </c>
      <c r="T371" t="s">
        <v>23</v>
      </c>
      <c r="U371" t="s">
        <v>25</v>
      </c>
    </row>
    <row r="372" spans="1:21">
      <c r="A372" t="s">
        <v>395</v>
      </c>
      <c r="B372" s="3" t="str">
        <f t="shared" si="42"/>
        <v>d_kujawy</v>
      </c>
      <c r="C372" t="s">
        <v>2</v>
      </c>
      <c r="D372" s="3" t="s">
        <v>1</v>
      </c>
      <c r="E372" s="3" t="str">
        <f t="shared" si="43"/>
        <v>d_kujawy_de_jure_liege</v>
      </c>
      <c r="F372" s="3" t="str">
        <f t="shared" si="44"/>
        <v>De jure liege: d_kujawy</v>
      </c>
      <c r="G372" s="3" t="s">
        <v>19</v>
      </c>
      <c r="H372" s="3" t="str">
        <f t="shared" si="45"/>
        <v>d_kujawy_de_jure_liege = { icon = 1 }</v>
      </c>
      <c r="I372" t="s">
        <v>11</v>
      </c>
      <c r="J372" s="3" t="str">
        <f t="shared" si="46"/>
        <v>any_demesne_title = { limit = { AND = { tier = COUNT location = { has_province_modifier = d_kujawy_de_jure_liege } } } de_jure_liege = d_kujawy}</v>
      </c>
      <c r="K372" t="s">
        <v>3</v>
      </c>
      <c r="L372" t="str">
        <f t="shared" si="47"/>
        <v>d_kujawy_de_jure_liege</v>
      </c>
      <c r="M372" t="s">
        <v>4</v>
      </c>
      <c r="N372" t="s">
        <v>5</v>
      </c>
      <c r="O372" t="str">
        <f t="shared" si="48"/>
        <v>d_kujawy</v>
      </c>
      <c r="P372" t="s">
        <v>0</v>
      </c>
      <c r="Q372" s="3" t="str">
        <f t="shared" si="49"/>
        <v>IF = { limit = { ROOT = { has_province_modifier = d_kujawy_de_jure_liege } } FROM = {  add_province_modifier = { name = d_kujawy_de_jure_liege duration = -1} owner = { character_event = { id = nivve.2 } } } }</v>
      </c>
      <c r="R372" t="s">
        <v>22</v>
      </c>
      <c r="S372" t="s">
        <v>24</v>
      </c>
      <c r="T372" t="s">
        <v>23</v>
      </c>
      <c r="U372" t="s">
        <v>25</v>
      </c>
    </row>
    <row r="373" spans="1:21">
      <c r="A373" t="s">
        <v>396</v>
      </c>
      <c r="B373" s="3" t="str">
        <f t="shared" si="42"/>
        <v>d_lettigalians</v>
      </c>
      <c r="C373" t="s">
        <v>2</v>
      </c>
      <c r="D373" s="3" t="s">
        <v>1</v>
      </c>
      <c r="E373" s="3" t="str">
        <f t="shared" si="43"/>
        <v>d_lettigalians_de_jure_liege</v>
      </c>
      <c r="F373" s="3" t="str">
        <f t="shared" si="44"/>
        <v>De jure liege: d_lettigalians</v>
      </c>
      <c r="G373" s="3" t="s">
        <v>19</v>
      </c>
      <c r="H373" s="3" t="str">
        <f t="shared" si="45"/>
        <v>d_lettigalians_de_jure_liege = { icon = 1 }</v>
      </c>
      <c r="I373" t="s">
        <v>11</v>
      </c>
      <c r="J373" s="3" t="str">
        <f t="shared" si="46"/>
        <v>any_demesne_title = { limit = { AND = { tier = COUNT location = { has_province_modifier = d_lettigalians_de_jure_liege } } } de_jure_liege = d_lettigalians}</v>
      </c>
      <c r="K373" t="s">
        <v>3</v>
      </c>
      <c r="L373" t="str">
        <f t="shared" si="47"/>
        <v>d_lettigalians_de_jure_liege</v>
      </c>
      <c r="M373" t="s">
        <v>4</v>
      </c>
      <c r="N373" t="s">
        <v>5</v>
      </c>
      <c r="O373" t="str">
        <f t="shared" si="48"/>
        <v>d_lettigalians</v>
      </c>
      <c r="P373" t="s">
        <v>0</v>
      </c>
      <c r="Q373" s="3" t="str">
        <f t="shared" si="49"/>
        <v>IF = { limit = { ROOT = { has_province_modifier = d_lettigalians_de_jure_liege } } FROM = {  add_province_modifier = { name = d_lettigalians_de_jure_liege duration = -1} owner = { character_event = { id = nivve.2 } } } }</v>
      </c>
      <c r="R373" t="s">
        <v>22</v>
      </c>
      <c r="S373" t="s">
        <v>24</v>
      </c>
      <c r="T373" t="s">
        <v>23</v>
      </c>
      <c r="U373" t="s">
        <v>25</v>
      </c>
    </row>
    <row r="374" spans="1:21">
      <c r="A374" t="s">
        <v>397</v>
      </c>
      <c r="B374" s="3" t="str">
        <f t="shared" si="42"/>
        <v>d_livs</v>
      </c>
      <c r="C374" t="s">
        <v>2</v>
      </c>
      <c r="D374" s="3" t="s">
        <v>1</v>
      </c>
      <c r="E374" s="3" t="str">
        <f t="shared" si="43"/>
        <v>d_livs_de_jure_liege</v>
      </c>
      <c r="F374" s="3" t="str">
        <f t="shared" si="44"/>
        <v>De jure liege: d_livs</v>
      </c>
      <c r="G374" s="3" t="s">
        <v>19</v>
      </c>
      <c r="H374" s="3" t="str">
        <f t="shared" si="45"/>
        <v>d_livs_de_jure_liege = { icon = 1 }</v>
      </c>
      <c r="I374" t="s">
        <v>11</v>
      </c>
      <c r="J374" s="3" t="str">
        <f t="shared" si="46"/>
        <v>any_demesne_title = { limit = { AND = { tier = COUNT location = { has_province_modifier = d_livs_de_jure_liege } } } de_jure_liege = d_livs}</v>
      </c>
      <c r="K374" t="s">
        <v>3</v>
      </c>
      <c r="L374" t="str">
        <f t="shared" si="47"/>
        <v>d_livs_de_jure_liege</v>
      </c>
      <c r="M374" t="s">
        <v>4</v>
      </c>
      <c r="N374" t="s">
        <v>5</v>
      </c>
      <c r="O374" t="str">
        <f t="shared" si="48"/>
        <v>d_livs</v>
      </c>
      <c r="P374" t="s">
        <v>0</v>
      </c>
      <c r="Q374" s="3" t="str">
        <f t="shared" si="49"/>
        <v>IF = { limit = { ROOT = { has_province_modifier = d_livs_de_jure_liege } } FROM = {  add_province_modifier = { name = d_livs_de_jure_liege duration = -1} owner = { character_event = { id = nivve.2 } } } }</v>
      </c>
      <c r="R374" t="s">
        <v>22</v>
      </c>
      <c r="S374" t="s">
        <v>24</v>
      </c>
      <c r="T374" t="s">
        <v>23</v>
      </c>
      <c r="U374" t="s">
        <v>25</v>
      </c>
    </row>
    <row r="375" spans="1:21">
      <c r="A375" t="s">
        <v>398</v>
      </c>
      <c r="B375" s="3" t="str">
        <f t="shared" si="42"/>
        <v>d_dorpat</v>
      </c>
      <c r="C375" t="s">
        <v>2</v>
      </c>
      <c r="D375" s="3" t="s">
        <v>1</v>
      </c>
      <c r="E375" s="3" t="str">
        <f t="shared" si="43"/>
        <v>d_dorpat_de_jure_liege</v>
      </c>
      <c r="F375" s="3" t="str">
        <f t="shared" si="44"/>
        <v>De jure liege: d_dorpat</v>
      </c>
      <c r="G375" s="3" t="s">
        <v>19</v>
      </c>
      <c r="H375" s="3" t="str">
        <f t="shared" si="45"/>
        <v>d_dorpat_de_jure_liege = { icon = 1 }</v>
      </c>
      <c r="I375" t="s">
        <v>11</v>
      </c>
      <c r="J375" s="3" t="str">
        <f t="shared" si="46"/>
        <v>any_demesne_title = { limit = { AND = { tier = COUNT location = { has_province_modifier = d_dorpat_de_jure_liege } } } de_jure_liege = d_dorpat}</v>
      </c>
      <c r="K375" t="s">
        <v>3</v>
      </c>
      <c r="L375" t="str">
        <f t="shared" si="47"/>
        <v>d_dorpat_de_jure_liege</v>
      </c>
      <c r="M375" t="s">
        <v>4</v>
      </c>
      <c r="N375" t="s">
        <v>5</v>
      </c>
      <c r="O375" t="str">
        <f t="shared" si="48"/>
        <v>d_dorpat</v>
      </c>
      <c r="P375" t="s">
        <v>0</v>
      </c>
      <c r="Q375" s="3" t="str">
        <f t="shared" si="49"/>
        <v>IF = { limit = { ROOT = { has_province_modifier = d_dorpat_de_jure_liege } } FROM = {  add_province_modifier = { name = d_dorpat_de_jure_liege duration = -1} owner = { character_event = { id = nivve.2 } } } }</v>
      </c>
      <c r="R375" t="s">
        <v>22</v>
      </c>
      <c r="S375" t="s">
        <v>24</v>
      </c>
      <c r="T375" t="s">
        <v>23</v>
      </c>
      <c r="U375" t="s">
        <v>25</v>
      </c>
    </row>
    <row r="376" spans="1:21">
      <c r="A376" t="s">
        <v>399</v>
      </c>
      <c r="B376" s="3" t="str">
        <f t="shared" si="42"/>
        <v>d_osel</v>
      </c>
      <c r="C376" t="s">
        <v>2</v>
      </c>
      <c r="D376" s="3" t="s">
        <v>1</v>
      </c>
      <c r="E376" s="3" t="str">
        <f t="shared" si="43"/>
        <v>d_osel_de_jure_liege</v>
      </c>
      <c r="F376" s="3" t="str">
        <f t="shared" si="44"/>
        <v>De jure liege: d_osel</v>
      </c>
      <c r="G376" s="3" t="s">
        <v>19</v>
      </c>
      <c r="H376" s="3" t="str">
        <f t="shared" si="45"/>
        <v>d_osel_de_jure_liege = { icon = 1 }</v>
      </c>
      <c r="I376" t="s">
        <v>11</v>
      </c>
      <c r="J376" s="3" t="str">
        <f t="shared" si="46"/>
        <v>any_demesne_title = { limit = { AND = { tier = COUNT location = { has_province_modifier = d_osel_de_jure_liege } } } de_jure_liege = d_osel}</v>
      </c>
      <c r="K376" t="s">
        <v>3</v>
      </c>
      <c r="L376" t="str">
        <f t="shared" si="47"/>
        <v>d_osel_de_jure_liege</v>
      </c>
      <c r="M376" t="s">
        <v>4</v>
      </c>
      <c r="N376" t="s">
        <v>5</v>
      </c>
      <c r="O376" t="str">
        <f t="shared" si="48"/>
        <v>d_osel</v>
      </c>
      <c r="P376" t="s">
        <v>0</v>
      </c>
      <c r="Q376" s="3" t="str">
        <f t="shared" si="49"/>
        <v>IF = { limit = { ROOT = { has_province_modifier = d_osel_de_jure_liege } } FROM = {  add_province_modifier = { name = d_osel_de_jure_liege duration = -1} owner = { character_event = { id = nivve.2 } } } }</v>
      </c>
      <c r="R376" t="s">
        <v>22</v>
      </c>
      <c r="S376" t="s">
        <v>24</v>
      </c>
      <c r="T376" t="s">
        <v>23</v>
      </c>
      <c r="U376" t="s">
        <v>25</v>
      </c>
    </row>
    <row r="377" spans="1:21">
      <c r="A377" t="s">
        <v>400</v>
      </c>
      <c r="B377" s="3" t="str">
        <f t="shared" si="42"/>
        <v>d_marienburg</v>
      </c>
      <c r="C377" t="s">
        <v>2</v>
      </c>
      <c r="D377" s="3" t="s">
        <v>1</v>
      </c>
      <c r="E377" s="3" t="str">
        <f t="shared" si="43"/>
        <v>d_marienburg_de_jure_liege</v>
      </c>
      <c r="F377" s="3" t="str">
        <f t="shared" si="44"/>
        <v>De jure liege: d_marienburg</v>
      </c>
      <c r="G377" s="3" t="s">
        <v>19</v>
      </c>
      <c r="H377" s="3" t="str">
        <f t="shared" si="45"/>
        <v>d_marienburg_de_jure_liege = { icon = 1 }</v>
      </c>
      <c r="I377" t="s">
        <v>11</v>
      </c>
      <c r="J377" s="3" t="str">
        <f t="shared" si="46"/>
        <v>any_demesne_title = { limit = { AND = { tier = COUNT location = { has_province_modifier = d_marienburg_de_jure_liege } } } de_jure_liege = d_marienburg}</v>
      </c>
      <c r="K377" t="s">
        <v>3</v>
      </c>
      <c r="L377" t="str">
        <f t="shared" si="47"/>
        <v>d_marienburg_de_jure_liege</v>
      </c>
      <c r="M377" t="s">
        <v>4</v>
      </c>
      <c r="N377" t="s">
        <v>5</v>
      </c>
      <c r="O377" t="str">
        <f t="shared" si="48"/>
        <v>d_marienburg</v>
      </c>
      <c r="P377" t="s">
        <v>0</v>
      </c>
      <c r="Q377" s="3" t="str">
        <f t="shared" si="49"/>
        <v>IF = { limit = { ROOT = { has_province_modifier = d_marienburg_de_jure_liege } } FROM = {  add_province_modifier = { name = d_marienburg_de_jure_liege duration = -1} owner = { character_event = { id = nivve.2 } } } }</v>
      </c>
      <c r="R377" t="s">
        <v>22</v>
      </c>
      <c r="S377" t="s">
        <v>24</v>
      </c>
      <c r="T377" t="s">
        <v>23</v>
      </c>
      <c r="U377" t="s">
        <v>25</v>
      </c>
    </row>
    <row r="378" spans="1:21">
      <c r="A378" t="s">
        <v>401</v>
      </c>
      <c r="B378" s="3" t="str">
        <f t="shared" si="42"/>
        <v>d_galindia</v>
      </c>
      <c r="C378" t="s">
        <v>2</v>
      </c>
      <c r="D378" s="3" t="s">
        <v>1</v>
      </c>
      <c r="E378" s="3" t="str">
        <f t="shared" si="43"/>
        <v>d_galindia_de_jure_liege</v>
      </c>
      <c r="F378" s="3" t="str">
        <f t="shared" si="44"/>
        <v>De jure liege: d_galindia</v>
      </c>
      <c r="G378" s="3" t="s">
        <v>19</v>
      </c>
      <c r="H378" s="3" t="str">
        <f t="shared" si="45"/>
        <v>d_galindia_de_jure_liege = { icon = 1 }</v>
      </c>
      <c r="I378" t="s">
        <v>11</v>
      </c>
      <c r="J378" s="3" t="str">
        <f t="shared" si="46"/>
        <v>any_demesne_title = { limit = { AND = { tier = COUNT location = { has_province_modifier = d_galindia_de_jure_liege } } } de_jure_liege = d_galindia}</v>
      </c>
      <c r="K378" t="s">
        <v>3</v>
      </c>
      <c r="L378" t="str">
        <f t="shared" si="47"/>
        <v>d_galindia_de_jure_liege</v>
      </c>
      <c r="M378" t="s">
        <v>4</v>
      </c>
      <c r="N378" t="s">
        <v>5</v>
      </c>
      <c r="O378" t="str">
        <f t="shared" si="48"/>
        <v>d_galindia</v>
      </c>
      <c r="P378" t="s">
        <v>0</v>
      </c>
      <c r="Q378" s="3" t="str">
        <f t="shared" si="49"/>
        <v>IF = { limit = { ROOT = { has_province_modifier = d_galindia_de_jure_liege } } FROM = {  add_province_modifier = { name = d_galindia_de_jure_liege duration = -1} owner = { character_event = { id = nivve.2 } } } }</v>
      </c>
      <c r="R378" t="s">
        <v>22</v>
      </c>
      <c r="S378" t="s">
        <v>24</v>
      </c>
      <c r="T378" t="s">
        <v>23</v>
      </c>
      <c r="U378" t="s">
        <v>25</v>
      </c>
    </row>
    <row r="379" spans="1:21">
      <c r="A379" t="s">
        <v>402</v>
      </c>
      <c r="B379" s="3" t="str">
        <f t="shared" si="42"/>
        <v>d_sambia</v>
      </c>
      <c r="C379" t="s">
        <v>2</v>
      </c>
      <c r="D379" s="3" t="s">
        <v>1</v>
      </c>
      <c r="E379" s="3" t="str">
        <f t="shared" si="43"/>
        <v>d_sambia_de_jure_liege</v>
      </c>
      <c r="F379" s="3" t="str">
        <f t="shared" si="44"/>
        <v>De jure liege: d_sambia</v>
      </c>
      <c r="G379" s="3" t="s">
        <v>19</v>
      </c>
      <c r="H379" s="3" t="str">
        <f t="shared" si="45"/>
        <v>d_sambia_de_jure_liege = { icon = 1 }</v>
      </c>
      <c r="I379" t="s">
        <v>11</v>
      </c>
      <c r="J379" s="3" t="str">
        <f t="shared" si="46"/>
        <v>any_demesne_title = { limit = { AND = { tier = COUNT location = { has_province_modifier = d_sambia_de_jure_liege } } } de_jure_liege = d_sambia}</v>
      </c>
      <c r="K379" t="s">
        <v>3</v>
      </c>
      <c r="L379" t="str">
        <f t="shared" si="47"/>
        <v>d_sambia_de_jure_liege</v>
      </c>
      <c r="M379" t="s">
        <v>4</v>
      </c>
      <c r="N379" t="s">
        <v>5</v>
      </c>
      <c r="O379" t="str">
        <f t="shared" si="48"/>
        <v>d_sambia</v>
      </c>
      <c r="P379" t="s">
        <v>0</v>
      </c>
      <c r="Q379" s="3" t="str">
        <f t="shared" si="49"/>
        <v>IF = { limit = { ROOT = { has_province_modifier = d_sambia_de_jure_liege } } FROM = {  add_province_modifier = { name = d_sambia_de_jure_liege duration = -1} owner = { character_event = { id = nivve.2 } } } }</v>
      </c>
      <c r="R379" t="s">
        <v>22</v>
      </c>
      <c r="S379" t="s">
        <v>24</v>
      </c>
      <c r="T379" t="s">
        <v>23</v>
      </c>
      <c r="U379" t="s">
        <v>25</v>
      </c>
    </row>
    <row r="380" spans="1:21">
      <c r="A380" t="s">
        <v>403</v>
      </c>
      <c r="B380" s="3" t="str">
        <f t="shared" si="42"/>
        <v>d_polotsk</v>
      </c>
      <c r="C380" t="s">
        <v>2</v>
      </c>
      <c r="D380" s="3" t="s">
        <v>1</v>
      </c>
      <c r="E380" s="3" t="str">
        <f t="shared" si="43"/>
        <v>d_polotsk_de_jure_liege</v>
      </c>
      <c r="F380" s="3" t="str">
        <f t="shared" si="44"/>
        <v>De jure liege: d_polotsk</v>
      </c>
      <c r="G380" s="3" t="s">
        <v>19</v>
      </c>
      <c r="H380" s="3" t="str">
        <f t="shared" si="45"/>
        <v>d_polotsk_de_jure_liege = { icon = 1 }</v>
      </c>
      <c r="I380" t="s">
        <v>11</v>
      </c>
      <c r="J380" s="3" t="str">
        <f t="shared" si="46"/>
        <v>any_demesne_title = { limit = { AND = { tier = COUNT location = { has_province_modifier = d_polotsk_de_jure_liege } } } de_jure_liege = d_polotsk}</v>
      </c>
      <c r="K380" t="s">
        <v>3</v>
      </c>
      <c r="L380" t="str">
        <f t="shared" si="47"/>
        <v>d_polotsk_de_jure_liege</v>
      </c>
      <c r="M380" t="s">
        <v>4</v>
      </c>
      <c r="N380" t="s">
        <v>5</v>
      </c>
      <c r="O380" t="str">
        <f t="shared" si="48"/>
        <v>d_polotsk</v>
      </c>
      <c r="P380" t="s">
        <v>0</v>
      </c>
      <c r="Q380" s="3" t="str">
        <f t="shared" si="49"/>
        <v>IF = { limit = { ROOT = { has_province_modifier = d_polotsk_de_jure_liege } } FROM = {  add_province_modifier = { name = d_polotsk_de_jure_liege duration = -1} owner = { character_event = { id = nivve.2 } } } }</v>
      </c>
      <c r="R380" t="s">
        <v>22</v>
      </c>
      <c r="S380" t="s">
        <v>24</v>
      </c>
      <c r="T380" t="s">
        <v>23</v>
      </c>
      <c r="U380" t="s">
        <v>25</v>
      </c>
    </row>
    <row r="381" spans="1:21">
      <c r="A381" t="s">
        <v>404</v>
      </c>
      <c r="B381" s="3" t="str">
        <f t="shared" si="42"/>
        <v>d_lepiel</v>
      </c>
      <c r="C381" t="s">
        <v>2</v>
      </c>
      <c r="D381" s="3" t="s">
        <v>1</v>
      </c>
      <c r="E381" s="3" t="str">
        <f t="shared" si="43"/>
        <v>d_lepiel_de_jure_liege</v>
      </c>
      <c r="F381" s="3" t="str">
        <f t="shared" si="44"/>
        <v>De jure liege: d_lepiel</v>
      </c>
      <c r="G381" s="3" t="s">
        <v>19</v>
      </c>
      <c r="H381" s="3" t="str">
        <f t="shared" si="45"/>
        <v>d_lepiel_de_jure_liege = { icon = 1 }</v>
      </c>
      <c r="I381" t="s">
        <v>11</v>
      </c>
      <c r="J381" s="3" t="str">
        <f t="shared" si="46"/>
        <v>any_demesne_title = { limit = { AND = { tier = COUNT location = { has_province_modifier = d_lepiel_de_jure_liege } } } de_jure_liege = d_lepiel}</v>
      </c>
      <c r="K381" t="s">
        <v>3</v>
      </c>
      <c r="L381" t="str">
        <f t="shared" si="47"/>
        <v>d_lepiel_de_jure_liege</v>
      </c>
      <c r="M381" t="s">
        <v>4</v>
      </c>
      <c r="N381" t="s">
        <v>5</v>
      </c>
      <c r="O381" t="str">
        <f t="shared" si="48"/>
        <v>d_lepiel</v>
      </c>
      <c r="P381" t="s">
        <v>0</v>
      </c>
      <c r="Q381" s="3" t="str">
        <f t="shared" si="49"/>
        <v>IF = { limit = { ROOT = { has_province_modifier = d_lepiel_de_jure_liege } } FROM = {  add_province_modifier = { name = d_lepiel_de_jure_liege duration = -1} owner = { character_event = { id = nivve.2 } } } }</v>
      </c>
      <c r="R381" t="s">
        <v>22</v>
      </c>
      <c r="S381" t="s">
        <v>24</v>
      </c>
      <c r="T381" t="s">
        <v>23</v>
      </c>
      <c r="U381" t="s">
        <v>25</v>
      </c>
    </row>
    <row r="382" spans="1:21">
      <c r="A382" t="s">
        <v>405</v>
      </c>
      <c r="B382" s="3" t="str">
        <f t="shared" si="42"/>
        <v>d_west_dvina</v>
      </c>
      <c r="C382" t="s">
        <v>2</v>
      </c>
      <c r="D382" s="3" t="s">
        <v>1</v>
      </c>
      <c r="E382" s="3" t="str">
        <f t="shared" si="43"/>
        <v>d_west_dvina_de_jure_liege</v>
      </c>
      <c r="F382" s="3" t="str">
        <f t="shared" si="44"/>
        <v>De jure liege: d_west_dvina</v>
      </c>
      <c r="G382" s="3" t="s">
        <v>19</v>
      </c>
      <c r="H382" s="3" t="str">
        <f t="shared" si="45"/>
        <v>d_west_dvina_de_jure_liege = { icon = 1 }</v>
      </c>
      <c r="I382" t="s">
        <v>11</v>
      </c>
      <c r="J382" s="3" t="str">
        <f t="shared" si="46"/>
        <v>any_demesne_title = { limit = { AND = { tier = COUNT location = { has_province_modifier = d_west_dvina_de_jure_liege } } } de_jure_liege = d_west_dvina}</v>
      </c>
      <c r="K382" t="s">
        <v>3</v>
      </c>
      <c r="L382" t="str">
        <f t="shared" si="47"/>
        <v>d_west_dvina_de_jure_liege</v>
      </c>
      <c r="M382" t="s">
        <v>4</v>
      </c>
      <c r="N382" t="s">
        <v>5</v>
      </c>
      <c r="O382" t="str">
        <f t="shared" si="48"/>
        <v>d_west_dvina</v>
      </c>
      <c r="P382" t="s">
        <v>0</v>
      </c>
      <c r="Q382" s="3" t="str">
        <f t="shared" si="49"/>
        <v>IF = { limit = { ROOT = { has_province_modifier = d_west_dvina_de_jure_liege } } FROM = {  add_province_modifier = { name = d_west_dvina_de_jure_liege duration = -1} owner = { character_event = { id = nivve.2 } } } }</v>
      </c>
      <c r="R382" t="s">
        <v>22</v>
      </c>
      <c r="S382" t="s">
        <v>24</v>
      </c>
      <c r="T382" t="s">
        <v>23</v>
      </c>
      <c r="U382" t="s">
        <v>25</v>
      </c>
    </row>
    <row r="383" spans="1:21">
      <c r="A383" t="s">
        <v>406</v>
      </c>
      <c r="B383" s="3" t="str">
        <f t="shared" si="42"/>
        <v>d_aukshayts</v>
      </c>
      <c r="C383" t="s">
        <v>2</v>
      </c>
      <c r="D383" s="3" t="s">
        <v>1</v>
      </c>
      <c r="E383" s="3" t="str">
        <f t="shared" si="43"/>
        <v>d_aukshayts_de_jure_liege</v>
      </c>
      <c r="F383" s="3" t="str">
        <f t="shared" si="44"/>
        <v>De jure liege: d_aukshayts</v>
      </c>
      <c r="G383" s="3" t="s">
        <v>19</v>
      </c>
      <c r="H383" s="3" t="str">
        <f t="shared" si="45"/>
        <v>d_aukshayts_de_jure_liege = { icon = 1 }</v>
      </c>
      <c r="I383" t="s">
        <v>11</v>
      </c>
      <c r="J383" s="3" t="str">
        <f t="shared" si="46"/>
        <v>any_demesne_title = { limit = { AND = { tier = COUNT location = { has_province_modifier = d_aukshayts_de_jure_liege } } } de_jure_liege = d_aukshayts}</v>
      </c>
      <c r="K383" t="s">
        <v>3</v>
      </c>
      <c r="L383" t="str">
        <f t="shared" si="47"/>
        <v>d_aukshayts_de_jure_liege</v>
      </c>
      <c r="M383" t="s">
        <v>4</v>
      </c>
      <c r="N383" t="s">
        <v>5</v>
      </c>
      <c r="O383" t="str">
        <f t="shared" si="48"/>
        <v>d_aukshayts</v>
      </c>
      <c r="P383" t="s">
        <v>0</v>
      </c>
      <c r="Q383" s="3" t="str">
        <f t="shared" si="49"/>
        <v>IF = { limit = { ROOT = { has_province_modifier = d_aukshayts_de_jure_liege } } FROM = {  add_province_modifier = { name = d_aukshayts_de_jure_liege duration = -1} owner = { character_event = { id = nivve.2 } } } }</v>
      </c>
      <c r="R383" t="s">
        <v>22</v>
      </c>
      <c r="S383" t="s">
        <v>24</v>
      </c>
      <c r="T383" t="s">
        <v>23</v>
      </c>
      <c r="U383" t="s">
        <v>25</v>
      </c>
    </row>
    <row r="384" spans="1:21">
      <c r="A384" t="s">
        <v>407</v>
      </c>
      <c r="B384" s="3" t="str">
        <f t="shared" si="42"/>
        <v>d_sudovia</v>
      </c>
      <c r="C384" t="s">
        <v>2</v>
      </c>
      <c r="D384" s="3" t="s">
        <v>1</v>
      </c>
      <c r="E384" s="3" t="str">
        <f t="shared" si="43"/>
        <v>d_sudovia_de_jure_liege</v>
      </c>
      <c r="F384" s="3" t="str">
        <f t="shared" si="44"/>
        <v>De jure liege: d_sudovia</v>
      </c>
      <c r="G384" s="3" t="s">
        <v>19</v>
      </c>
      <c r="H384" s="3" t="str">
        <f t="shared" si="45"/>
        <v>d_sudovia_de_jure_liege = { icon = 1 }</v>
      </c>
      <c r="I384" t="s">
        <v>11</v>
      </c>
      <c r="J384" s="3" t="str">
        <f t="shared" si="46"/>
        <v>any_demesne_title = { limit = { AND = { tier = COUNT location = { has_province_modifier = d_sudovia_de_jure_liege } } } de_jure_liege = d_sudovia}</v>
      </c>
      <c r="K384" t="s">
        <v>3</v>
      </c>
      <c r="L384" t="str">
        <f t="shared" si="47"/>
        <v>d_sudovia_de_jure_liege</v>
      </c>
      <c r="M384" t="s">
        <v>4</v>
      </c>
      <c r="N384" t="s">
        <v>5</v>
      </c>
      <c r="O384" t="str">
        <f t="shared" si="48"/>
        <v>d_sudovia</v>
      </c>
      <c r="P384" t="s">
        <v>0</v>
      </c>
      <c r="Q384" s="3" t="str">
        <f t="shared" si="49"/>
        <v>IF = { limit = { ROOT = { has_province_modifier = d_sudovia_de_jure_liege } } FROM = {  add_province_modifier = { name = d_sudovia_de_jure_liege duration = -1} owner = { character_event = { id = nivve.2 } } } }</v>
      </c>
      <c r="R384" t="s">
        <v>22</v>
      </c>
      <c r="S384" t="s">
        <v>24</v>
      </c>
      <c r="T384" t="s">
        <v>23</v>
      </c>
      <c r="U384" t="s">
        <v>25</v>
      </c>
    </row>
    <row r="385" spans="1:21">
      <c r="A385" t="s">
        <v>408</v>
      </c>
      <c r="B385" s="3" t="str">
        <f t="shared" si="42"/>
        <v>d_yatvyagi</v>
      </c>
      <c r="C385" t="s">
        <v>2</v>
      </c>
      <c r="D385" s="3" t="s">
        <v>1</v>
      </c>
      <c r="E385" s="3" t="str">
        <f t="shared" si="43"/>
        <v>d_yatvyagi_de_jure_liege</v>
      </c>
      <c r="F385" s="3" t="str">
        <f t="shared" si="44"/>
        <v>De jure liege: d_yatvyagi</v>
      </c>
      <c r="G385" s="3" t="s">
        <v>19</v>
      </c>
      <c r="H385" s="3" t="str">
        <f t="shared" si="45"/>
        <v>d_yatvyagi_de_jure_liege = { icon = 1 }</v>
      </c>
      <c r="I385" t="s">
        <v>11</v>
      </c>
      <c r="J385" s="3" t="str">
        <f t="shared" si="46"/>
        <v>any_demesne_title = { limit = { AND = { tier = COUNT location = { has_province_modifier = d_yatvyagi_de_jure_liege } } } de_jure_liege = d_yatvyagi}</v>
      </c>
      <c r="K385" t="s">
        <v>3</v>
      </c>
      <c r="L385" t="str">
        <f t="shared" si="47"/>
        <v>d_yatvyagi_de_jure_liege</v>
      </c>
      <c r="M385" t="s">
        <v>4</v>
      </c>
      <c r="N385" t="s">
        <v>5</v>
      </c>
      <c r="O385" t="str">
        <f t="shared" si="48"/>
        <v>d_yatvyagi</v>
      </c>
      <c r="P385" t="s">
        <v>0</v>
      </c>
      <c r="Q385" s="3" t="str">
        <f t="shared" si="49"/>
        <v>IF = { limit = { ROOT = { has_province_modifier = d_yatvyagi_de_jure_liege } } FROM = {  add_province_modifier = { name = d_yatvyagi_de_jure_liege duration = -1} owner = { character_event = { id = nivve.2 } } } }</v>
      </c>
      <c r="R385" t="s">
        <v>22</v>
      </c>
      <c r="S385" t="s">
        <v>24</v>
      </c>
      <c r="T385" t="s">
        <v>23</v>
      </c>
      <c r="U385" t="s">
        <v>25</v>
      </c>
    </row>
    <row r="386" spans="1:21">
      <c r="A386" t="s">
        <v>409</v>
      </c>
      <c r="B386" s="3" t="str">
        <f t="shared" si="42"/>
        <v>d_jacwiez</v>
      </c>
      <c r="C386" t="s">
        <v>2</v>
      </c>
      <c r="D386" s="3" t="s">
        <v>1</v>
      </c>
      <c r="E386" s="3" t="str">
        <f t="shared" si="43"/>
        <v>d_jacwiez_de_jure_liege</v>
      </c>
      <c r="F386" s="3" t="str">
        <f t="shared" si="44"/>
        <v>De jure liege: d_jacwiez</v>
      </c>
      <c r="G386" s="3" t="s">
        <v>19</v>
      </c>
      <c r="H386" s="3" t="str">
        <f t="shared" si="45"/>
        <v>d_jacwiez_de_jure_liege = { icon = 1 }</v>
      </c>
      <c r="I386" t="s">
        <v>11</v>
      </c>
      <c r="J386" s="3" t="str">
        <f t="shared" si="46"/>
        <v>any_demesne_title = { limit = { AND = { tier = COUNT location = { has_province_modifier = d_jacwiez_de_jure_liege } } } de_jure_liege = d_jacwiez}</v>
      </c>
      <c r="K386" t="s">
        <v>3</v>
      </c>
      <c r="L386" t="str">
        <f t="shared" si="47"/>
        <v>d_jacwiez_de_jure_liege</v>
      </c>
      <c r="M386" t="s">
        <v>4</v>
      </c>
      <c r="N386" t="s">
        <v>5</v>
      </c>
      <c r="O386" t="str">
        <f t="shared" si="48"/>
        <v>d_jacwiez</v>
      </c>
      <c r="P386" t="s">
        <v>0</v>
      </c>
      <c r="Q386" s="3" t="str">
        <f t="shared" si="49"/>
        <v>IF = { limit = { ROOT = { has_province_modifier = d_jacwiez_de_jure_liege } } FROM = {  add_province_modifier = { name = d_jacwiez_de_jure_liege duration = -1} owner = { character_event = { id = nivve.2 } } } }</v>
      </c>
      <c r="R386" t="s">
        <v>22</v>
      </c>
      <c r="S386" t="s">
        <v>24</v>
      </c>
      <c r="T386" t="s">
        <v>23</v>
      </c>
      <c r="U386" t="s">
        <v>25</v>
      </c>
    </row>
    <row r="387" spans="1:21">
      <c r="A387" t="s">
        <v>410</v>
      </c>
      <c r="B387" s="3" t="str">
        <f t="shared" si="42"/>
        <v>d_podlasie</v>
      </c>
      <c r="C387" t="s">
        <v>2</v>
      </c>
      <c r="D387" s="3" t="s">
        <v>1</v>
      </c>
      <c r="E387" s="3" t="str">
        <f t="shared" si="43"/>
        <v>d_podlasie_de_jure_liege</v>
      </c>
      <c r="F387" s="3" t="str">
        <f t="shared" si="44"/>
        <v>De jure liege: d_podlasie</v>
      </c>
      <c r="G387" s="3" t="s">
        <v>19</v>
      </c>
      <c r="H387" s="3" t="str">
        <f t="shared" si="45"/>
        <v>d_podlasie_de_jure_liege = { icon = 1 }</v>
      </c>
      <c r="I387" t="s">
        <v>11</v>
      </c>
      <c r="J387" s="3" t="str">
        <f t="shared" si="46"/>
        <v>any_demesne_title = { limit = { AND = { tier = COUNT location = { has_province_modifier = d_podlasie_de_jure_liege } } } de_jure_liege = d_podlasie}</v>
      </c>
      <c r="K387" t="s">
        <v>3</v>
      </c>
      <c r="L387" t="str">
        <f t="shared" si="47"/>
        <v>d_podlasie_de_jure_liege</v>
      </c>
      <c r="M387" t="s">
        <v>4</v>
      </c>
      <c r="N387" t="s">
        <v>5</v>
      </c>
      <c r="O387" t="str">
        <f t="shared" si="48"/>
        <v>d_podlasie</v>
      </c>
      <c r="P387" t="s">
        <v>0</v>
      </c>
      <c r="Q387" s="3" t="str">
        <f t="shared" si="49"/>
        <v>IF = { limit = { ROOT = { has_province_modifier = d_podlasie_de_jure_liege } } FROM = {  add_province_modifier = { name = d_podlasie_de_jure_liege duration = -1} owner = { character_event = { id = nivve.2 } } } }</v>
      </c>
      <c r="R387" t="s">
        <v>22</v>
      </c>
      <c r="S387" t="s">
        <v>24</v>
      </c>
      <c r="T387" t="s">
        <v>23</v>
      </c>
      <c r="U387" t="s">
        <v>25</v>
      </c>
    </row>
    <row r="388" spans="1:21">
      <c r="A388" t="s">
        <v>411</v>
      </c>
      <c r="B388" s="3" t="str">
        <f t="shared" ref="B388:B451" si="50">SUBSTITUTE(A388,"c_","d_",1)</f>
        <v>d_zemigalians</v>
      </c>
      <c r="C388" t="s">
        <v>2</v>
      </c>
      <c r="D388" s="3" t="s">
        <v>1</v>
      </c>
      <c r="E388" s="3" t="str">
        <f t="shared" ref="E388:E451" si="51">CONCATENATE(B388,C388)</f>
        <v>d_zemigalians_de_jure_liege</v>
      </c>
      <c r="F388" s="3" t="str">
        <f t="shared" ref="F388:F451" si="52">CONCATENATE(G388,B388)</f>
        <v>De jure liege: d_zemigalians</v>
      </c>
      <c r="G388" s="3" t="s">
        <v>19</v>
      </c>
      <c r="H388" s="3" t="str">
        <f t="shared" ref="H388:H451" si="53">CONCATENATE(E388,I388)</f>
        <v>d_zemigalians_de_jure_liege = { icon = 1 }</v>
      </c>
      <c r="I388" t="s">
        <v>11</v>
      </c>
      <c r="J388" s="3" t="str">
        <f t="shared" ref="J388:J451" si="54">CONCATENATE(K388,L388,M388,N388,O388,P388)</f>
        <v>any_demesne_title = { limit = { AND = { tier = COUNT location = { has_province_modifier = d_zemigalians_de_jure_liege } } } de_jure_liege = d_zemigalians}</v>
      </c>
      <c r="K388" t="s">
        <v>3</v>
      </c>
      <c r="L388" t="str">
        <f t="shared" ref="L388:L451" si="55">E388</f>
        <v>d_zemigalians_de_jure_liege</v>
      </c>
      <c r="M388" t="s">
        <v>4</v>
      </c>
      <c r="N388" t="s">
        <v>5</v>
      </c>
      <c r="O388" t="str">
        <f t="shared" ref="O388:O451" si="56">B388</f>
        <v>d_zemigalians</v>
      </c>
      <c r="P388" t="s">
        <v>0</v>
      </c>
      <c r="Q388" s="3" t="str">
        <f t="shared" ref="Q388:Q451" si="57">CONCATENATE(R388,E388,S388,T388,E388,U388,)</f>
        <v>IF = { limit = { ROOT = { has_province_modifier = d_zemigalians_de_jure_liege } } FROM = {  add_province_modifier = { name = d_zemigalians_de_jure_liege duration = -1} owner = { character_event = { id = nivve.2 } } } }</v>
      </c>
      <c r="R388" t="s">
        <v>22</v>
      </c>
      <c r="S388" t="s">
        <v>24</v>
      </c>
      <c r="T388" t="s">
        <v>23</v>
      </c>
      <c r="U388" t="s">
        <v>25</v>
      </c>
    </row>
    <row r="389" spans="1:21">
      <c r="A389" t="s">
        <v>412</v>
      </c>
      <c r="B389" s="3" t="str">
        <f t="shared" si="50"/>
        <v>d_kurs</v>
      </c>
      <c r="C389" t="s">
        <v>2</v>
      </c>
      <c r="D389" s="3" t="s">
        <v>1</v>
      </c>
      <c r="E389" s="3" t="str">
        <f t="shared" si="51"/>
        <v>d_kurs_de_jure_liege</v>
      </c>
      <c r="F389" s="3" t="str">
        <f t="shared" si="52"/>
        <v>De jure liege: d_kurs</v>
      </c>
      <c r="G389" s="3" t="s">
        <v>19</v>
      </c>
      <c r="H389" s="3" t="str">
        <f t="shared" si="53"/>
        <v>d_kurs_de_jure_liege = { icon = 1 }</v>
      </c>
      <c r="I389" t="s">
        <v>11</v>
      </c>
      <c r="J389" s="3" t="str">
        <f t="shared" si="54"/>
        <v>any_demesne_title = { limit = { AND = { tier = COUNT location = { has_province_modifier = d_kurs_de_jure_liege } } } de_jure_liege = d_kurs}</v>
      </c>
      <c r="K389" t="s">
        <v>3</v>
      </c>
      <c r="L389" t="str">
        <f t="shared" si="55"/>
        <v>d_kurs_de_jure_liege</v>
      </c>
      <c r="M389" t="s">
        <v>4</v>
      </c>
      <c r="N389" t="s">
        <v>5</v>
      </c>
      <c r="O389" t="str">
        <f t="shared" si="56"/>
        <v>d_kurs</v>
      </c>
      <c r="P389" t="s">
        <v>0</v>
      </c>
      <c r="Q389" s="3" t="str">
        <f t="shared" si="57"/>
        <v>IF = { limit = { ROOT = { has_province_modifier = d_kurs_de_jure_liege } } FROM = {  add_province_modifier = { name = d_kurs_de_jure_liege duration = -1} owner = { character_event = { id = nivve.2 } } } }</v>
      </c>
      <c r="R389" t="s">
        <v>22</v>
      </c>
      <c r="S389" t="s">
        <v>24</v>
      </c>
      <c r="T389" t="s">
        <v>23</v>
      </c>
      <c r="U389" t="s">
        <v>25</v>
      </c>
    </row>
    <row r="390" spans="1:21">
      <c r="A390" t="s">
        <v>413</v>
      </c>
      <c r="B390" s="3" t="str">
        <f t="shared" si="50"/>
        <v>d_scalovia</v>
      </c>
      <c r="C390" t="s">
        <v>2</v>
      </c>
      <c r="D390" s="3" t="s">
        <v>1</v>
      </c>
      <c r="E390" s="3" t="str">
        <f t="shared" si="51"/>
        <v>d_scalovia_de_jure_liege</v>
      </c>
      <c r="F390" s="3" t="str">
        <f t="shared" si="52"/>
        <v>De jure liege: d_scalovia</v>
      </c>
      <c r="G390" s="3" t="s">
        <v>19</v>
      </c>
      <c r="H390" s="3" t="str">
        <f t="shared" si="53"/>
        <v>d_scalovia_de_jure_liege = { icon = 1 }</v>
      </c>
      <c r="I390" t="s">
        <v>11</v>
      </c>
      <c r="J390" s="3" t="str">
        <f t="shared" si="54"/>
        <v>any_demesne_title = { limit = { AND = { tier = COUNT location = { has_province_modifier = d_scalovia_de_jure_liege } } } de_jure_liege = d_scalovia}</v>
      </c>
      <c r="K390" t="s">
        <v>3</v>
      </c>
      <c r="L390" t="str">
        <f t="shared" si="55"/>
        <v>d_scalovia_de_jure_liege</v>
      </c>
      <c r="M390" t="s">
        <v>4</v>
      </c>
      <c r="N390" t="s">
        <v>5</v>
      </c>
      <c r="O390" t="str">
        <f t="shared" si="56"/>
        <v>d_scalovia</v>
      </c>
      <c r="P390" t="s">
        <v>0</v>
      </c>
      <c r="Q390" s="3" t="str">
        <f t="shared" si="57"/>
        <v>IF = { limit = { ROOT = { has_province_modifier = d_scalovia_de_jure_liege } } FROM = {  add_province_modifier = { name = d_scalovia_de_jure_liege duration = -1} owner = { character_event = { id = nivve.2 } } } }</v>
      </c>
      <c r="R390" t="s">
        <v>22</v>
      </c>
      <c r="S390" t="s">
        <v>24</v>
      </c>
      <c r="T390" t="s">
        <v>23</v>
      </c>
      <c r="U390" t="s">
        <v>25</v>
      </c>
    </row>
    <row r="391" spans="1:21">
      <c r="A391" t="s">
        <v>414</v>
      </c>
      <c r="B391" s="3" t="str">
        <f t="shared" si="50"/>
        <v>d_memel</v>
      </c>
      <c r="C391" t="s">
        <v>2</v>
      </c>
      <c r="D391" s="3" t="s">
        <v>1</v>
      </c>
      <c r="E391" s="3" t="str">
        <f t="shared" si="51"/>
        <v>d_memel_de_jure_liege</v>
      </c>
      <c r="F391" s="3" t="str">
        <f t="shared" si="52"/>
        <v>De jure liege: d_memel</v>
      </c>
      <c r="G391" s="3" t="s">
        <v>19</v>
      </c>
      <c r="H391" s="3" t="str">
        <f t="shared" si="53"/>
        <v>d_memel_de_jure_liege = { icon = 1 }</v>
      </c>
      <c r="I391" t="s">
        <v>11</v>
      </c>
      <c r="J391" s="3" t="str">
        <f t="shared" si="54"/>
        <v>any_demesne_title = { limit = { AND = { tier = COUNT location = { has_province_modifier = d_memel_de_jure_liege } } } de_jure_liege = d_memel}</v>
      </c>
      <c r="K391" t="s">
        <v>3</v>
      </c>
      <c r="L391" t="str">
        <f t="shared" si="55"/>
        <v>d_memel_de_jure_liege</v>
      </c>
      <c r="M391" t="s">
        <v>4</v>
      </c>
      <c r="N391" t="s">
        <v>5</v>
      </c>
      <c r="O391" t="str">
        <f t="shared" si="56"/>
        <v>d_memel</v>
      </c>
      <c r="P391" t="s">
        <v>0</v>
      </c>
      <c r="Q391" s="3" t="str">
        <f t="shared" si="57"/>
        <v>IF = { limit = { ROOT = { has_province_modifier = d_memel_de_jure_liege } } FROM = {  add_province_modifier = { name = d_memel_de_jure_liege duration = -1} owner = { character_event = { id = nivve.2 } } } }</v>
      </c>
      <c r="R391" t="s">
        <v>22</v>
      </c>
      <c r="S391" t="s">
        <v>24</v>
      </c>
      <c r="T391" t="s">
        <v>23</v>
      </c>
      <c r="U391" t="s">
        <v>25</v>
      </c>
    </row>
    <row r="392" spans="1:21">
      <c r="A392" t="s">
        <v>415</v>
      </c>
      <c r="B392" s="3" t="str">
        <f t="shared" si="50"/>
        <v>d_zhmud</v>
      </c>
      <c r="C392" t="s">
        <v>2</v>
      </c>
      <c r="D392" s="3" t="s">
        <v>1</v>
      </c>
      <c r="E392" s="3" t="str">
        <f t="shared" si="51"/>
        <v>d_zhmud_de_jure_liege</v>
      </c>
      <c r="F392" s="3" t="str">
        <f t="shared" si="52"/>
        <v>De jure liege: d_zhmud</v>
      </c>
      <c r="G392" s="3" t="s">
        <v>19</v>
      </c>
      <c r="H392" s="3" t="str">
        <f t="shared" si="53"/>
        <v>d_zhmud_de_jure_liege = { icon = 1 }</v>
      </c>
      <c r="I392" t="s">
        <v>11</v>
      </c>
      <c r="J392" s="3" t="str">
        <f t="shared" si="54"/>
        <v>any_demesne_title = { limit = { AND = { tier = COUNT location = { has_province_modifier = d_zhmud_de_jure_liege } } } de_jure_liege = d_zhmud}</v>
      </c>
      <c r="K392" t="s">
        <v>3</v>
      </c>
      <c r="L392" t="str">
        <f t="shared" si="55"/>
        <v>d_zhmud_de_jure_liege</v>
      </c>
      <c r="M392" t="s">
        <v>4</v>
      </c>
      <c r="N392" t="s">
        <v>5</v>
      </c>
      <c r="O392" t="str">
        <f t="shared" si="56"/>
        <v>d_zhmud</v>
      </c>
      <c r="P392" t="s">
        <v>0</v>
      </c>
      <c r="Q392" s="3" t="str">
        <f t="shared" si="57"/>
        <v>IF = { limit = { ROOT = { has_province_modifier = d_zhmud_de_jure_liege } } FROM = {  add_province_modifier = { name = d_zhmud_de_jure_liege duration = -1} owner = { character_event = { id = nivve.2 } } } }</v>
      </c>
      <c r="R392" t="s">
        <v>22</v>
      </c>
      <c r="S392" t="s">
        <v>24</v>
      </c>
      <c r="T392" t="s">
        <v>23</v>
      </c>
      <c r="U392" t="s">
        <v>25</v>
      </c>
    </row>
    <row r="393" spans="1:21">
      <c r="A393" t="s">
        <v>416</v>
      </c>
      <c r="B393" s="3" t="str">
        <f t="shared" si="50"/>
        <v>d_pskov</v>
      </c>
      <c r="C393" t="s">
        <v>2</v>
      </c>
      <c r="D393" s="3" t="s">
        <v>1</v>
      </c>
      <c r="E393" s="3" t="str">
        <f t="shared" si="51"/>
        <v>d_pskov_de_jure_liege</v>
      </c>
      <c r="F393" s="3" t="str">
        <f t="shared" si="52"/>
        <v>De jure liege: d_pskov</v>
      </c>
      <c r="G393" s="3" t="s">
        <v>19</v>
      </c>
      <c r="H393" s="3" t="str">
        <f t="shared" si="53"/>
        <v>d_pskov_de_jure_liege = { icon = 1 }</v>
      </c>
      <c r="I393" t="s">
        <v>11</v>
      </c>
      <c r="J393" s="3" t="str">
        <f t="shared" si="54"/>
        <v>any_demesne_title = { limit = { AND = { tier = COUNT location = { has_province_modifier = d_pskov_de_jure_liege } } } de_jure_liege = d_pskov}</v>
      </c>
      <c r="K393" t="s">
        <v>3</v>
      </c>
      <c r="L393" t="str">
        <f t="shared" si="55"/>
        <v>d_pskov_de_jure_liege</v>
      </c>
      <c r="M393" t="s">
        <v>4</v>
      </c>
      <c r="N393" t="s">
        <v>5</v>
      </c>
      <c r="O393" t="str">
        <f t="shared" si="56"/>
        <v>d_pskov</v>
      </c>
      <c r="P393" t="s">
        <v>0</v>
      </c>
      <c r="Q393" s="3" t="str">
        <f t="shared" si="57"/>
        <v>IF = { limit = { ROOT = { has_province_modifier = d_pskov_de_jure_liege } } FROM = {  add_province_modifier = { name = d_pskov_de_jure_liege duration = -1} owner = { character_event = { id = nivve.2 } } } }</v>
      </c>
      <c r="R393" t="s">
        <v>22</v>
      </c>
      <c r="S393" t="s">
        <v>24</v>
      </c>
      <c r="T393" t="s">
        <v>23</v>
      </c>
      <c r="U393" t="s">
        <v>25</v>
      </c>
    </row>
    <row r="394" spans="1:21">
      <c r="A394" t="s">
        <v>417</v>
      </c>
      <c r="B394" s="3" t="str">
        <f t="shared" si="50"/>
        <v>d_velikiye_luki</v>
      </c>
      <c r="C394" t="s">
        <v>2</v>
      </c>
      <c r="D394" s="3" t="s">
        <v>1</v>
      </c>
      <c r="E394" s="3" t="str">
        <f t="shared" si="51"/>
        <v>d_velikiye_luki_de_jure_liege</v>
      </c>
      <c r="F394" s="3" t="str">
        <f t="shared" si="52"/>
        <v>De jure liege: d_velikiye_luki</v>
      </c>
      <c r="G394" s="3" t="s">
        <v>19</v>
      </c>
      <c r="H394" s="3" t="str">
        <f t="shared" si="53"/>
        <v>d_velikiye_luki_de_jure_liege = { icon = 1 }</v>
      </c>
      <c r="I394" t="s">
        <v>11</v>
      </c>
      <c r="J394" s="3" t="str">
        <f t="shared" si="54"/>
        <v>any_demesne_title = { limit = { AND = { tier = COUNT location = { has_province_modifier = d_velikiye_luki_de_jure_liege } } } de_jure_liege = d_velikiye_luki}</v>
      </c>
      <c r="K394" t="s">
        <v>3</v>
      </c>
      <c r="L394" t="str">
        <f t="shared" si="55"/>
        <v>d_velikiye_luki_de_jure_liege</v>
      </c>
      <c r="M394" t="s">
        <v>4</v>
      </c>
      <c r="N394" t="s">
        <v>5</v>
      </c>
      <c r="O394" t="str">
        <f t="shared" si="56"/>
        <v>d_velikiye_luki</v>
      </c>
      <c r="P394" t="s">
        <v>0</v>
      </c>
      <c r="Q394" s="3" t="str">
        <f t="shared" si="57"/>
        <v>IF = { limit = { ROOT = { has_province_modifier = d_velikiye_luki_de_jure_liege } } FROM = {  add_province_modifier = { name = d_velikiye_luki_de_jure_liege duration = -1} owner = { character_event = { id = nivve.2 } } } }</v>
      </c>
      <c r="R394" t="s">
        <v>22</v>
      </c>
      <c r="S394" t="s">
        <v>24</v>
      </c>
      <c r="T394" t="s">
        <v>23</v>
      </c>
      <c r="U394" t="s">
        <v>25</v>
      </c>
    </row>
    <row r="395" spans="1:21">
      <c r="A395" t="s">
        <v>418</v>
      </c>
      <c r="B395" s="3" t="str">
        <f t="shared" si="50"/>
        <v>d_beloozero</v>
      </c>
      <c r="C395" t="s">
        <v>2</v>
      </c>
      <c r="D395" s="3" t="s">
        <v>1</v>
      </c>
      <c r="E395" s="3" t="str">
        <f t="shared" si="51"/>
        <v>d_beloozero_de_jure_liege</v>
      </c>
      <c r="F395" s="3" t="str">
        <f t="shared" si="52"/>
        <v>De jure liege: d_beloozero</v>
      </c>
      <c r="G395" s="3" t="s">
        <v>19</v>
      </c>
      <c r="H395" s="3" t="str">
        <f t="shared" si="53"/>
        <v>d_beloozero_de_jure_liege = { icon = 1 }</v>
      </c>
      <c r="I395" t="s">
        <v>11</v>
      </c>
      <c r="J395" s="3" t="str">
        <f t="shared" si="54"/>
        <v>any_demesne_title = { limit = { AND = { tier = COUNT location = { has_province_modifier = d_beloozero_de_jure_liege } } } de_jure_liege = d_beloozero}</v>
      </c>
      <c r="K395" t="s">
        <v>3</v>
      </c>
      <c r="L395" t="str">
        <f t="shared" si="55"/>
        <v>d_beloozero_de_jure_liege</v>
      </c>
      <c r="M395" t="s">
        <v>4</v>
      </c>
      <c r="N395" t="s">
        <v>5</v>
      </c>
      <c r="O395" t="str">
        <f t="shared" si="56"/>
        <v>d_beloozero</v>
      </c>
      <c r="P395" t="s">
        <v>0</v>
      </c>
      <c r="Q395" s="3" t="str">
        <f t="shared" si="57"/>
        <v>IF = { limit = { ROOT = { has_province_modifier = d_beloozero_de_jure_liege } } FROM = {  add_province_modifier = { name = d_beloozero_de_jure_liege duration = -1} owner = { character_event = { id = nivve.2 } } } }</v>
      </c>
      <c r="R395" t="s">
        <v>22</v>
      </c>
      <c r="S395" t="s">
        <v>24</v>
      </c>
      <c r="T395" t="s">
        <v>23</v>
      </c>
      <c r="U395" t="s">
        <v>25</v>
      </c>
    </row>
    <row r="396" spans="1:21">
      <c r="A396" t="s">
        <v>419</v>
      </c>
      <c r="B396" s="3" t="str">
        <f t="shared" si="50"/>
        <v>d_zaozerye</v>
      </c>
      <c r="C396" t="s">
        <v>2</v>
      </c>
      <c r="D396" s="3" t="s">
        <v>1</v>
      </c>
      <c r="E396" s="3" t="str">
        <f t="shared" si="51"/>
        <v>d_zaozerye_de_jure_liege</v>
      </c>
      <c r="F396" s="3" t="str">
        <f t="shared" si="52"/>
        <v>De jure liege: d_zaozerye</v>
      </c>
      <c r="G396" s="3" t="s">
        <v>19</v>
      </c>
      <c r="H396" s="3" t="str">
        <f t="shared" si="53"/>
        <v>d_zaozerye_de_jure_liege = { icon = 1 }</v>
      </c>
      <c r="I396" t="s">
        <v>11</v>
      </c>
      <c r="J396" s="3" t="str">
        <f t="shared" si="54"/>
        <v>any_demesne_title = { limit = { AND = { tier = COUNT location = { has_province_modifier = d_zaozerye_de_jure_liege } } } de_jure_liege = d_zaozerye}</v>
      </c>
      <c r="K396" t="s">
        <v>3</v>
      </c>
      <c r="L396" t="str">
        <f t="shared" si="55"/>
        <v>d_zaozerye_de_jure_liege</v>
      </c>
      <c r="M396" t="s">
        <v>4</v>
      </c>
      <c r="N396" t="s">
        <v>5</v>
      </c>
      <c r="O396" t="str">
        <f t="shared" si="56"/>
        <v>d_zaozerye</v>
      </c>
      <c r="P396" t="s">
        <v>0</v>
      </c>
      <c r="Q396" s="3" t="str">
        <f t="shared" si="57"/>
        <v>IF = { limit = { ROOT = { has_province_modifier = d_zaozerye_de_jure_liege } } FROM = {  add_province_modifier = { name = d_zaozerye_de_jure_liege duration = -1} owner = { character_event = { id = nivve.2 } } } }</v>
      </c>
      <c r="R396" t="s">
        <v>22</v>
      </c>
      <c r="S396" t="s">
        <v>24</v>
      </c>
      <c r="T396" t="s">
        <v>23</v>
      </c>
      <c r="U396" t="s">
        <v>25</v>
      </c>
    </row>
    <row r="397" spans="1:21">
      <c r="A397" t="s">
        <v>420</v>
      </c>
      <c r="B397" s="3" t="str">
        <f t="shared" si="50"/>
        <v>d_chud</v>
      </c>
      <c r="C397" t="s">
        <v>2</v>
      </c>
      <c r="D397" s="3" t="s">
        <v>1</v>
      </c>
      <c r="E397" s="3" t="str">
        <f t="shared" si="51"/>
        <v>d_chud_de_jure_liege</v>
      </c>
      <c r="F397" s="3" t="str">
        <f t="shared" si="52"/>
        <v>De jure liege: d_chud</v>
      </c>
      <c r="G397" s="3" t="s">
        <v>19</v>
      </c>
      <c r="H397" s="3" t="str">
        <f t="shared" si="53"/>
        <v>d_chud_de_jure_liege = { icon = 1 }</v>
      </c>
      <c r="I397" t="s">
        <v>11</v>
      </c>
      <c r="J397" s="3" t="str">
        <f t="shared" si="54"/>
        <v>any_demesne_title = { limit = { AND = { tier = COUNT location = { has_province_modifier = d_chud_de_jure_liege } } } de_jure_liege = d_chud}</v>
      </c>
      <c r="K397" t="s">
        <v>3</v>
      </c>
      <c r="L397" t="str">
        <f t="shared" si="55"/>
        <v>d_chud_de_jure_liege</v>
      </c>
      <c r="M397" t="s">
        <v>4</v>
      </c>
      <c r="N397" t="s">
        <v>5</v>
      </c>
      <c r="O397" t="str">
        <f t="shared" si="56"/>
        <v>d_chud</v>
      </c>
      <c r="P397" t="s">
        <v>0</v>
      </c>
      <c r="Q397" s="3" t="str">
        <f t="shared" si="57"/>
        <v>IF = { limit = { ROOT = { has_province_modifier = d_chud_de_jure_liege } } FROM = {  add_province_modifier = { name = d_chud_de_jure_liege duration = -1} owner = { character_event = { id = nivve.2 } } } }</v>
      </c>
      <c r="R397" t="s">
        <v>22</v>
      </c>
      <c r="S397" t="s">
        <v>24</v>
      </c>
      <c r="T397" t="s">
        <v>23</v>
      </c>
      <c r="U397" t="s">
        <v>25</v>
      </c>
    </row>
    <row r="398" spans="1:21">
      <c r="A398" t="s">
        <v>421</v>
      </c>
      <c r="B398" s="3" t="str">
        <f t="shared" si="50"/>
        <v>d_vologda</v>
      </c>
      <c r="C398" t="s">
        <v>2</v>
      </c>
      <c r="D398" s="3" t="s">
        <v>1</v>
      </c>
      <c r="E398" s="3" t="str">
        <f t="shared" si="51"/>
        <v>d_vologda_de_jure_liege</v>
      </c>
      <c r="F398" s="3" t="str">
        <f t="shared" si="52"/>
        <v>De jure liege: d_vologda</v>
      </c>
      <c r="G398" s="3" t="s">
        <v>19</v>
      </c>
      <c r="H398" s="3" t="str">
        <f t="shared" si="53"/>
        <v>d_vologda_de_jure_liege = { icon = 1 }</v>
      </c>
      <c r="I398" t="s">
        <v>11</v>
      </c>
      <c r="J398" s="3" t="str">
        <f t="shared" si="54"/>
        <v>any_demesne_title = { limit = { AND = { tier = COUNT location = { has_province_modifier = d_vologda_de_jure_liege } } } de_jure_liege = d_vologda}</v>
      </c>
      <c r="K398" t="s">
        <v>3</v>
      </c>
      <c r="L398" t="str">
        <f t="shared" si="55"/>
        <v>d_vologda_de_jure_liege</v>
      </c>
      <c r="M398" t="s">
        <v>4</v>
      </c>
      <c r="N398" t="s">
        <v>5</v>
      </c>
      <c r="O398" t="str">
        <f t="shared" si="56"/>
        <v>d_vologda</v>
      </c>
      <c r="P398" t="s">
        <v>0</v>
      </c>
      <c r="Q398" s="3" t="str">
        <f t="shared" si="57"/>
        <v>IF = { limit = { ROOT = { has_province_modifier = d_vologda_de_jure_liege } } FROM = {  add_province_modifier = { name = d_vologda_de_jure_liege duration = -1} owner = { character_event = { id = nivve.2 } } } }</v>
      </c>
      <c r="R398" t="s">
        <v>22</v>
      </c>
      <c r="S398" t="s">
        <v>24</v>
      </c>
      <c r="T398" t="s">
        <v>23</v>
      </c>
      <c r="U398" t="s">
        <v>25</v>
      </c>
    </row>
    <row r="399" spans="1:21">
      <c r="A399" t="s">
        <v>422</v>
      </c>
      <c r="B399" s="3" t="str">
        <f t="shared" si="50"/>
        <v>d_bezhetsky_verh</v>
      </c>
      <c r="C399" t="s">
        <v>2</v>
      </c>
      <c r="D399" s="3" t="s">
        <v>1</v>
      </c>
      <c r="E399" s="3" t="str">
        <f t="shared" si="51"/>
        <v>d_bezhetsky_verh_de_jure_liege</v>
      </c>
      <c r="F399" s="3" t="str">
        <f t="shared" si="52"/>
        <v>De jure liege: d_bezhetsky_verh</v>
      </c>
      <c r="G399" s="3" t="s">
        <v>19</v>
      </c>
      <c r="H399" s="3" t="str">
        <f t="shared" si="53"/>
        <v>d_bezhetsky_verh_de_jure_liege = { icon = 1 }</v>
      </c>
      <c r="I399" t="s">
        <v>11</v>
      </c>
      <c r="J399" s="3" t="str">
        <f t="shared" si="54"/>
        <v>any_demesne_title = { limit = { AND = { tier = COUNT location = { has_province_modifier = d_bezhetsky_verh_de_jure_liege } } } de_jure_liege = d_bezhetsky_verh}</v>
      </c>
      <c r="K399" t="s">
        <v>3</v>
      </c>
      <c r="L399" t="str">
        <f t="shared" si="55"/>
        <v>d_bezhetsky_verh_de_jure_liege</v>
      </c>
      <c r="M399" t="s">
        <v>4</v>
      </c>
      <c r="N399" t="s">
        <v>5</v>
      </c>
      <c r="O399" t="str">
        <f t="shared" si="56"/>
        <v>d_bezhetsky_verh</v>
      </c>
      <c r="P399" t="s">
        <v>0</v>
      </c>
      <c r="Q399" s="3" t="str">
        <f t="shared" si="57"/>
        <v>IF = { limit = { ROOT = { has_province_modifier = d_bezhetsky_verh_de_jure_liege } } FROM = {  add_province_modifier = { name = d_bezhetsky_verh_de_jure_liege duration = -1} owner = { character_event = { id = nivve.2 } } } }</v>
      </c>
      <c r="R399" t="s">
        <v>22</v>
      </c>
      <c r="S399" t="s">
        <v>24</v>
      </c>
      <c r="T399" t="s">
        <v>23</v>
      </c>
      <c r="U399" t="s">
        <v>25</v>
      </c>
    </row>
    <row r="400" spans="1:21">
      <c r="A400" t="s">
        <v>423</v>
      </c>
      <c r="B400" s="3" t="str">
        <f t="shared" si="50"/>
        <v>d_torzhok</v>
      </c>
      <c r="C400" t="s">
        <v>2</v>
      </c>
      <c r="D400" s="3" t="s">
        <v>1</v>
      </c>
      <c r="E400" s="3" t="str">
        <f t="shared" si="51"/>
        <v>d_torzhok_de_jure_liege</v>
      </c>
      <c r="F400" s="3" t="str">
        <f t="shared" si="52"/>
        <v>De jure liege: d_torzhok</v>
      </c>
      <c r="G400" s="3" t="s">
        <v>19</v>
      </c>
      <c r="H400" s="3" t="str">
        <f t="shared" si="53"/>
        <v>d_torzhok_de_jure_liege = { icon = 1 }</v>
      </c>
      <c r="I400" t="s">
        <v>11</v>
      </c>
      <c r="J400" s="3" t="str">
        <f t="shared" si="54"/>
        <v>any_demesne_title = { limit = { AND = { tier = COUNT location = { has_province_modifier = d_torzhok_de_jure_liege } } } de_jure_liege = d_torzhok}</v>
      </c>
      <c r="K400" t="s">
        <v>3</v>
      </c>
      <c r="L400" t="str">
        <f t="shared" si="55"/>
        <v>d_torzhok_de_jure_liege</v>
      </c>
      <c r="M400" t="s">
        <v>4</v>
      </c>
      <c r="N400" t="s">
        <v>5</v>
      </c>
      <c r="O400" t="str">
        <f t="shared" si="56"/>
        <v>d_torzhok</v>
      </c>
      <c r="P400" t="s">
        <v>0</v>
      </c>
      <c r="Q400" s="3" t="str">
        <f t="shared" si="57"/>
        <v>IF = { limit = { ROOT = { has_province_modifier = d_torzhok_de_jure_liege } } FROM = {  add_province_modifier = { name = d_torzhok_de_jure_liege duration = -1} owner = { character_event = { id = nivve.2 } } } }</v>
      </c>
      <c r="R400" t="s">
        <v>22</v>
      </c>
      <c r="S400" t="s">
        <v>24</v>
      </c>
      <c r="T400" t="s">
        <v>23</v>
      </c>
      <c r="U400" t="s">
        <v>25</v>
      </c>
    </row>
    <row r="401" spans="1:21">
      <c r="A401" t="s">
        <v>424</v>
      </c>
      <c r="B401" s="3" t="str">
        <f t="shared" si="50"/>
        <v>d_novgorod</v>
      </c>
      <c r="C401" t="s">
        <v>2</v>
      </c>
      <c r="D401" s="3" t="s">
        <v>1</v>
      </c>
      <c r="E401" s="3" t="str">
        <f t="shared" si="51"/>
        <v>d_novgorod_de_jure_liege</v>
      </c>
      <c r="F401" s="3" t="str">
        <f t="shared" si="52"/>
        <v>De jure liege: d_novgorod</v>
      </c>
      <c r="G401" s="3" t="s">
        <v>19</v>
      </c>
      <c r="H401" s="3" t="str">
        <f t="shared" si="53"/>
        <v>d_novgorod_de_jure_liege = { icon = 1 }</v>
      </c>
      <c r="I401" t="s">
        <v>11</v>
      </c>
      <c r="J401" s="3" t="str">
        <f t="shared" si="54"/>
        <v>any_demesne_title = { limit = { AND = { tier = COUNT location = { has_province_modifier = d_novgorod_de_jure_liege } } } de_jure_liege = d_novgorod}</v>
      </c>
      <c r="K401" t="s">
        <v>3</v>
      </c>
      <c r="L401" t="str">
        <f t="shared" si="55"/>
        <v>d_novgorod_de_jure_liege</v>
      </c>
      <c r="M401" t="s">
        <v>4</v>
      </c>
      <c r="N401" t="s">
        <v>5</v>
      </c>
      <c r="O401" t="str">
        <f t="shared" si="56"/>
        <v>d_novgorod</v>
      </c>
      <c r="P401" t="s">
        <v>0</v>
      </c>
      <c r="Q401" s="3" t="str">
        <f t="shared" si="57"/>
        <v>IF = { limit = { ROOT = { has_province_modifier = d_novgorod_de_jure_liege } } FROM = {  add_province_modifier = { name = d_novgorod_de_jure_liege duration = -1} owner = { character_event = { id = nivve.2 } } } }</v>
      </c>
      <c r="R401" t="s">
        <v>22</v>
      </c>
      <c r="S401" t="s">
        <v>24</v>
      </c>
      <c r="T401" t="s">
        <v>23</v>
      </c>
      <c r="U401" t="s">
        <v>25</v>
      </c>
    </row>
    <row r="402" spans="1:21">
      <c r="A402" t="s">
        <v>425</v>
      </c>
      <c r="B402" s="3" t="str">
        <f t="shared" si="50"/>
        <v>d_toropets</v>
      </c>
      <c r="C402" t="s">
        <v>2</v>
      </c>
      <c r="D402" s="3" t="s">
        <v>1</v>
      </c>
      <c r="E402" s="3" t="str">
        <f t="shared" si="51"/>
        <v>d_toropets_de_jure_liege</v>
      </c>
      <c r="F402" s="3" t="str">
        <f t="shared" si="52"/>
        <v>De jure liege: d_toropets</v>
      </c>
      <c r="G402" s="3" t="s">
        <v>19</v>
      </c>
      <c r="H402" s="3" t="str">
        <f t="shared" si="53"/>
        <v>d_toropets_de_jure_liege = { icon = 1 }</v>
      </c>
      <c r="I402" t="s">
        <v>11</v>
      </c>
      <c r="J402" s="3" t="str">
        <f t="shared" si="54"/>
        <v>any_demesne_title = { limit = { AND = { tier = COUNT location = { has_province_modifier = d_toropets_de_jure_liege } } } de_jure_liege = d_toropets}</v>
      </c>
      <c r="K402" t="s">
        <v>3</v>
      </c>
      <c r="L402" t="str">
        <f t="shared" si="55"/>
        <v>d_toropets_de_jure_liege</v>
      </c>
      <c r="M402" t="s">
        <v>4</v>
      </c>
      <c r="N402" t="s">
        <v>5</v>
      </c>
      <c r="O402" t="str">
        <f t="shared" si="56"/>
        <v>d_toropets</v>
      </c>
      <c r="P402" t="s">
        <v>0</v>
      </c>
      <c r="Q402" s="3" t="str">
        <f t="shared" si="57"/>
        <v>IF = { limit = { ROOT = { has_province_modifier = d_toropets_de_jure_liege } } FROM = {  add_province_modifier = { name = d_toropets_de_jure_liege duration = -1} owner = { character_event = { id = nivve.2 } } } }</v>
      </c>
      <c r="R402" t="s">
        <v>22</v>
      </c>
      <c r="S402" t="s">
        <v>24</v>
      </c>
      <c r="T402" t="s">
        <v>23</v>
      </c>
      <c r="U402" t="s">
        <v>25</v>
      </c>
    </row>
    <row r="403" spans="1:21">
      <c r="A403" t="s">
        <v>426</v>
      </c>
      <c r="B403" s="3" t="str">
        <f t="shared" si="50"/>
        <v>d_rostov</v>
      </c>
      <c r="C403" t="s">
        <v>2</v>
      </c>
      <c r="D403" s="3" t="s">
        <v>1</v>
      </c>
      <c r="E403" s="3" t="str">
        <f t="shared" si="51"/>
        <v>d_rostov_de_jure_liege</v>
      </c>
      <c r="F403" s="3" t="str">
        <f t="shared" si="52"/>
        <v>De jure liege: d_rostov</v>
      </c>
      <c r="G403" s="3" t="s">
        <v>19</v>
      </c>
      <c r="H403" s="3" t="str">
        <f t="shared" si="53"/>
        <v>d_rostov_de_jure_liege = { icon = 1 }</v>
      </c>
      <c r="I403" t="s">
        <v>11</v>
      </c>
      <c r="J403" s="3" t="str">
        <f t="shared" si="54"/>
        <v>any_demesne_title = { limit = { AND = { tier = COUNT location = { has_province_modifier = d_rostov_de_jure_liege } } } de_jure_liege = d_rostov}</v>
      </c>
      <c r="K403" t="s">
        <v>3</v>
      </c>
      <c r="L403" t="str">
        <f t="shared" si="55"/>
        <v>d_rostov_de_jure_liege</v>
      </c>
      <c r="M403" t="s">
        <v>4</v>
      </c>
      <c r="N403" t="s">
        <v>5</v>
      </c>
      <c r="O403" t="str">
        <f t="shared" si="56"/>
        <v>d_rostov</v>
      </c>
      <c r="P403" t="s">
        <v>0</v>
      </c>
      <c r="Q403" s="3" t="str">
        <f t="shared" si="57"/>
        <v>IF = { limit = { ROOT = { has_province_modifier = d_rostov_de_jure_liege } } FROM = {  add_province_modifier = { name = d_rostov_de_jure_liege duration = -1} owner = { character_event = { id = nivve.2 } } } }</v>
      </c>
      <c r="R403" t="s">
        <v>22</v>
      </c>
      <c r="S403" t="s">
        <v>24</v>
      </c>
      <c r="T403" t="s">
        <v>23</v>
      </c>
      <c r="U403" t="s">
        <v>25</v>
      </c>
    </row>
    <row r="404" spans="1:21">
      <c r="A404" t="s">
        <v>427</v>
      </c>
      <c r="B404" s="3" t="str">
        <f t="shared" si="50"/>
        <v>d_uglich</v>
      </c>
      <c r="C404" t="s">
        <v>2</v>
      </c>
      <c r="D404" s="3" t="s">
        <v>1</v>
      </c>
      <c r="E404" s="3" t="str">
        <f t="shared" si="51"/>
        <v>d_uglich_de_jure_liege</v>
      </c>
      <c r="F404" s="3" t="str">
        <f t="shared" si="52"/>
        <v>De jure liege: d_uglich</v>
      </c>
      <c r="G404" s="3" t="s">
        <v>19</v>
      </c>
      <c r="H404" s="3" t="str">
        <f t="shared" si="53"/>
        <v>d_uglich_de_jure_liege = { icon = 1 }</v>
      </c>
      <c r="I404" t="s">
        <v>11</v>
      </c>
      <c r="J404" s="3" t="str">
        <f t="shared" si="54"/>
        <v>any_demesne_title = { limit = { AND = { tier = COUNT location = { has_province_modifier = d_uglich_de_jure_liege } } } de_jure_liege = d_uglich}</v>
      </c>
      <c r="K404" t="s">
        <v>3</v>
      </c>
      <c r="L404" t="str">
        <f t="shared" si="55"/>
        <v>d_uglich_de_jure_liege</v>
      </c>
      <c r="M404" t="s">
        <v>4</v>
      </c>
      <c r="N404" t="s">
        <v>5</v>
      </c>
      <c r="O404" t="str">
        <f t="shared" si="56"/>
        <v>d_uglich</v>
      </c>
      <c r="P404" t="s">
        <v>0</v>
      </c>
      <c r="Q404" s="3" t="str">
        <f t="shared" si="57"/>
        <v>IF = { limit = { ROOT = { has_province_modifier = d_uglich_de_jure_liege } } FROM = {  add_province_modifier = { name = d_uglich_de_jure_liege duration = -1} owner = { character_event = { id = nivve.2 } } } }</v>
      </c>
      <c r="R404" t="s">
        <v>22</v>
      </c>
      <c r="S404" t="s">
        <v>24</v>
      </c>
      <c r="T404" t="s">
        <v>23</v>
      </c>
      <c r="U404" t="s">
        <v>25</v>
      </c>
    </row>
    <row r="405" spans="1:21">
      <c r="A405" t="s">
        <v>428</v>
      </c>
      <c r="B405" s="3" t="str">
        <f t="shared" si="50"/>
        <v>d_galich_mersky</v>
      </c>
      <c r="C405" t="s">
        <v>2</v>
      </c>
      <c r="D405" s="3" t="s">
        <v>1</v>
      </c>
      <c r="E405" s="3" t="str">
        <f t="shared" si="51"/>
        <v>d_galich_mersky_de_jure_liege</v>
      </c>
      <c r="F405" s="3" t="str">
        <f t="shared" si="52"/>
        <v>De jure liege: d_galich_mersky</v>
      </c>
      <c r="G405" s="3" t="s">
        <v>19</v>
      </c>
      <c r="H405" s="3" t="str">
        <f t="shared" si="53"/>
        <v>d_galich_mersky_de_jure_liege = { icon = 1 }</v>
      </c>
      <c r="I405" t="s">
        <v>11</v>
      </c>
      <c r="J405" s="3" t="str">
        <f t="shared" si="54"/>
        <v>any_demesne_title = { limit = { AND = { tier = COUNT location = { has_province_modifier = d_galich_mersky_de_jure_liege } } } de_jure_liege = d_galich_mersky}</v>
      </c>
      <c r="K405" t="s">
        <v>3</v>
      </c>
      <c r="L405" t="str">
        <f t="shared" si="55"/>
        <v>d_galich_mersky_de_jure_liege</v>
      </c>
      <c r="M405" t="s">
        <v>4</v>
      </c>
      <c r="N405" t="s">
        <v>5</v>
      </c>
      <c r="O405" t="str">
        <f t="shared" si="56"/>
        <v>d_galich_mersky</v>
      </c>
      <c r="P405" t="s">
        <v>0</v>
      </c>
      <c r="Q405" s="3" t="str">
        <f t="shared" si="57"/>
        <v>IF = { limit = { ROOT = { has_province_modifier = d_galich_mersky_de_jure_liege } } FROM = {  add_province_modifier = { name = d_galich_mersky_de_jure_liege duration = -1} owner = { character_event = { id = nivve.2 } } } }</v>
      </c>
      <c r="R405" t="s">
        <v>22</v>
      </c>
      <c r="S405" t="s">
        <v>24</v>
      </c>
      <c r="T405" t="s">
        <v>23</v>
      </c>
      <c r="U405" t="s">
        <v>25</v>
      </c>
    </row>
    <row r="406" spans="1:21">
      <c r="A406" t="s">
        <v>429</v>
      </c>
      <c r="B406" s="3" t="str">
        <f t="shared" si="50"/>
        <v>d_kostroma</v>
      </c>
      <c r="C406" t="s">
        <v>2</v>
      </c>
      <c r="D406" s="3" t="s">
        <v>1</v>
      </c>
      <c r="E406" s="3" t="str">
        <f t="shared" si="51"/>
        <v>d_kostroma_de_jure_liege</v>
      </c>
      <c r="F406" s="3" t="str">
        <f t="shared" si="52"/>
        <v>De jure liege: d_kostroma</v>
      </c>
      <c r="G406" s="3" t="s">
        <v>19</v>
      </c>
      <c r="H406" s="3" t="str">
        <f t="shared" si="53"/>
        <v>d_kostroma_de_jure_liege = { icon = 1 }</v>
      </c>
      <c r="I406" t="s">
        <v>11</v>
      </c>
      <c r="J406" s="3" t="str">
        <f t="shared" si="54"/>
        <v>any_demesne_title = { limit = { AND = { tier = COUNT location = { has_province_modifier = d_kostroma_de_jure_liege } } } de_jure_liege = d_kostroma}</v>
      </c>
      <c r="K406" t="s">
        <v>3</v>
      </c>
      <c r="L406" t="str">
        <f t="shared" si="55"/>
        <v>d_kostroma_de_jure_liege</v>
      </c>
      <c r="M406" t="s">
        <v>4</v>
      </c>
      <c r="N406" t="s">
        <v>5</v>
      </c>
      <c r="O406" t="str">
        <f t="shared" si="56"/>
        <v>d_kostroma</v>
      </c>
      <c r="P406" t="s">
        <v>0</v>
      </c>
      <c r="Q406" s="3" t="str">
        <f t="shared" si="57"/>
        <v>IF = { limit = { ROOT = { has_province_modifier = d_kostroma_de_jure_liege } } FROM = {  add_province_modifier = { name = d_kostroma_de_jure_liege duration = -1} owner = { character_event = { id = nivve.2 } } } }</v>
      </c>
      <c r="R406" t="s">
        <v>22</v>
      </c>
      <c r="S406" t="s">
        <v>24</v>
      </c>
      <c r="T406" t="s">
        <v>23</v>
      </c>
      <c r="U406" t="s">
        <v>25</v>
      </c>
    </row>
    <row r="407" spans="1:21">
      <c r="A407" t="s">
        <v>430</v>
      </c>
      <c r="B407" s="3" t="str">
        <f t="shared" si="50"/>
        <v>d_yaroslavl</v>
      </c>
      <c r="C407" t="s">
        <v>2</v>
      </c>
      <c r="D407" s="3" t="s">
        <v>1</v>
      </c>
      <c r="E407" s="3" t="str">
        <f t="shared" si="51"/>
        <v>d_yaroslavl_de_jure_liege</v>
      </c>
      <c r="F407" s="3" t="str">
        <f t="shared" si="52"/>
        <v>De jure liege: d_yaroslavl</v>
      </c>
      <c r="G407" s="3" t="s">
        <v>19</v>
      </c>
      <c r="H407" s="3" t="str">
        <f t="shared" si="53"/>
        <v>d_yaroslavl_de_jure_liege = { icon = 1 }</v>
      </c>
      <c r="I407" t="s">
        <v>11</v>
      </c>
      <c r="J407" s="3" t="str">
        <f t="shared" si="54"/>
        <v>any_demesne_title = { limit = { AND = { tier = COUNT location = { has_province_modifier = d_yaroslavl_de_jure_liege } } } de_jure_liege = d_yaroslavl}</v>
      </c>
      <c r="K407" t="s">
        <v>3</v>
      </c>
      <c r="L407" t="str">
        <f t="shared" si="55"/>
        <v>d_yaroslavl_de_jure_liege</v>
      </c>
      <c r="M407" t="s">
        <v>4</v>
      </c>
      <c r="N407" t="s">
        <v>5</v>
      </c>
      <c r="O407" t="str">
        <f t="shared" si="56"/>
        <v>d_yaroslavl</v>
      </c>
      <c r="P407" t="s">
        <v>0</v>
      </c>
      <c r="Q407" s="3" t="str">
        <f t="shared" si="57"/>
        <v>IF = { limit = { ROOT = { has_province_modifier = d_yaroslavl_de_jure_liege } } FROM = {  add_province_modifier = { name = d_yaroslavl_de_jure_liege duration = -1} owner = { character_event = { id = nivve.2 } } } }</v>
      </c>
      <c r="R407" t="s">
        <v>22</v>
      </c>
      <c r="S407" t="s">
        <v>24</v>
      </c>
      <c r="T407" t="s">
        <v>23</v>
      </c>
      <c r="U407" t="s">
        <v>25</v>
      </c>
    </row>
    <row r="408" spans="1:21">
      <c r="A408" t="s">
        <v>431</v>
      </c>
      <c r="B408" s="3" t="str">
        <f t="shared" si="50"/>
        <v>d_minsk</v>
      </c>
      <c r="C408" t="s">
        <v>2</v>
      </c>
      <c r="D408" s="3" t="s">
        <v>1</v>
      </c>
      <c r="E408" s="3" t="str">
        <f t="shared" si="51"/>
        <v>d_minsk_de_jure_liege</v>
      </c>
      <c r="F408" s="3" t="str">
        <f t="shared" si="52"/>
        <v>De jure liege: d_minsk</v>
      </c>
      <c r="G408" s="3" t="s">
        <v>19</v>
      </c>
      <c r="H408" s="3" t="str">
        <f t="shared" si="53"/>
        <v>d_minsk_de_jure_liege = { icon = 1 }</v>
      </c>
      <c r="I408" t="s">
        <v>11</v>
      </c>
      <c r="J408" s="3" t="str">
        <f t="shared" si="54"/>
        <v>any_demesne_title = { limit = { AND = { tier = COUNT location = { has_province_modifier = d_minsk_de_jure_liege } } } de_jure_liege = d_minsk}</v>
      </c>
      <c r="K408" t="s">
        <v>3</v>
      </c>
      <c r="L408" t="str">
        <f t="shared" si="55"/>
        <v>d_minsk_de_jure_liege</v>
      </c>
      <c r="M408" t="s">
        <v>4</v>
      </c>
      <c r="N408" t="s">
        <v>5</v>
      </c>
      <c r="O408" t="str">
        <f t="shared" si="56"/>
        <v>d_minsk</v>
      </c>
      <c r="P408" t="s">
        <v>0</v>
      </c>
      <c r="Q408" s="3" t="str">
        <f t="shared" si="57"/>
        <v>IF = { limit = { ROOT = { has_province_modifier = d_minsk_de_jure_liege } } FROM = {  add_province_modifier = { name = d_minsk_de_jure_liege duration = -1} owner = { character_event = { id = nivve.2 } } } }</v>
      </c>
      <c r="R408" t="s">
        <v>22</v>
      </c>
      <c r="S408" t="s">
        <v>24</v>
      </c>
      <c r="T408" t="s">
        <v>23</v>
      </c>
      <c r="U408" t="s">
        <v>25</v>
      </c>
    </row>
    <row r="409" spans="1:21">
      <c r="A409" t="s">
        <v>432</v>
      </c>
      <c r="B409" s="3" t="str">
        <f t="shared" si="50"/>
        <v>d_orsha</v>
      </c>
      <c r="C409" t="s">
        <v>2</v>
      </c>
      <c r="D409" s="3" t="s">
        <v>1</v>
      </c>
      <c r="E409" s="3" t="str">
        <f t="shared" si="51"/>
        <v>d_orsha_de_jure_liege</v>
      </c>
      <c r="F409" s="3" t="str">
        <f t="shared" si="52"/>
        <v>De jure liege: d_orsha</v>
      </c>
      <c r="G409" s="3" t="s">
        <v>19</v>
      </c>
      <c r="H409" s="3" t="str">
        <f t="shared" si="53"/>
        <v>d_orsha_de_jure_liege = { icon = 1 }</v>
      </c>
      <c r="I409" t="s">
        <v>11</v>
      </c>
      <c r="J409" s="3" t="str">
        <f t="shared" si="54"/>
        <v>any_demesne_title = { limit = { AND = { tier = COUNT location = { has_province_modifier = d_orsha_de_jure_liege } } } de_jure_liege = d_orsha}</v>
      </c>
      <c r="K409" t="s">
        <v>3</v>
      </c>
      <c r="L409" t="str">
        <f t="shared" si="55"/>
        <v>d_orsha_de_jure_liege</v>
      </c>
      <c r="M409" t="s">
        <v>4</v>
      </c>
      <c r="N409" t="s">
        <v>5</v>
      </c>
      <c r="O409" t="str">
        <f t="shared" si="56"/>
        <v>d_orsha</v>
      </c>
      <c r="P409" t="s">
        <v>0</v>
      </c>
      <c r="Q409" s="3" t="str">
        <f t="shared" si="57"/>
        <v>IF = { limit = { ROOT = { has_province_modifier = d_orsha_de_jure_liege } } FROM = {  add_province_modifier = { name = d_orsha_de_jure_liege duration = -1} owner = { character_event = { id = nivve.2 } } } }</v>
      </c>
      <c r="R409" t="s">
        <v>22</v>
      </c>
      <c r="S409" t="s">
        <v>24</v>
      </c>
      <c r="T409" t="s">
        <v>23</v>
      </c>
      <c r="U409" t="s">
        <v>25</v>
      </c>
    </row>
    <row r="410" spans="1:21">
      <c r="A410" t="s">
        <v>433</v>
      </c>
      <c r="B410" s="3" t="str">
        <f t="shared" si="50"/>
        <v>d_vitebsk</v>
      </c>
      <c r="C410" t="s">
        <v>2</v>
      </c>
      <c r="D410" s="3" t="s">
        <v>1</v>
      </c>
      <c r="E410" s="3" t="str">
        <f t="shared" si="51"/>
        <v>d_vitebsk_de_jure_liege</v>
      </c>
      <c r="F410" s="3" t="str">
        <f t="shared" si="52"/>
        <v>De jure liege: d_vitebsk</v>
      </c>
      <c r="G410" s="3" t="s">
        <v>19</v>
      </c>
      <c r="H410" s="3" t="str">
        <f t="shared" si="53"/>
        <v>d_vitebsk_de_jure_liege = { icon = 1 }</v>
      </c>
      <c r="I410" t="s">
        <v>11</v>
      </c>
      <c r="J410" s="3" t="str">
        <f t="shared" si="54"/>
        <v>any_demesne_title = { limit = { AND = { tier = COUNT location = { has_province_modifier = d_vitebsk_de_jure_liege } } } de_jure_liege = d_vitebsk}</v>
      </c>
      <c r="K410" t="s">
        <v>3</v>
      </c>
      <c r="L410" t="str">
        <f t="shared" si="55"/>
        <v>d_vitebsk_de_jure_liege</v>
      </c>
      <c r="M410" t="s">
        <v>4</v>
      </c>
      <c r="N410" t="s">
        <v>5</v>
      </c>
      <c r="O410" t="str">
        <f t="shared" si="56"/>
        <v>d_vitebsk</v>
      </c>
      <c r="P410" t="s">
        <v>0</v>
      </c>
      <c r="Q410" s="3" t="str">
        <f t="shared" si="57"/>
        <v>IF = { limit = { ROOT = { has_province_modifier = d_vitebsk_de_jure_liege } } FROM = {  add_province_modifier = { name = d_vitebsk_de_jure_liege duration = -1} owner = { character_event = { id = nivve.2 } } } }</v>
      </c>
      <c r="R410" t="s">
        <v>22</v>
      </c>
      <c r="S410" t="s">
        <v>24</v>
      </c>
      <c r="T410" t="s">
        <v>23</v>
      </c>
      <c r="U410" t="s">
        <v>25</v>
      </c>
    </row>
    <row r="411" spans="1:21">
      <c r="A411" t="s">
        <v>434</v>
      </c>
      <c r="B411" s="3" t="str">
        <f t="shared" si="50"/>
        <v>d_smolensk</v>
      </c>
      <c r="C411" t="s">
        <v>2</v>
      </c>
      <c r="D411" s="3" t="s">
        <v>1</v>
      </c>
      <c r="E411" s="3" t="str">
        <f t="shared" si="51"/>
        <v>d_smolensk_de_jure_liege</v>
      </c>
      <c r="F411" s="3" t="str">
        <f t="shared" si="52"/>
        <v>De jure liege: d_smolensk</v>
      </c>
      <c r="G411" s="3" t="s">
        <v>19</v>
      </c>
      <c r="H411" s="3" t="str">
        <f t="shared" si="53"/>
        <v>d_smolensk_de_jure_liege = { icon = 1 }</v>
      </c>
      <c r="I411" t="s">
        <v>11</v>
      </c>
      <c r="J411" s="3" t="str">
        <f t="shared" si="54"/>
        <v>any_demesne_title = { limit = { AND = { tier = COUNT location = { has_province_modifier = d_smolensk_de_jure_liege } } } de_jure_liege = d_smolensk}</v>
      </c>
      <c r="K411" t="s">
        <v>3</v>
      </c>
      <c r="L411" t="str">
        <f t="shared" si="55"/>
        <v>d_smolensk_de_jure_liege</v>
      </c>
      <c r="M411" t="s">
        <v>4</v>
      </c>
      <c r="N411" t="s">
        <v>5</v>
      </c>
      <c r="O411" t="str">
        <f t="shared" si="56"/>
        <v>d_smolensk</v>
      </c>
      <c r="P411" t="s">
        <v>0</v>
      </c>
      <c r="Q411" s="3" t="str">
        <f t="shared" si="57"/>
        <v>IF = { limit = { ROOT = { has_province_modifier = d_smolensk_de_jure_liege } } FROM = {  add_province_modifier = { name = d_smolensk_de_jure_liege duration = -1} owner = { character_event = { id = nivve.2 } } } }</v>
      </c>
      <c r="R411" t="s">
        <v>22</v>
      </c>
      <c r="S411" t="s">
        <v>24</v>
      </c>
      <c r="T411" t="s">
        <v>23</v>
      </c>
      <c r="U411" t="s">
        <v>25</v>
      </c>
    </row>
    <row r="412" spans="1:21">
      <c r="A412" t="s">
        <v>435</v>
      </c>
      <c r="B412" s="3" t="str">
        <f t="shared" si="50"/>
        <v>d_roslavl</v>
      </c>
      <c r="C412" t="s">
        <v>2</v>
      </c>
      <c r="D412" s="3" t="s">
        <v>1</v>
      </c>
      <c r="E412" s="3" t="str">
        <f t="shared" si="51"/>
        <v>d_roslavl_de_jure_liege</v>
      </c>
      <c r="F412" s="3" t="str">
        <f t="shared" si="52"/>
        <v>De jure liege: d_roslavl</v>
      </c>
      <c r="G412" s="3" t="s">
        <v>19</v>
      </c>
      <c r="H412" s="3" t="str">
        <f t="shared" si="53"/>
        <v>d_roslavl_de_jure_liege = { icon = 1 }</v>
      </c>
      <c r="I412" t="s">
        <v>11</v>
      </c>
      <c r="J412" s="3" t="str">
        <f t="shared" si="54"/>
        <v>any_demesne_title = { limit = { AND = { tier = COUNT location = { has_province_modifier = d_roslavl_de_jure_liege } } } de_jure_liege = d_roslavl}</v>
      </c>
      <c r="K412" t="s">
        <v>3</v>
      </c>
      <c r="L412" t="str">
        <f t="shared" si="55"/>
        <v>d_roslavl_de_jure_liege</v>
      </c>
      <c r="M412" t="s">
        <v>4</v>
      </c>
      <c r="N412" t="s">
        <v>5</v>
      </c>
      <c r="O412" t="str">
        <f t="shared" si="56"/>
        <v>d_roslavl</v>
      </c>
      <c r="P412" t="s">
        <v>0</v>
      </c>
      <c r="Q412" s="3" t="str">
        <f t="shared" si="57"/>
        <v>IF = { limit = { ROOT = { has_province_modifier = d_roslavl_de_jure_liege } } FROM = {  add_province_modifier = { name = d_roslavl_de_jure_liege duration = -1} owner = { character_event = { id = nivve.2 } } } }</v>
      </c>
      <c r="R412" t="s">
        <v>22</v>
      </c>
      <c r="S412" t="s">
        <v>24</v>
      </c>
      <c r="T412" t="s">
        <v>23</v>
      </c>
      <c r="U412" t="s">
        <v>25</v>
      </c>
    </row>
    <row r="413" spans="1:21">
      <c r="A413" t="s">
        <v>436</v>
      </c>
      <c r="B413" s="3" t="str">
        <f t="shared" si="50"/>
        <v>d_mstislavl</v>
      </c>
      <c r="C413" t="s">
        <v>2</v>
      </c>
      <c r="D413" s="3" t="s">
        <v>1</v>
      </c>
      <c r="E413" s="3" t="str">
        <f t="shared" si="51"/>
        <v>d_mstislavl_de_jure_liege</v>
      </c>
      <c r="F413" s="3" t="str">
        <f t="shared" si="52"/>
        <v>De jure liege: d_mstislavl</v>
      </c>
      <c r="G413" s="3" t="s">
        <v>19</v>
      </c>
      <c r="H413" s="3" t="str">
        <f t="shared" si="53"/>
        <v>d_mstislavl_de_jure_liege = { icon = 1 }</v>
      </c>
      <c r="I413" t="s">
        <v>11</v>
      </c>
      <c r="J413" s="3" t="str">
        <f t="shared" si="54"/>
        <v>any_demesne_title = { limit = { AND = { tier = COUNT location = { has_province_modifier = d_mstislavl_de_jure_liege } } } de_jure_liege = d_mstislavl}</v>
      </c>
      <c r="K413" t="s">
        <v>3</v>
      </c>
      <c r="L413" t="str">
        <f t="shared" si="55"/>
        <v>d_mstislavl_de_jure_liege</v>
      </c>
      <c r="M413" t="s">
        <v>4</v>
      </c>
      <c r="N413" t="s">
        <v>5</v>
      </c>
      <c r="O413" t="str">
        <f t="shared" si="56"/>
        <v>d_mstislavl</v>
      </c>
      <c r="P413" t="s">
        <v>0</v>
      </c>
      <c r="Q413" s="3" t="str">
        <f t="shared" si="57"/>
        <v>IF = { limit = { ROOT = { has_province_modifier = d_mstislavl_de_jure_liege } } FROM = {  add_province_modifier = { name = d_mstislavl_de_jure_liege duration = -1} owner = { character_event = { id = nivve.2 } } } }</v>
      </c>
      <c r="R413" t="s">
        <v>22</v>
      </c>
      <c r="S413" t="s">
        <v>24</v>
      </c>
      <c r="T413" t="s">
        <v>23</v>
      </c>
      <c r="U413" t="s">
        <v>25</v>
      </c>
    </row>
    <row r="414" spans="1:21">
      <c r="A414" t="s">
        <v>437</v>
      </c>
      <c r="B414" s="3" t="str">
        <f t="shared" si="50"/>
        <v>d_tver</v>
      </c>
      <c r="C414" t="s">
        <v>2</v>
      </c>
      <c r="D414" s="3" t="s">
        <v>1</v>
      </c>
      <c r="E414" s="3" t="str">
        <f t="shared" si="51"/>
        <v>d_tver_de_jure_liege</v>
      </c>
      <c r="F414" s="3" t="str">
        <f t="shared" si="52"/>
        <v>De jure liege: d_tver</v>
      </c>
      <c r="G414" s="3" t="s">
        <v>19</v>
      </c>
      <c r="H414" s="3" t="str">
        <f t="shared" si="53"/>
        <v>d_tver_de_jure_liege = { icon = 1 }</v>
      </c>
      <c r="I414" t="s">
        <v>11</v>
      </c>
      <c r="J414" s="3" t="str">
        <f t="shared" si="54"/>
        <v>any_demesne_title = { limit = { AND = { tier = COUNT location = { has_province_modifier = d_tver_de_jure_liege } } } de_jure_liege = d_tver}</v>
      </c>
      <c r="K414" t="s">
        <v>3</v>
      </c>
      <c r="L414" t="str">
        <f t="shared" si="55"/>
        <v>d_tver_de_jure_liege</v>
      </c>
      <c r="M414" t="s">
        <v>4</v>
      </c>
      <c r="N414" t="s">
        <v>5</v>
      </c>
      <c r="O414" t="str">
        <f t="shared" si="56"/>
        <v>d_tver</v>
      </c>
      <c r="P414" t="s">
        <v>0</v>
      </c>
      <c r="Q414" s="3" t="str">
        <f t="shared" si="57"/>
        <v>IF = { limit = { ROOT = { has_province_modifier = d_tver_de_jure_liege } } FROM = {  add_province_modifier = { name = d_tver_de_jure_liege duration = -1} owner = { character_event = { id = nivve.2 } } } }</v>
      </c>
      <c r="R414" t="s">
        <v>22</v>
      </c>
      <c r="S414" t="s">
        <v>24</v>
      </c>
      <c r="T414" t="s">
        <v>23</v>
      </c>
      <c r="U414" t="s">
        <v>25</v>
      </c>
    </row>
    <row r="415" spans="1:21">
      <c r="A415" t="s">
        <v>438</v>
      </c>
      <c r="B415" s="3" t="str">
        <f t="shared" si="50"/>
        <v>d_vyazma</v>
      </c>
      <c r="C415" t="s">
        <v>2</v>
      </c>
      <c r="D415" s="3" t="s">
        <v>1</v>
      </c>
      <c r="E415" s="3" t="str">
        <f t="shared" si="51"/>
        <v>d_vyazma_de_jure_liege</v>
      </c>
      <c r="F415" s="3" t="str">
        <f t="shared" si="52"/>
        <v>De jure liege: d_vyazma</v>
      </c>
      <c r="G415" s="3" t="s">
        <v>19</v>
      </c>
      <c r="H415" s="3" t="str">
        <f t="shared" si="53"/>
        <v>d_vyazma_de_jure_liege = { icon = 1 }</v>
      </c>
      <c r="I415" t="s">
        <v>11</v>
      </c>
      <c r="J415" s="3" t="str">
        <f t="shared" si="54"/>
        <v>any_demesne_title = { limit = { AND = { tier = COUNT location = { has_province_modifier = d_vyazma_de_jure_liege } } } de_jure_liege = d_vyazma}</v>
      </c>
      <c r="K415" t="s">
        <v>3</v>
      </c>
      <c r="L415" t="str">
        <f t="shared" si="55"/>
        <v>d_vyazma_de_jure_liege</v>
      </c>
      <c r="M415" t="s">
        <v>4</v>
      </c>
      <c r="N415" t="s">
        <v>5</v>
      </c>
      <c r="O415" t="str">
        <f t="shared" si="56"/>
        <v>d_vyazma</v>
      </c>
      <c r="P415" t="s">
        <v>0</v>
      </c>
      <c r="Q415" s="3" t="str">
        <f t="shared" si="57"/>
        <v>IF = { limit = { ROOT = { has_province_modifier = d_vyazma_de_jure_liege } } FROM = {  add_province_modifier = { name = d_vyazma_de_jure_liege duration = -1} owner = { character_event = { id = nivve.2 } } } }</v>
      </c>
      <c r="R415" t="s">
        <v>22</v>
      </c>
      <c r="S415" t="s">
        <v>24</v>
      </c>
      <c r="T415" t="s">
        <v>23</v>
      </c>
      <c r="U415" t="s">
        <v>25</v>
      </c>
    </row>
    <row r="416" spans="1:21">
      <c r="A416" t="s">
        <v>439</v>
      </c>
      <c r="B416" s="3" t="str">
        <f t="shared" si="50"/>
        <v>d_pereyaslavl_zalessky</v>
      </c>
      <c r="C416" t="s">
        <v>2</v>
      </c>
      <c r="D416" s="3" t="s">
        <v>1</v>
      </c>
      <c r="E416" s="3" t="str">
        <f t="shared" si="51"/>
        <v>d_pereyaslavl_zalessky_de_jure_liege</v>
      </c>
      <c r="F416" s="3" t="str">
        <f t="shared" si="52"/>
        <v>De jure liege: d_pereyaslavl_zalessky</v>
      </c>
      <c r="G416" s="3" t="s">
        <v>19</v>
      </c>
      <c r="H416" s="3" t="str">
        <f t="shared" si="53"/>
        <v>d_pereyaslavl_zalessky_de_jure_liege = { icon = 1 }</v>
      </c>
      <c r="I416" t="s">
        <v>11</v>
      </c>
      <c r="J416" s="3" t="str">
        <f t="shared" si="54"/>
        <v>any_demesne_title = { limit = { AND = { tier = COUNT location = { has_province_modifier = d_pereyaslavl_zalessky_de_jure_liege } } } de_jure_liege = d_pereyaslavl_zalessky}</v>
      </c>
      <c r="K416" t="s">
        <v>3</v>
      </c>
      <c r="L416" t="str">
        <f t="shared" si="55"/>
        <v>d_pereyaslavl_zalessky_de_jure_liege</v>
      </c>
      <c r="M416" t="s">
        <v>4</v>
      </c>
      <c r="N416" t="s">
        <v>5</v>
      </c>
      <c r="O416" t="str">
        <f t="shared" si="56"/>
        <v>d_pereyaslavl_zalessky</v>
      </c>
      <c r="P416" t="s">
        <v>0</v>
      </c>
      <c r="Q416" s="3" t="str">
        <f t="shared" si="57"/>
        <v>IF = { limit = { ROOT = { has_province_modifier = d_pereyaslavl_zalessky_de_jure_liege } } FROM = {  add_province_modifier = { name = d_pereyaslavl_zalessky_de_jure_liege duration = -1} owner = { character_event = { id = nivve.2 } } } }</v>
      </c>
      <c r="R416" t="s">
        <v>22</v>
      </c>
      <c r="S416" t="s">
        <v>24</v>
      </c>
      <c r="T416" t="s">
        <v>23</v>
      </c>
      <c r="U416" t="s">
        <v>25</v>
      </c>
    </row>
    <row r="417" spans="1:21">
      <c r="A417" t="s">
        <v>440</v>
      </c>
      <c r="B417" s="3" t="str">
        <f t="shared" si="50"/>
        <v>d_mozhaysk</v>
      </c>
      <c r="C417" t="s">
        <v>2</v>
      </c>
      <c r="D417" s="3" t="s">
        <v>1</v>
      </c>
      <c r="E417" s="3" t="str">
        <f t="shared" si="51"/>
        <v>d_mozhaysk_de_jure_liege</v>
      </c>
      <c r="F417" s="3" t="str">
        <f t="shared" si="52"/>
        <v>De jure liege: d_mozhaysk</v>
      </c>
      <c r="G417" s="3" t="s">
        <v>19</v>
      </c>
      <c r="H417" s="3" t="str">
        <f t="shared" si="53"/>
        <v>d_mozhaysk_de_jure_liege = { icon = 1 }</v>
      </c>
      <c r="I417" t="s">
        <v>11</v>
      </c>
      <c r="J417" s="3" t="str">
        <f t="shared" si="54"/>
        <v>any_demesne_title = { limit = { AND = { tier = COUNT location = { has_province_modifier = d_mozhaysk_de_jure_liege } } } de_jure_liege = d_mozhaysk}</v>
      </c>
      <c r="K417" t="s">
        <v>3</v>
      </c>
      <c r="L417" t="str">
        <f t="shared" si="55"/>
        <v>d_mozhaysk_de_jure_liege</v>
      </c>
      <c r="M417" t="s">
        <v>4</v>
      </c>
      <c r="N417" t="s">
        <v>5</v>
      </c>
      <c r="O417" t="str">
        <f t="shared" si="56"/>
        <v>d_mozhaysk</v>
      </c>
      <c r="P417" t="s">
        <v>0</v>
      </c>
      <c r="Q417" s="3" t="str">
        <f t="shared" si="57"/>
        <v>IF = { limit = { ROOT = { has_province_modifier = d_mozhaysk_de_jure_liege } } FROM = {  add_province_modifier = { name = d_mozhaysk_de_jure_liege duration = -1} owner = { character_event = { id = nivve.2 } } } }</v>
      </c>
      <c r="R417" t="s">
        <v>22</v>
      </c>
      <c r="S417" t="s">
        <v>24</v>
      </c>
      <c r="T417" t="s">
        <v>23</v>
      </c>
      <c r="U417" t="s">
        <v>25</v>
      </c>
    </row>
    <row r="418" spans="1:21">
      <c r="A418" t="s">
        <v>441</v>
      </c>
      <c r="B418" s="3" t="str">
        <f t="shared" si="50"/>
        <v>d_moskva</v>
      </c>
      <c r="C418" t="s">
        <v>2</v>
      </c>
      <c r="D418" s="3" t="s">
        <v>1</v>
      </c>
      <c r="E418" s="3" t="str">
        <f t="shared" si="51"/>
        <v>d_moskva_de_jure_liege</v>
      </c>
      <c r="F418" s="3" t="str">
        <f t="shared" si="52"/>
        <v>De jure liege: d_moskva</v>
      </c>
      <c r="G418" s="3" t="s">
        <v>19</v>
      </c>
      <c r="H418" s="3" t="str">
        <f t="shared" si="53"/>
        <v>d_moskva_de_jure_liege = { icon = 1 }</v>
      </c>
      <c r="I418" t="s">
        <v>11</v>
      </c>
      <c r="J418" s="3" t="str">
        <f t="shared" si="54"/>
        <v>any_demesne_title = { limit = { AND = { tier = COUNT location = { has_province_modifier = d_moskva_de_jure_liege } } } de_jure_liege = d_moskva}</v>
      </c>
      <c r="K418" t="s">
        <v>3</v>
      </c>
      <c r="L418" t="str">
        <f t="shared" si="55"/>
        <v>d_moskva_de_jure_liege</v>
      </c>
      <c r="M418" t="s">
        <v>4</v>
      </c>
      <c r="N418" t="s">
        <v>5</v>
      </c>
      <c r="O418" t="str">
        <f t="shared" si="56"/>
        <v>d_moskva</v>
      </c>
      <c r="P418" t="s">
        <v>0</v>
      </c>
      <c r="Q418" s="3" t="str">
        <f t="shared" si="57"/>
        <v>IF = { limit = { ROOT = { has_province_modifier = d_moskva_de_jure_liege } } FROM = {  add_province_modifier = { name = d_moskva_de_jure_liege duration = -1} owner = { character_event = { id = nivve.2 } } } }</v>
      </c>
      <c r="R418" t="s">
        <v>22</v>
      </c>
      <c r="S418" t="s">
        <v>24</v>
      </c>
      <c r="T418" t="s">
        <v>23</v>
      </c>
      <c r="U418" t="s">
        <v>25</v>
      </c>
    </row>
    <row r="419" spans="1:21">
      <c r="A419" t="s">
        <v>442</v>
      </c>
      <c r="B419" s="3" t="str">
        <f t="shared" si="50"/>
        <v>d_gorodez</v>
      </c>
      <c r="C419" t="s">
        <v>2</v>
      </c>
      <c r="D419" s="3" t="s">
        <v>1</v>
      </c>
      <c r="E419" s="3" t="str">
        <f t="shared" si="51"/>
        <v>d_gorodez_de_jure_liege</v>
      </c>
      <c r="F419" s="3" t="str">
        <f t="shared" si="52"/>
        <v>De jure liege: d_gorodez</v>
      </c>
      <c r="G419" s="3" t="s">
        <v>19</v>
      </c>
      <c r="H419" s="3" t="str">
        <f t="shared" si="53"/>
        <v>d_gorodez_de_jure_liege = { icon = 1 }</v>
      </c>
      <c r="I419" t="s">
        <v>11</v>
      </c>
      <c r="J419" s="3" t="str">
        <f t="shared" si="54"/>
        <v>any_demesne_title = { limit = { AND = { tier = COUNT location = { has_province_modifier = d_gorodez_de_jure_liege } } } de_jure_liege = d_gorodez}</v>
      </c>
      <c r="K419" t="s">
        <v>3</v>
      </c>
      <c r="L419" t="str">
        <f t="shared" si="55"/>
        <v>d_gorodez_de_jure_liege</v>
      </c>
      <c r="M419" t="s">
        <v>4</v>
      </c>
      <c r="N419" t="s">
        <v>5</v>
      </c>
      <c r="O419" t="str">
        <f t="shared" si="56"/>
        <v>d_gorodez</v>
      </c>
      <c r="P419" t="s">
        <v>0</v>
      </c>
      <c r="Q419" s="3" t="str">
        <f t="shared" si="57"/>
        <v>IF = { limit = { ROOT = { has_province_modifier = d_gorodez_de_jure_liege } } FROM = {  add_province_modifier = { name = d_gorodez_de_jure_liege duration = -1} owner = { character_event = { id = nivve.2 } } } }</v>
      </c>
      <c r="R419" t="s">
        <v>22</v>
      </c>
      <c r="S419" t="s">
        <v>24</v>
      </c>
      <c r="T419" t="s">
        <v>23</v>
      </c>
      <c r="U419" t="s">
        <v>25</v>
      </c>
    </row>
    <row r="420" spans="1:21">
      <c r="A420" t="s">
        <v>443</v>
      </c>
      <c r="B420" s="3" t="str">
        <f t="shared" si="50"/>
        <v>d_nizhny_novgorod</v>
      </c>
      <c r="C420" t="s">
        <v>2</v>
      </c>
      <c r="D420" s="3" t="s">
        <v>1</v>
      </c>
      <c r="E420" s="3" t="str">
        <f t="shared" si="51"/>
        <v>d_nizhny_novgorod_de_jure_liege</v>
      </c>
      <c r="F420" s="3" t="str">
        <f t="shared" si="52"/>
        <v>De jure liege: d_nizhny_novgorod</v>
      </c>
      <c r="G420" s="3" t="s">
        <v>19</v>
      </c>
      <c r="H420" s="3" t="str">
        <f t="shared" si="53"/>
        <v>d_nizhny_novgorod_de_jure_liege = { icon = 1 }</v>
      </c>
      <c r="I420" t="s">
        <v>11</v>
      </c>
      <c r="J420" s="3" t="str">
        <f t="shared" si="54"/>
        <v>any_demesne_title = { limit = { AND = { tier = COUNT location = { has_province_modifier = d_nizhny_novgorod_de_jure_liege } } } de_jure_liege = d_nizhny_novgorod}</v>
      </c>
      <c r="K420" t="s">
        <v>3</v>
      </c>
      <c r="L420" t="str">
        <f t="shared" si="55"/>
        <v>d_nizhny_novgorod_de_jure_liege</v>
      </c>
      <c r="M420" t="s">
        <v>4</v>
      </c>
      <c r="N420" t="s">
        <v>5</v>
      </c>
      <c r="O420" t="str">
        <f t="shared" si="56"/>
        <v>d_nizhny_novgorod</v>
      </c>
      <c r="P420" t="s">
        <v>0</v>
      </c>
      <c r="Q420" s="3" t="str">
        <f t="shared" si="57"/>
        <v>IF = { limit = { ROOT = { has_province_modifier = d_nizhny_novgorod_de_jure_liege } } FROM = {  add_province_modifier = { name = d_nizhny_novgorod_de_jure_liege duration = -1} owner = { character_event = { id = nivve.2 } } } }</v>
      </c>
      <c r="R420" t="s">
        <v>22</v>
      </c>
      <c r="S420" t="s">
        <v>24</v>
      </c>
      <c r="T420" t="s">
        <v>23</v>
      </c>
      <c r="U420" t="s">
        <v>25</v>
      </c>
    </row>
    <row r="421" spans="1:21">
      <c r="A421" t="s">
        <v>444</v>
      </c>
      <c r="B421" s="3" t="str">
        <f t="shared" si="50"/>
        <v>d_suzdal</v>
      </c>
      <c r="C421" t="s">
        <v>2</v>
      </c>
      <c r="D421" s="3" t="s">
        <v>1</v>
      </c>
      <c r="E421" s="3" t="str">
        <f t="shared" si="51"/>
        <v>d_suzdal_de_jure_liege</v>
      </c>
      <c r="F421" s="3" t="str">
        <f t="shared" si="52"/>
        <v>De jure liege: d_suzdal</v>
      </c>
      <c r="G421" s="3" t="s">
        <v>19</v>
      </c>
      <c r="H421" s="3" t="str">
        <f t="shared" si="53"/>
        <v>d_suzdal_de_jure_liege = { icon = 1 }</v>
      </c>
      <c r="I421" t="s">
        <v>11</v>
      </c>
      <c r="J421" s="3" t="str">
        <f t="shared" si="54"/>
        <v>any_demesne_title = { limit = { AND = { tier = COUNT location = { has_province_modifier = d_suzdal_de_jure_liege } } } de_jure_liege = d_suzdal}</v>
      </c>
      <c r="K421" t="s">
        <v>3</v>
      </c>
      <c r="L421" t="str">
        <f t="shared" si="55"/>
        <v>d_suzdal_de_jure_liege</v>
      </c>
      <c r="M421" t="s">
        <v>4</v>
      </c>
      <c r="N421" t="s">
        <v>5</v>
      </c>
      <c r="O421" t="str">
        <f t="shared" si="56"/>
        <v>d_suzdal</v>
      </c>
      <c r="P421" t="s">
        <v>0</v>
      </c>
      <c r="Q421" s="3" t="str">
        <f t="shared" si="57"/>
        <v>IF = { limit = { ROOT = { has_province_modifier = d_suzdal_de_jure_liege } } FROM = {  add_province_modifier = { name = d_suzdal_de_jure_liege duration = -1} owner = { character_event = { id = nivve.2 } } } }</v>
      </c>
      <c r="R421" t="s">
        <v>22</v>
      </c>
      <c r="S421" t="s">
        <v>24</v>
      </c>
      <c r="T421" t="s">
        <v>23</v>
      </c>
      <c r="U421" t="s">
        <v>25</v>
      </c>
    </row>
    <row r="422" spans="1:21">
      <c r="A422" t="s">
        <v>445</v>
      </c>
      <c r="B422" s="3" t="str">
        <f t="shared" si="50"/>
        <v>d_vladimir</v>
      </c>
      <c r="C422" t="s">
        <v>2</v>
      </c>
      <c r="D422" s="3" t="s">
        <v>1</v>
      </c>
      <c r="E422" s="3" t="str">
        <f t="shared" si="51"/>
        <v>d_vladimir_de_jure_liege</v>
      </c>
      <c r="F422" s="3" t="str">
        <f t="shared" si="52"/>
        <v>De jure liege: d_vladimir</v>
      </c>
      <c r="G422" s="3" t="s">
        <v>19</v>
      </c>
      <c r="H422" s="3" t="str">
        <f t="shared" si="53"/>
        <v>d_vladimir_de_jure_liege = { icon = 1 }</v>
      </c>
      <c r="I422" t="s">
        <v>11</v>
      </c>
      <c r="J422" s="3" t="str">
        <f t="shared" si="54"/>
        <v>any_demesne_title = { limit = { AND = { tier = COUNT location = { has_province_modifier = d_vladimir_de_jure_liege } } } de_jure_liege = d_vladimir}</v>
      </c>
      <c r="K422" t="s">
        <v>3</v>
      </c>
      <c r="L422" t="str">
        <f t="shared" si="55"/>
        <v>d_vladimir_de_jure_liege</v>
      </c>
      <c r="M422" t="s">
        <v>4</v>
      </c>
      <c r="N422" t="s">
        <v>5</v>
      </c>
      <c r="O422" t="str">
        <f t="shared" si="56"/>
        <v>d_vladimir</v>
      </c>
      <c r="P422" t="s">
        <v>0</v>
      </c>
      <c r="Q422" s="3" t="str">
        <f t="shared" si="57"/>
        <v>IF = { limit = { ROOT = { has_province_modifier = d_vladimir_de_jure_liege } } FROM = {  add_province_modifier = { name = d_vladimir_de_jure_liege duration = -1} owner = { character_event = { id = nivve.2 } } } }</v>
      </c>
      <c r="R422" t="s">
        <v>22</v>
      </c>
      <c r="S422" t="s">
        <v>24</v>
      </c>
      <c r="T422" t="s">
        <v>23</v>
      </c>
      <c r="U422" t="s">
        <v>25</v>
      </c>
    </row>
    <row r="423" spans="1:21">
      <c r="A423" t="s">
        <v>446</v>
      </c>
      <c r="B423" s="3" t="str">
        <f t="shared" si="50"/>
        <v>d_novgorod_seversky</v>
      </c>
      <c r="C423" t="s">
        <v>2</v>
      </c>
      <c r="D423" s="3" t="s">
        <v>1</v>
      </c>
      <c r="E423" s="3" t="str">
        <f t="shared" si="51"/>
        <v>d_novgorod_seversky_de_jure_liege</v>
      </c>
      <c r="F423" s="3" t="str">
        <f t="shared" si="52"/>
        <v>De jure liege: d_novgorod_seversky</v>
      </c>
      <c r="G423" s="3" t="s">
        <v>19</v>
      </c>
      <c r="H423" s="3" t="str">
        <f t="shared" si="53"/>
        <v>d_novgorod_seversky_de_jure_liege = { icon = 1 }</v>
      </c>
      <c r="I423" t="s">
        <v>11</v>
      </c>
      <c r="J423" s="3" t="str">
        <f t="shared" si="54"/>
        <v>any_demesne_title = { limit = { AND = { tier = COUNT location = { has_province_modifier = d_novgorod_seversky_de_jure_liege } } } de_jure_liege = d_novgorod_seversky}</v>
      </c>
      <c r="K423" t="s">
        <v>3</v>
      </c>
      <c r="L423" t="str">
        <f t="shared" si="55"/>
        <v>d_novgorod_seversky_de_jure_liege</v>
      </c>
      <c r="M423" t="s">
        <v>4</v>
      </c>
      <c r="N423" t="s">
        <v>5</v>
      </c>
      <c r="O423" t="str">
        <f t="shared" si="56"/>
        <v>d_novgorod_seversky</v>
      </c>
      <c r="P423" t="s">
        <v>0</v>
      </c>
      <c r="Q423" s="3" t="str">
        <f t="shared" si="57"/>
        <v>IF = { limit = { ROOT = { has_province_modifier = d_novgorod_seversky_de_jure_liege } } FROM = {  add_province_modifier = { name = d_novgorod_seversky_de_jure_liege duration = -1} owner = { character_event = { id = nivve.2 } } } }</v>
      </c>
      <c r="R423" t="s">
        <v>22</v>
      </c>
      <c r="S423" t="s">
        <v>24</v>
      </c>
      <c r="T423" t="s">
        <v>23</v>
      </c>
      <c r="U423" t="s">
        <v>25</v>
      </c>
    </row>
    <row r="424" spans="1:21">
      <c r="A424" t="s">
        <v>447</v>
      </c>
      <c r="B424" s="3" t="str">
        <f t="shared" si="50"/>
        <v>d_bryansk</v>
      </c>
      <c r="C424" t="s">
        <v>2</v>
      </c>
      <c r="D424" s="3" t="s">
        <v>1</v>
      </c>
      <c r="E424" s="3" t="str">
        <f t="shared" si="51"/>
        <v>d_bryansk_de_jure_liege</v>
      </c>
      <c r="F424" s="3" t="str">
        <f t="shared" si="52"/>
        <v>De jure liege: d_bryansk</v>
      </c>
      <c r="G424" s="3" t="s">
        <v>19</v>
      </c>
      <c r="H424" s="3" t="str">
        <f t="shared" si="53"/>
        <v>d_bryansk_de_jure_liege = { icon = 1 }</v>
      </c>
      <c r="I424" t="s">
        <v>11</v>
      </c>
      <c r="J424" s="3" t="str">
        <f t="shared" si="54"/>
        <v>any_demesne_title = { limit = { AND = { tier = COUNT location = { has_province_modifier = d_bryansk_de_jure_liege } } } de_jure_liege = d_bryansk}</v>
      </c>
      <c r="K424" t="s">
        <v>3</v>
      </c>
      <c r="L424" t="str">
        <f t="shared" si="55"/>
        <v>d_bryansk_de_jure_liege</v>
      </c>
      <c r="M424" t="s">
        <v>4</v>
      </c>
      <c r="N424" t="s">
        <v>5</v>
      </c>
      <c r="O424" t="str">
        <f t="shared" si="56"/>
        <v>d_bryansk</v>
      </c>
      <c r="P424" t="s">
        <v>0</v>
      </c>
      <c r="Q424" s="3" t="str">
        <f t="shared" si="57"/>
        <v>IF = { limit = { ROOT = { has_province_modifier = d_bryansk_de_jure_liege } } FROM = {  add_province_modifier = { name = d_bryansk_de_jure_liege duration = -1} owner = { character_event = { id = nivve.2 } } } }</v>
      </c>
      <c r="R424" t="s">
        <v>22</v>
      </c>
      <c r="S424" t="s">
        <v>24</v>
      </c>
      <c r="T424" t="s">
        <v>23</v>
      </c>
      <c r="U424" t="s">
        <v>25</v>
      </c>
    </row>
    <row r="425" spans="1:21">
      <c r="A425" t="s">
        <v>448</v>
      </c>
      <c r="B425" s="3" t="str">
        <f t="shared" si="50"/>
        <v>d_pronsk</v>
      </c>
      <c r="C425" t="s">
        <v>2</v>
      </c>
      <c r="D425" s="3" t="s">
        <v>1</v>
      </c>
      <c r="E425" s="3" t="str">
        <f t="shared" si="51"/>
        <v>d_pronsk_de_jure_liege</v>
      </c>
      <c r="F425" s="3" t="str">
        <f t="shared" si="52"/>
        <v>De jure liege: d_pronsk</v>
      </c>
      <c r="G425" s="3" t="s">
        <v>19</v>
      </c>
      <c r="H425" s="3" t="str">
        <f t="shared" si="53"/>
        <v>d_pronsk_de_jure_liege = { icon = 1 }</v>
      </c>
      <c r="I425" t="s">
        <v>11</v>
      </c>
      <c r="J425" s="3" t="str">
        <f t="shared" si="54"/>
        <v>any_demesne_title = { limit = { AND = { tier = COUNT location = { has_province_modifier = d_pronsk_de_jure_liege } } } de_jure_liege = d_pronsk}</v>
      </c>
      <c r="K425" t="s">
        <v>3</v>
      </c>
      <c r="L425" t="str">
        <f t="shared" si="55"/>
        <v>d_pronsk_de_jure_liege</v>
      </c>
      <c r="M425" t="s">
        <v>4</v>
      </c>
      <c r="N425" t="s">
        <v>5</v>
      </c>
      <c r="O425" t="str">
        <f t="shared" si="56"/>
        <v>d_pronsk</v>
      </c>
      <c r="P425" t="s">
        <v>0</v>
      </c>
      <c r="Q425" s="3" t="str">
        <f t="shared" si="57"/>
        <v>IF = { limit = { ROOT = { has_province_modifier = d_pronsk_de_jure_liege } } FROM = {  add_province_modifier = { name = d_pronsk_de_jure_liege duration = -1} owner = { character_event = { id = nivve.2 } } } }</v>
      </c>
      <c r="R425" t="s">
        <v>22</v>
      </c>
      <c r="S425" t="s">
        <v>24</v>
      </c>
      <c r="T425" t="s">
        <v>23</v>
      </c>
      <c r="U425" t="s">
        <v>25</v>
      </c>
    </row>
    <row r="426" spans="1:21">
      <c r="A426" t="s">
        <v>449</v>
      </c>
      <c r="B426" s="3" t="str">
        <f t="shared" si="50"/>
        <v>d_murom</v>
      </c>
      <c r="C426" t="s">
        <v>2</v>
      </c>
      <c r="D426" s="3" t="s">
        <v>1</v>
      </c>
      <c r="E426" s="3" t="str">
        <f t="shared" si="51"/>
        <v>d_murom_de_jure_liege</v>
      </c>
      <c r="F426" s="3" t="str">
        <f t="shared" si="52"/>
        <v>De jure liege: d_murom</v>
      </c>
      <c r="G426" s="3" t="s">
        <v>19</v>
      </c>
      <c r="H426" s="3" t="str">
        <f t="shared" si="53"/>
        <v>d_murom_de_jure_liege = { icon = 1 }</v>
      </c>
      <c r="I426" t="s">
        <v>11</v>
      </c>
      <c r="J426" s="3" t="str">
        <f t="shared" si="54"/>
        <v>any_demesne_title = { limit = { AND = { tier = COUNT location = { has_province_modifier = d_murom_de_jure_liege } } } de_jure_liege = d_murom}</v>
      </c>
      <c r="K426" t="s">
        <v>3</v>
      </c>
      <c r="L426" t="str">
        <f t="shared" si="55"/>
        <v>d_murom_de_jure_liege</v>
      </c>
      <c r="M426" t="s">
        <v>4</v>
      </c>
      <c r="N426" t="s">
        <v>5</v>
      </c>
      <c r="O426" t="str">
        <f t="shared" si="56"/>
        <v>d_murom</v>
      </c>
      <c r="P426" t="s">
        <v>0</v>
      </c>
      <c r="Q426" s="3" t="str">
        <f t="shared" si="57"/>
        <v>IF = { limit = { ROOT = { has_province_modifier = d_murom_de_jure_liege } } FROM = {  add_province_modifier = { name = d_murom_de_jure_liege duration = -1} owner = { character_event = { id = nivve.2 } } } }</v>
      </c>
      <c r="R426" t="s">
        <v>22</v>
      </c>
      <c r="S426" t="s">
        <v>24</v>
      </c>
      <c r="T426" t="s">
        <v>23</v>
      </c>
      <c r="U426" t="s">
        <v>25</v>
      </c>
    </row>
    <row r="427" spans="1:21">
      <c r="A427" t="s">
        <v>450</v>
      </c>
      <c r="B427" s="3" t="str">
        <f t="shared" si="50"/>
        <v>d_ryazan</v>
      </c>
      <c r="C427" t="s">
        <v>2</v>
      </c>
      <c r="D427" s="3" t="s">
        <v>1</v>
      </c>
      <c r="E427" s="3" t="str">
        <f t="shared" si="51"/>
        <v>d_ryazan_de_jure_liege</v>
      </c>
      <c r="F427" s="3" t="str">
        <f t="shared" si="52"/>
        <v>De jure liege: d_ryazan</v>
      </c>
      <c r="G427" s="3" t="s">
        <v>19</v>
      </c>
      <c r="H427" s="3" t="str">
        <f t="shared" si="53"/>
        <v>d_ryazan_de_jure_liege = { icon = 1 }</v>
      </c>
      <c r="I427" t="s">
        <v>11</v>
      </c>
      <c r="J427" s="3" t="str">
        <f t="shared" si="54"/>
        <v>any_demesne_title = { limit = { AND = { tier = COUNT location = { has_province_modifier = d_ryazan_de_jure_liege } } } de_jure_liege = d_ryazan}</v>
      </c>
      <c r="K427" t="s">
        <v>3</v>
      </c>
      <c r="L427" t="str">
        <f t="shared" si="55"/>
        <v>d_ryazan_de_jure_liege</v>
      </c>
      <c r="M427" t="s">
        <v>4</v>
      </c>
      <c r="N427" t="s">
        <v>5</v>
      </c>
      <c r="O427" t="str">
        <f t="shared" si="56"/>
        <v>d_ryazan</v>
      </c>
      <c r="P427" t="s">
        <v>0</v>
      </c>
      <c r="Q427" s="3" t="str">
        <f t="shared" si="57"/>
        <v>IF = { limit = { ROOT = { has_province_modifier = d_ryazan_de_jure_liege } } FROM = {  add_province_modifier = { name = d_ryazan_de_jure_liege duration = -1} owner = { character_event = { id = nivve.2 } } } }</v>
      </c>
      <c r="R427" t="s">
        <v>22</v>
      </c>
      <c r="S427" t="s">
        <v>24</v>
      </c>
      <c r="T427" t="s">
        <v>23</v>
      </c>
      <c r="U427" t="s">
        <v>25</v>
      </c>
    </row>
    <row r="428" spans="1:21">
      <c r="A428" t="s">
        <v>451</v>
      </c>
      <c r="B428" s="3" t="str">
        <f t="shared" si="50"/>
        <v>d_kolomna</v>
      </c>
      <c r="C428" t="s">
        <v>2</v>
      </c>
      <c r="D428" s="3" t="s">
        <v>1</v>
      </c>
      <c r="E428" s="3" t="str">
        <f t="shared" si="51"/>
        <v>d_kolomna_de_jure_liege</v>
      </c>
      <c r="F428" s="3" t="str">
        <f t="shared" si="52"/>
        <v>De jure liege: d_kolomna</v>
      </c>
      <c r="G428" s="3" t="s">
        <v>19</v>
      </c>
      <c r="H428" s="3" t="str">
        <f t="shared" si="53"/>
        <v>d_kolomna_de_jure_liege = { icon = 1 }</v>
      </c>
      <c r="I428" t="s">
        <v>11</v>
      </c>
      <c r="J428" s="3" t="str">
        <f t="shared" si="54"/>
        <v>any_demesne_title = { limit = { AND = { tier = COUNT location = { has_province_modifier = d_kolomna_de_jure_liege } } } de_jure_liege = d_kolomna}</v>
      </c>
      <c r="K428" t="s">
        <v>3</v>
      </c>
      <c r="L428" t="str">
        <f t="shared" si="55"/>
        <v>d_kolomna_de_jure_liege</v>
      </c>
      <c r="M428" t="s">
        <v>4</v>
      </c>
      <c r="N428" t="s">
        <v>5</v>
      </c>
      <c r="O428" t="str">
        <f t="shared" si="56"/>
        <v>d_kolomna</v>
      </c>
      <c r="P428" t="s">
        <v>0</v>
      </c>
      <c r="Q428" s="3" t="str">
        <f t="shared" si="57"/>
        <v>IF = { limit = { ROOT = { has_province_modifier = d_kolomna_de_jure_liege } } FROM = {  add_province_modifier = { name = d_kolomna_de_jure_liege duration = -1} owner = { character_event = { id = nivve.2 } } } }</v>
      </c>
      <c r="R428" t="s">
        <v>22</v>
      </c>
      <c r="S428" t="s">
        <v>24</v>
      </c>
      <c r="T428" t="s">
        <v>23</v>
      </c>
      <c r="U428" t="s">
        <v>25</v>
      </c>
    </row>
    <row r="429" spans="1:21">
      <c r="A429" t="s">
        <v>452</v>
      </c>
      <c r="B429" s="3" t="str">
        <f t="shared" si="50"/>
        <v>d_korsun</v>
      </c>
      <c r="C429" t="s">
        <v>2</v>
      </c>
      <c r="D429" s="3" t="s">
        <v>1</v>
      </c>
      <c r="E429" s="3" t="str">
        <f t="shared" si="51"/>
        <v>d_korsun_de_jure_liege</v>
      </c>
      <c r="F429" s="3" t="str">
        <f t="shared" si="52"/>
        <v>De jure liege: d_korsun</v>
      </c>
      <c r="G429" s="3" t="s">
        <v>19</v>
      </c>
      <c r="H429" s="3" t="str">
        <f t="shared" si="53"/>
        <v>d_korsun_de_jure_liege = { icon = 1 }</v>
      </c>
      <c r="I429" t="s">
        <v>11</v>
      </c>
      <c r="J429" s="3" t="str">
        <f t="shared" si="54"/>
        <v>any_demesne_title = { limit = { AND = { tier = COUNT location = { has_province_modifier = d_korsun_de_jure_liege } } } de_jure_liege = d_korsun}</v>
      </c>
      <c r="K429" t="s">
        <v>3</v>
      </c>
      <c r="L429" t="str">
        <f t="shared" si="55"/>
        <v>d_korsun_de_jure_liege</v>
      </c>
      <c r="M429" t="s">
        <v>4</v>
      </c>
      <c r="N429" t="s">
        <v>5</v>
      </c>
      <c r="O429" t="str">
        <f t="shared" si="56"/>
        <v>d_korsun</v>
      </c>
      <c r="P429" t="s">
        <v>0</v>
      </c>
      <c r="Q429" s="3" t="str">
        <f t="shared" si="57"/>
        <v>IF = { limit = { ROOT = { has_province_modifier = d_korsun_de_jure_liege } } FROM = {  add_province_modifier = { name = d_korsun_de_jure_liege duration = -1} owner = { character_event = { id = nivve.2 } } } }</v>
      </c>
      <c r="R429" t="s">
        <v>22</v>
      </c>
      <c r="S429" t="s">
        <v>24</v>
      </c>
      <c r="T429" t="s">
        <v>23</v>
      </c>
      <c r="U429" t="s">
        <v>25</v>
      </c>
    </row>
    <row r="430" spans="1:21">
      <c r="A430" t="s">
        <v>453</v>
      </c>
      <c r="B430" s="3" t="str">
        <f t="shared" si="50"/>
        <v>d_kiev</v>
      </c>
      <c r="C430" t="s">
        <v>2</v>
      </c>
      <c r="D430" s="3" t="s">
        <v>1</v>
      </c>
      <c r="E430" s="3" t="str">
        <f t="shared" si="51"/>
        <v>d_kiev_de_jure_liege</v>
      </c>
      <c r="F430" s="3" t="str">
        <f t="shared" si="52"/>
        <v>De jure liege: d_kiev</v>
      </c>
      <c r="G430" s="3" t="s">
        <v>19</v>
      </c>
      <c r="H430" s="3" t="str">
        <f t="shared" si="53"/>
        <v>d_kiev_de_jure_liege = { icon = 1 }</v>
      </c>
      <c r="I430" t="s">
        <v>11</v>
      </c>
      <c r="J430" s="3" t="str">
        <f t="shared" si="54"/>
        <v>any_demesne_title = { limit = { AND = { tier = COUNT location = { has_province_modifier = d_kiev_de_jure_liege } } } de_jure_liege = d_kiev}</v>
      </c>
      <c r="K430" t="s">
        <v>3</v>
      </c>
      <c r="L430" t="str">
        <f t="shared" si="55"/>
        <v>d_kiev_de_jure_liege</v>
      </c>
      <c r="M430" t="s">
        <v>4</v>
      </c>
      <c r="N430" t="s">
        <v>5</v>
      </c>
      <c r="O430" t="str">
        <f t="shared" si="56"/>
        <v>d_kiev</v>
      </c>
      <c r="P430" t="s">
        <v>0</v>
      </c>
      <c r="Q430" s="3" t="str">
        <f t="shared" si="57"/>
        <v>IF = { limit = { ROOT = { has_province_modifier = d_kiev_de_jure_liege } } FROM = {  add_province_modifier = { name = d_kiev_de_jure_liege duration = -1} owner = { character_event = { id = nivve.2 } } } }</v>
      </c>
      <c r="R430" t="s">
        <v>22</v>
      </c>
      <c r="S430" t="s">
        <v>24</v>
      </c>
      <c r="T430" t="s">
        <v>23</v>
      </c>
      <c r="U430" t="s">
        <v>25</v>
      </c>
    </row>
    <row r="431" spans="1:21">
      <c r="A431" t="s">
        <v>454</v>
      </c>
      <c r="B431" s="3" t="str">
        <f t="shared" si="50"/>
        <v>d_terebovl</v>
      </c>
      <c r="C431" t="s">
        <v>2</v>
      </c>
      <c r="D431" s="3" t="s">
        <v>1</v>
      </c>
      <c r="E431" s="3" t="str">
        <f t="shared" si="51"/>
        <v>d_terebovl_de_jure_liege</v>
      </c>
      <c r="F431" s="3" t="str">
        <f t="shared" si="52"/>
        <v>De jure liege: d_terebovl</v>
      </c>
      <c r="G431" s="3" t="s">
        <v>19</v>
      </c>
      <c r="H431" s="3" t="str">
        <f t="shared" si="53"/>
        <v>d_terebovl_de_jure_liege = { icon = 1 }</v>
      </c>
      <c r="I431" t="s">
        <v>11</v>
      </c>
      <c r="J431" s="3" t="str">
        <f t="shared" si="54"/>
        <v>any_demesne_title = { limit = { AND = { tier = COUNT location = { has_province_modifier = d_terebovl_de_jure_liege } } } de_jure_liege = d_terebovl}</v>
      </c>
      <c r="K431" t="s">
        <v>3</v>
      </c>
      <c r="L431" t="str">
        <f t="shared" si="55"/>
        <v>d_terebovl_de_jure_liege</v>
      </c>
      <c r="M431" t="s">
        <v>4</v>
      </c>
      <c r="N431" t="s">
        <v>5</v>
      </c>
      <c r="O431" t="str">
        <f t="shared" si="56"/>
        <v>d_terebovl</v>
      </c>
      <c r="P431" t="s">
        <v>0</v>
      </c>
      <c r="Q431" s="3" t="str">
        <f t="shared" si="57"/>
        <v>IF = { limit = { ROOT = { has_province_modifier = d_terebovl_de_jure_liege } } FROM = {  add_province_modifier = { name = d_terebovl_de_jure_liege duration = -1} owner = { character_event = { id = nivve.2 } } } }</v>
      </c>
      <c r="R431" t="s">
        <v>22</v>
      </c>
      <c r="S431" t="s">
        <v>24</v>
      </c>
      <c r="T431" t="s">
        <v>23</v>
      </c>
      <c r="U431" t="s">
        <v>25</v>
      </c>
    </row>
    <row r="432" spans="1:21">
      <c r="A432" t="s">
        <v>455</v>
      </c>
      <c r="B432" s="3" t="str">
        <f t="shared" si="50"/>
        <v>d_galich</v>
      </c>
      <c r="C432" t="s">
        <v>2</v>
      </c>
      <c r="D432" s="3" t="s">
        <v>1</v>
      </c>
      <c r="E432" s="3" t="str">
        <f t="shared" si="51"/>
        <v>d_galich_de_jure_liege</v>
      </c>
      <c r="F432" s="3" t="str">
        <f t="shared" si="52"/>
        <v>De jure liege: d_galich</v>
      </c>
      <c r="G432" s="3" t="s">
        <v>19</v>
      </c>
      <c r="H432" s="3" t="str">
        <f t="shared" si="53"/>
        <v>d_galich_de_jure_liege = { icon = 1 }</v>
      </c>
      <c r="I432" t="s">
        <v>11</v>
      </c>
      <c r="J432" s="3" t="str">
        <f t="shared" si="54"/>
        <v>any_demesne_title = { limit = { AND = { tier = COUNT location = { has_province_modifier = d_galich_de_jure_liege } } } de_jure_liege = d_galich}</v>
      </c>
      <c r="K432" t="s">
        <v>3</v>
      </c>
      <c r="L432" t="str">
        <f t="shared" si="55"/>
        <v>d_galich_de_jure_liege</v>
      </c>
      <c r="M432" t="s">
        <v>4</v>
      </c>
      <c r="N432" t="s">
        <v>5</v>
      </c>
      <c r="O432" t="str">
        <f t="shared" si="56"/>
        <v>d_galich</v>
      </c>
      <c r="P432" t="s">
        <v>0</v>
      </c>
      <c r="Q432" s="3" t="str">
        <f t="shared" si="57"/>
        <v>IF = { limit = { ROOT = { has_province_modifier = d_galich_de_jure_liege } } FROM = {  add_province_modifier = { name = d_galich_de_jure_liege duration = -1} owner = { character_event = { id = nivve.2 } } } }</v>
      </c>
      <c r="R432" t="s">
        <v>22</v>
      </c>
      <c r="S432" t="s">
        <v>24</v>
      </c>
      <c r="T432" t="s">
        <v>23</v>
      </c>
      <c r="U432" t="s">
        <v>25</v>
      </c>
    </row>
    <row r="433" spans="1:21">
      <c r="A433" t="s">
        <v>456</v>
      </c>
      <c r="B433" s="3" t="str">
        <f t="shared" si="50"/>
        <v>d_peremyshl</v>
      </c>
      <c r="C433" t="s">
        <v>2</v>
      </c>
      <c r="D433" s="3" t="s">
        <v>1</v>
      </c>
      <c r="E433" s="3" t="str">
        <f t="shared" si="51"/>
        <v>d_peremyshl_de_jure_liege</v>
      </c>
      <c r="F433" s="3" t="str">
        <f t="shared" si="52"/>
        <v>De jure liege: d_peremyshl</v>
      </c>
      <c r="G433" s="3" t="s">
        <v>19</v>
      </c>
      <c r="H433" s="3" t="str">
        <f t="shared" si="53"/>
        <v>d_peremyshl_de_jure_liege = { icon = 1 }</v>
      </c>
      <c r="I433" t="s">
        <v>11</v>
      </c>
      <c r="J433" s="3" t="str">
        <f t="shared" si="54"/>
        <v>any_demesne_title = { limit = { AND = { tier = COUNT location = { has_province_modifier = d_peremyshl_de_jure_liege } } } de_jure_liege = d_peremyshl}</v>
      </c>
      <c r="K433" t="s">
        <v>3</v>
      </c>
      <c r="L433" t="str">
        <f t="shared" si="55"/>
        <v>d_peremyshl_de_jure_liege</v>
      </c>
      <c r="M433" t="s">
        <v>4</v>
      </c>
      <c r="N433" t="s">
        <v>5</v>
      </c>
      <c r="O433" t="str">
        <f t="shared" si="56"/>
        <v>d_peremyshl</v>
      </c>
      <c r="P433" t="s">
        <v>0</v>
      </c>
      <c r="Q433" s="3" t="str">
        <f t="shared" si="57"/>
        <v>IF = { limit = { ROOT = { has_province_modifier = d_peremyshl_de_jure_liege } } FROM = {  add_province_modifier = { name = d_peremyshl_de_jure_liege duration = -1} owner = { character_event = { id = nivve.2 } } } }</v>
      </c>
      <c r="R433" t="s">
        <v>22</v>
      </c>
      <c r="S433" t="s">
        <v>24</v>
      </c>
      <c r="T433" t="s">
        <v>23</v>
      </c>
      <c r="U433" t="s">
        <v>25</v>
      </c>
    </row>
    <row r="434" spans="1:21">
      <c r="A434" t="s">
        <v>457</v>
      </c>
      <c r="B434" s="3" t="str">
        <f t="shared" si="50"/>
        <v>d_vladimir_volynsky</v>
      </c>
      <c r="C434" t="s">
        <v>2</v>
      </c>
      <c r="D434" s="3" t="s">
        <v>1</v>
      </c>
      <c r="E434" s="3" t="str">
        <f t="shared" si="51"/>
        <v>d_vladimir_volynsky_de_jure_liege</v>
      </c>
      <c r="F434" s="3" t="str">
        <f t="shared" si="52"/>
        <v>De jure liege: d_vladimir_volynsky</v>
      </c>
      <c r="G434" s="3" t="s">
        <v>19</v>
      </c>
      <c r="H434" s="3" t="str">
        <f t="shared" si="53"/>
        <v>d_vladimir_volynsky_de_jure_liege = { icon = 1 }</v>
      </c>
      <c r="I434" t="s">
        <v>11</v>
      </c>
      <c r="J434" s="3" t="str">
        <f t="shared" si="54"/>
        <v>any_demesne_title = { limit = { AND = { tier = COUNT location = { has_province_modifier = d_vladimir_volynsky_de_jure_liege } } } de_jure_liege = d_vladimir_volynsky}</v>
      </c>
      <c r="K434" t="s">
        <v>3</v>
      </c>
      <c r="L434" t="str">
        <f t="shared" si="55"/>
        <v>d_vladimir_volynsky_de_jure_liege</v>
      </c>
      <c r="M434" t="s">
        <v>4</v>
      </c>
      <c r="N434" t="s">
        <v>5</v>
      </c>
      <c r="O434" t="str">
        <f t="shared" si="56"/>
        <v>d_vladimir_volynsky</v>
      </c>
      <c r="P434" t="s">
        <v>0</v>
      </c>
      <c r="Q434" s="3" t="str">
        <f t="shared" si="57"/>
        <v>IF = { limit = { ROOT = { has_province_modifier = d_vladimir_volynsky_de_jure_liege } } FROM = {  add_province_modifier = { name = d_vladimir_volynsky_de_jure_liege duration = -1} owner = { character_event = { id = nivve.2 } } } }</v>
      </c>
      <c r="R434" t="s">
        <v>22</v>
      </c>
      <c r="S434" t="s">
        <v>24</v>
      </c>
      <c r="T434" t="s">
        <v>23</v>
      </c>
      <c r="U434" t="s">
        <v>25</v>
      </c>
    </row>
    <row r="435" spans="1:21">
      <c r="A435" t="s">
        <v>458</v>
      </c>
      <c r="B435" s="3" t="str">
        <f t="shared" si="50"/>
        <v>d_beresty</v>
      </c>
      <c r="C435" t="s">
        <v>2</v>
      </c>
      <c r="D435" s="3" t="s">
        <v>1</v>
      </c>
      <c r="E435" s="3" t="str">
        <f t="shared" si="51"/>
        <v>d_beresty_de_jure_liege</v>
      </c>
      <c r="F435" s="3" t="str">
        <f t="shared" si="52"/>
        <v>De jure liege: d_beresty</v>
      </c>
      <c r="G435" s="3" t="s">
        <v>19</v>
      </c>
      <c r="H435" s="3" t="str">
        <f t="shared" si="53"/>
        <v>d_beresty_de_jure_liege = { icon = 1 }</v>
      </c>
      <c r="I435" t="s">
        <v>11</v>
      </c>
      <c r="J435" s="3" t="str">
        <f t="shared" si="54"/>
        <v>any_demesne_title = { limit = { AND = { tier = COUNT location = { has_province_modifier = d_beresty_de_jure_liege } } } de_jure_liege = d_beresty}</v>
      </c>
      <c r="K435" t="s">
        <v>3</v>
      </c>
      <c r="L435" t="str">
        <f t="shared" si="55"/>
        <v>d_beresty_de_jure_liege</v>
      </c>
      <c r="M435" t="s">
        <v>4</v>
      </c>
      <c r="N435" t="s">
        <v>5</v>
      </c>
      <c r="O435" t="str">
        <f t="shared" si="56"/>
        <v>d_beresty</v>
      </c>
      <c r="P435" t="s">
        <v>0</v>
      </c>
      <c r="Q435" s="3" t="str">
        <f t="shared" si="57"/>
        <v>IF = { limit = { ROOT = { has_province_modifier = d_beresty_de_jure_liege } } FROM = {  add_province_modifier = { name = d_beresty_de_jure_liege duration = -1} owner = { character_event = { id = nivve.2 } } } }</v>
      </c>
      <c r="R435" t="s">
        <v>22</v>
      </c>
      <c r="S435" t="s">
        <v>24</v>
      </c>
      <c r="T435" t="s">
        <v>23</v>
      </c>
      <c r="U435" t="s">
        <v>25</v>
      </c>
    </row>
    <row r="436" spans="1:21">
      <c r="A436" t="s">
        <v>459</v>
      </c>
      <c r="B436" s="3" t="str">
        <f t="shared" si="50"/>
        <v>d_turov</v>
      </c>
      <c r="C436" t="s">
        <v>2</v>
      </c>
      <c r="D436" s="3" t="s">
        <v>1</v>
      </c>
      <c r="E436" s="3" t="str">
        <f t="shared" si="51"/>
        <v>d_turov_de_jure_liege</v>
      </c>
      <c r="F436" s="3" t="str">
        <f t="shared" si="52"/>
        <v>De jure liege: d_turov</v>
      </c>
      <c r="G436" s="3" t="s">
        <v>19</v>
      </c>
      <c r="H436" s="3" t="str">
        <f t="shared" si="53"/>
        <v>d_turov_de_jure_liege = { icon = 1 }</v>
      </c>
      <c r="I436" t="s">
        <v>11</v>
      </c>
      <c r="J436" s="3" t="str">
        <f t="shared" si="54"/>
        <v>any_demesne_title = { limit = { AND = { tier = COUNT location = { has_province_modifier = d_turov_de_jure_liege } } } de_jure_liege = d_turov}</v>
      </c>
      <c r="K436" t="s">
        <v>3</v>
      </c>
      <c r="L436" t="str">
        <f t="shared" si="55"/>
        <v>d_turov_de_jure_liege</v>
      </c>
      <c r="M436" t="s">
        <v>4</v>
      </c>
      <c r="N436" t="s">
        <v>5</v>
      </c>
      <c r="O436" t="str">
        <f t="shared" si="56"/>
        <v>d_turov</v>
      </c>
      <c r="P436" t="s">
        <v>0</v>
      </c>
      <c r="Q436" s="3" t="str">
        <f t="shared" si="57"/>
        <v>IF = { limit = { ROOT = { has_province_modifier = d_turov_de_jure_liege } } FROM = {  add_province_modifier = { name = d_turov_de_jure_liege duration = -1} owner = { character_event = { id = nivve.2 } } } }</v>
      </c>
      <c r="R436" t="s">
        <v>22</v>
      </c>
      <c r="S436" t="s">
        <v>24</v>
      </c>
      <c r="T436" t="s">
        <v>23</v>
      </c>
      <c r="U436" t="s">
        <v>25</v>
      </c>
    </row>
    <row r="437" spans="1:21">
      <c r="A437" t="s">
        <v>460</v>
      </c>
      <c r="B437" s="3" t="str">
        <f t="shared" si="50"/>
        <v>d_pinsk</v>
      </c>
      <c r="C437" t="s">
        <v>2</v>
      </c>
      <c r="D437" s="3" t="s">
        <v>1</v>
      </c>
      <c r="E437" s="3" t="str">
        <f t="shared" si="51"/>
        <v>d_pinsk_de_jure_liege</v>
      </c>
      <c r="F437" s="3" t="str">
        <f t="shared" si="52"/>
        <v>De jure liege: d_pinsk</v>
      </c>
      <c r="G437" s="3" t="s">
        <v>19</v>
      </c>
      <c r="H437" s="3" t="str">
        <f t="shared" si="53"/>
        <v>d_pinsk_de_jure_liege = { icon = 1 }</v>
      </c>
      <c r="I437" t="s">
        <v>11</v>
      </c>
      <c r="J437" s="3" t="str">
        <f t="shared" si="54"/>
        <v>any_demesne_title = { limit = { AND = { tier = COUNT location = { has_province_modifier = d_pinsk_de_jure_liege } } } de_jure_liege = d_pinsk}</v>
      </c>
      <c r="K437" t="s">
        <v>3</v>
      </c>
      <c r="L437" t="str">
        <f t="shared" si="55"/>
        <v>d_pinsk_de_jure_liege</v>
      </c>
      <c r="M437" t="s">
        <v>4</v>
      </c>
      <c r="N437" t="s">
        <v>5</v>
      </c>
      <c r="O437" t="str">
        <f t="shared" si="56"/>
        <v>d_pinsk</v>
      </c>
      <c r="P437" t="s">
        <v>0</v>
      </c>
      <c r="Q437" s="3" t="str">
        <f t="shared" si="57"/>
        <v>IF = { limit = { ROOT = { has_province_modifier = d_pinsk_de_jure_liege } } FROM = {  add_province_modifier = { name = d_pinsk_de_jure_liege duration = -1} owner = { character_event = { id = nivve.2 } } } }</v>
      </c>
      <c r="R437" t="s">
        <v>22</v>
      </c>
      <c r="S437" t="s">
        <v>24</v>
      </c>
      <c r="T437" t="s">
        <v>23</v>
      </c>
      <c r="U437" t="s">
        <v>25</v>
      </c>
    </row>
    <row r="438" spans="1:21">
      <c r="A438" t="s">
        <v>461</v>
      </c>
      <c r="B438" s="3" t="str">
        <f t="shared" si="50"/>
        <v>d_lyubech</v>
      </c>
      <c r="C438" t="s">
        <v>2</v>
      </c>
      <c r="D438" s="3" t="s">
        <v>1</v>
      </c>
      <c r="E438" s="3" t="str">
        <f t="shared" si="51"/>
        <v>d_lyubech_de_jure_liege</v>
      </c>
      <c r="F438" s="3" t="str">
        <f t="shared" si="52"/>
        <v>De jure liege: d_lyubech</v>
      </c>
      <c r="G438" s="3" t="s">
        <v>19</v>
      </c>
      <c r="H438" s="3" t="str">
        <f t="shared" si="53"/>
        <v>d_lyubech_de_jure_liege = { icon = 1 }</v>
      </c>
      <c r="I438" t="s">
        <v>11</v>
      </c>
      <c r="J438" s="3" t="str">
        <f t="shared" si="54"/>
        <v>any_demesne_title = { limit = { AND = { tier = COUNT location = { has_province_modifier = d_lyubech_de_jure_liege } } } de_jure_liege = d_lyubech}</v>
      </c>
      <c r="K438" t="s">
        <v>3</v>
      </c>
      <c r="L438" t="str">
        <f t="shared" si="55"/>
        <v>d_lyubech_de_jure_liege</v>
      </c>
      <c r="M438" t="s">
        <v>4</v>
      </c>
      <c r="N438" t="s">
        <v>5</v>
      </c>
      <c r="O438" t="str">
        <f t="shared" si="56"/>
        <v>d_lyubech</v>
      </c>
      <c r="P438" t="s">
        <v>0</v>
      </c>
      <c r="Q438" s="3" t="str">
        <f t="shared" si="57"/>
        <v>IF = { limit = { ROOT = { has_province_modifier = d_lyubech_de_jure_liege } } FROM = {  add_province_modifier = { name = d_lyubech_de_jure_liege duration = -1} owner = { character_event = { id = nivve.2 } } } }</v>
      </c>
      <c r="R438" t="s">
        <v>22</v>
      </c>
      <c r="S438" t="s">
        <v>24</v>
      </c>
      <c r="T438" t="s">
        <v>23</v>
      </c>
      <c r="U438" t="s">
        <v>25</v>
      </c>
    </row>
    <row r="439" spans="1:21">
      <c r="A439" t="s">
        <v>462</v>
      </c>
      <c r="B439" s="3" t="str">
        <f t="shared" si="50"/>
        <v>d_chernigov</v>
      </c>
      <c r="C439" t="s">
        <v>2</v>
      </c>
      <c r="D439" s="3" t="s">
        <v>1</v>
      </c>
      <c r="E439" s="3" t="str">
        <f t="shared" si="51"/>
        <v>d_chernigov_de_jure_liege</v>
      </c>
      <c r="F439" s="3" t="str">
        <f t="shared" si="52"/>
        <v>De jure liege: d_chernigov</v>
      </c>
      <c r="G439" s="3" t="s">
        <v>19</v>
      </c>
      <c r="H439" s="3" t="str">
        <f t="shared" si="53"/>
        <v>d_chernigov_de_jure_liege = { icon = 1 }</v>
      </c>
      <c r="I439" t="s">
        <v>11</v>
      </c>
      <c r="J439" s="3" t="str">
        <f t="shared" si="54"/>
        <v>any_demesne_title = { limit = { AND = { tier = COUNT location = { has_province_modifier = d_chernigov_de_jure_liege } } } de_jure_liege = d_chernigov}</v>
      </c>
      <c r="K439" t="s">
        <v>3</v>
      </c>
      <c r="L439" t="str">
        <f t="shared" si="55"/>
        <v>d_chernigov_de_jure_liege</v>
      </c>
      <c r="M439" t="s">
        <v>4</v>
      </c>
      <c r="N439" t="s">
        <v>5</v>
      </c>
      <c r="O439" t="str">
        <f t="shared" si="56"/>
        <v>d_chernigov</v>
      </c>
      <c r="P439" t="s">
        <v>0</v>
      </c>
      <c r="Q439" s="3" t="str">
        <f t="shared" si="57"/>
        <v>IF = { limit = { ROOT = { has_province_modifier = d_chernigov_de_jure_liege } } FROM = {  add_province_modifier = { name = d_chernigov_de_jure_liege duration = -1} owner = { character_event = { id = nivve.2 } } } }</v>
      </c>
      <c r="R439" t="s">
        <v>22</v>
      </c>
      <c r="S439" t="s">
        <v>24</v>
      </c>
      <c r="T439" t="s">
        <v>23</v>
      </c>
      <c r="U439" t="s">
        <v>25</v>
      </c>
    </row>
    <row r="440" spans="1:21">
      <c r="A440" t="s">
        <v>463</v>
      </c>
      <c r="B440" s="3" t="str">
        <f t="shared" si="50"/>
        <v>d_pereyaslavl</v>
      </c>
      <c r="C440" t="s">
        <v>2</v>
      </c>
      <c r="D440" s="3" t="s">
        <v>1</v>
      </c>
      <c r="E440" s="3" t="str">
        <f t="shared" si="51"/>
        <v>d_pereyaslavl_de_jure_liege</v>
      </c>
      <c r="F440" s="3" t="str">
        <f t="shared" si="52"/>
        <v>De jure liege: d_pereyaslavl</v>
      </c>
      <c r="G440" s="3" t="s">
        <v>19</v>
      </c>
      <c r="H440" s="3" t="str">
        <f t="shared" si="53"/>
        <v>d_pereyaslavl_de_jure_liege = { icon = 1 }</v>
      </c>
      <c r="I440" t="s">
        <v>11</v>
      </c>
      <c r="J440" s="3" t="str">
        <f t="shared" si="54"/>
        <v>any_demesne_title = { limit = { AND = { tier = COUNT location = { has_province_modifier = d_pereyaslavl_de_jure_liege } } } de_jure_liege = d_pereyaslavl}</v>
      </c>
      <c r="K440" t="s">
        <v>3</v>
      </c>
      <c r="L440" t="str">
        <f t="shared" si="55"/>
        <v>d_pereyaslavl_de_jure_liege</v>
      </c>
      <c r="M440" t="s">
        <v>4</v>
      </c>
      <c r="N440" t="s">
        <v>5</v>
      </c>
      <c r="O440" t="str">
        <f t="shared" si="56"/>
        <v>d_pereyaslavl</v>
      </c>
      <c r="P440" t="s">
        <v>0</v>
      </c>
      <c r="Q440" s="3" t="str">
        <f t="shared" si="57"/>
        <v>IF = { limit = { ROOT = { has_province_modifier = d_pereyaslavl_de_jure_liege } } FROM = {  add_province_modifier = { name = d_pereyaslavl_de_jure_liege duration = -1} owner = { character_event = { id = nivve.2 } } } }</v>
      </c>
      <c r="R440" t="s">
        <v>22</v>
      </c>
      <c r="S440" t="s">
        <v>24</v>
      </c>
      <c r="T440" t="s">
        <v>23</v>
      </c>
      <c r="U440" t="s">
        <v>25</v>
      </c>
    </row>
    <row r="441" spans="1:21">
      <c r="A441" t="s">
        <v>464</v>
      </c>
      <c r="B441" s="3" t="str">
        <f t="shared" si="50"/>
        <v>d_ugra</v>
      </c>
      <c r="C441" t="s">
        <v>2</v>
      </c>
      <c r="D441" s="3" t="s">
        <v>1</v>
      </c>
      <c r="E441" s="3" t="str">
        <f t="shared" si="51"/>
        <v>d_ugra_de_jure_liege</v>
      </c>
      <c r="F441" s="3" t="str">
        <f t="shared" si="52"/>
        <v>De jure liege: d_ugra</v>
      </c>
      <c r="G441" s="3" t="s">
        <v>19</v>
      </c>
      <c r="H441" s="3" t="str">
        <f t="shared" si="53"/>
        <v>d_ugra_de_jure_liege = { icon = 1 }</v>
      </c>
      <c r="I441" t="s">
        <v>11</v>
      </c>
      <c r="J441" s="3" t="str">
        <f t="shared" si="54"/>
        <v>any_demesne_title = { limit = { AND = { tier = COUNT location = { has_province_modifier = d_ugra_de_jure_liege } } } de_jure_liege = d_ugra}</v>
      </c>
      <c r="K441" t="s">
        <v>3</v>
      </c>
      <c r="L441" t="str">
        <f t="shared" si="55"/>
        <v>d_ugra_de_jure_liege</v>
      </c>
      <c r="M441" t="s">
        <v>4</v>
      </c>
      <c r="N441" t="s">
        <v>5</v>
      </c>
      <c r="O441" t="str">
        <f t="shared" si="56"/>
        <v>d_ugra</v>
      </c>
      <c r="P441" t="s">
        <v>0</v>
      </c>
      <c r="Q441" s="3" t="str">
        <f t="shared" si="57"/>
        <v>IF = { limit = { ROOT = { has_province_modifier = d_ugra_de_jure_liege } } FROM = {  add_province_modifier = { name = d_ugra_de_jure_liege duration = -1} owner = { character_event = { id = nivve.2 } } } }</v>
      </c>
      <c r="R441" t="s">
        <v>22</v>
      </c>
      <c r="S441" t="s">
        <v>24</v>
      </c>
      <c r="T441" t="s">
        <v>23</v>
      </c>
      <c r="U441" t="s">
        <v>25</v>
      </c>
    </row>
    <row r="442" spans="1:21">
      <c r="A442" t="s">
        <v>465</v>
      </c>
      <c r="B442" s="3" t="str">
        <f t="shared" si="50"/>
        <v>d_syrj</v>
      </c>
      <c r="C442" t="s">
        <v>2</v>
      </c>
      <c r="D442" s="3" t="s">
        <v>1</v>
      </c>
      <c r="E442" s="3" t="str">
        <f t="shared" si="51"/>
        <v>d_syrj_de_jure_liege</v>
      </c>
      <c r="F442" s="3" t="str">
        <f t="shared" si="52"/>
        <v>De jure liege: d_syrj</v>
      </c>
      <c r="G442" s="3" t="s">
        <v>19</v>
      </c>
      <c r="H442" s="3" t="str">
        <f t="shared" si="53"/>
        <v>d_syrj_de_jure_liege = { icon = 1 }</v>
      </c>
      <c r="I442" t="s">
        <v>11</v>
      </c>
      <c r="J442" s="3" t="str">
        <f t="shared" si="54"/>
        <v>any_demesne_title = { limit = { AND = { tier = COUNT location = { has_province_modifier = d_syrj_de_jure_liege } } } de_jure_liege = d_syrj}</v>
      </c>
      <c r="K442" t="s">
        <v>3</v>
      </c>
      <c r="L442" t="str">
        <f t="shared" si="55"/>
        <v>d_syrj_de_jure_liege</v>
      </c>
      <c r="M442" t="s">
        <v>4</v>
      </c>
      <c r="N442" t="s">
        <v>5</v>
      </c>
      <c r="O442" t="str">
        <f t="shared" si="56"/>
        <v>d_syrj</v>
      </c>
      <c r="P442" t="s">
        <v>0</v>
      </c>
      <c r="Q442" s="3" t="str">
        <f t="shared" si="57"/>
        <v>IF = { limit = { ROOT = { has_province_modifier = d_syrj_de_jure_liege } } FROM = {  add_province_modifier = { name = d_syrj_de_jure_liege duration = -1} owner = { character_event = { id = nivve.2 } } } }</v>
      </c>
      <c r="R442" t="s">
        <v>22</v>
      </c>
      <c r="S442" t="s">
        <v>24</v>
      </c>
      <c r="T442" t="s">
        <v>23</v>
      </c>
      <c r="U442" t="s">
        <v>25</v>
      </c>
    </row>
    <row r="443" spans="1:21">
      <c r="A443" t="s">
        <v>466</v>
      </c>
      <c r="B443" s="3" t="str">
        <f t="shared" si="50"/>
        <v>d_samoyeds</v>
      </c>
      <c r="C443" t="s">
        <v>2</v>
      </c>
      <c r="D443" s="3" t="s">
        <v>1</v>
      </c>
      <c r="E443" s="3" t="str">
        <f t="shared" si="51"/>
        <v>d_samoyeds_de_jure_liege</v>
      </c>
      <c r="F443" s="3" t="str">
        <f t="shared" si="52"/>
        <v>De jure liege: d_samoyeds</v>
      </c>
      <c r="G443" s="3" t="s">
        <v>19</v>
      </c>
      <c r="H443" s="3" t="str">
        <f t="shared" si="53"/>
        <v>d_samoyeds_de_jure_liege = { icon = 1 }</v>
      </c>
      <c r="I443" t="s">
        <v>11</v>
      </c>
      <c r="J443" s="3" t="str">
        <f t="shared" si="54"/>
        <v>any_demesne_title = { limit = { AND = { tier = COUNT location = { has_province_modifier = d_samoyeds_de_jure_liege } } } de_jure_liege = d_samoyeds}</v>
      </c>
      <c r="K443" t="s">
        <v>3</v>
      </c>
      <c r="L443" t="str">
        <f t="shared" si="55"/>
        <v>d_samoyeds_de_jure_liege</v>
      </c>
      <c r="M443" t="s">
        <v>4</v>
      </c>
      <c r="N443" t="s">
        <v>5</v>
      </c>
      <c r="O443" t="str">
        <f t="shared" si="56"/>
        <v>d_samoyeds</v>
      </c>
      <c r="P443" t="s">
        <v>0</v>
      </c>
      <c r="Q443" s="3" t="str">
        <f t="shared" si="57"/>
        <v>IF = { limit = { ROOT = { has_province_modifier = d_samoyeds_de_jure_liege } } FROM = {  add_province_modifier = { name = d_samoyeds_de_jure_liege duration = -1} owner = { character_event = { id = nivve.2 } } } }</v>
      </c>
      <c r="R443" t="s">
        <v>22</v>
      </c>
      <c r="S443" t="s">
        <v>24</v>
      </c>
      <c r="T443" t="s">
        <v>23</v>
      </c>
      <c r="U443" t="s">
        <v>25</v>
      </c>
    </row>
    <row r="444" spans="1:21">
      <c r="A444" t="s">
        <v>467</v>
      </c>
      <c r="B444" s="3" t="str">
        <f t="shared" si="50"/>
        <v>d_hlynov</v>
      </c>
      <c r="C444" t="s">
        <v>2</v>
      </c>
      <c r="D444" s="3" t="s">
        <v>1</v>
      </c>
      <c r="E444" s="3" t="str">
        <f t="shared" si="51"/>
        <v>d_hlynov_de_jure_liege</v>
      </c>
      <c r="F444" s="3" t="str">
        <f t="shared" si="52"/>
        <v>De jure liege: d_hlynov</v>
      </c>
      <c r="G444" s="3" t="s">
        <v>19</v>
      </c>
      <c r="H444" s="3" t="str">
        <f t="shared" si="53"/>
        <v>d_hlynov_de_jure_liege = { icon = 1 }</v>
      </c>
      <c r="I444" t="s">
        <v>11</v>
      </c>
      <c r="J444" s="3" t="str">
        <f t="shared" si="54"/>
        <v>any_demesne_title = { limit = { AND = { tier = COUNT location = { has_province_modifier = d_hlynov_de_jure_liege } } } de_jure_liege = d_hlynov}</v>
      </c>
      <c r="K444" t="s">
        <v>3</v>
      </c>
      <c r="L444" t="str">
        <f t="shared" si="55"/>
        <v>d_hlynov_de_jure_liege</v>
      </c>
      <c r="M444" t="s">
        <v>4</v>
      </c>
      <c r="N444" t="s">
        <v>5</v>
      </c>
      <c r="O444" t="str">
        <f t="shared" si="56"/>
        <v>d_hlynov</v>
      </c>
      <c r="P444" t="s">
        <v>0</v>
      </c>
      <c r="Q444" s="3" t="str">
        <f t="shared" si="57"/>
        <v>IF = { limit = { ROOT = { has_province_modifier = d_hlynov_de_jure_liege } } FROM = {  add_province_modifier = { name = d_hlynov_de_jure_liege duration = -1} owner = { character_event = { id = nivve.2 } } } }</v>
      </c>
      <c r="R444" t="s">
        <v>22</v>
      </c>
      <c r="S444" t="s">
        <v>24</v>
      </c>
      <c r="T444" t="s">
        <v>23</v>
      </c>
      <c r="U444" t="s">
        <v>25</v>
      </c>
    </row>
    <row r="445" spans="1:21">
      <c r="A445" t="s">
        <v>468</v>
      </c>
      <c r="B445" s="3" t="str">
        <f t="shared" si="50"/>
        <v>d_zyriane</v>
      </c>
      <c r="C445" t="s">
        <v>2</v>
      </c>
      <c r="D445" s="3" t="s">
        <v>1</v>
      </c>
      <c r="E445" s="3" t="str">
        <f t="shared" si="51"/>
        <v>d_zyriane_de_jure_liege</v>
      </c>
      <c r="F445" s="3" t="str">
        <f t="shared" si="52"/>
        <v>De jure liege: d_zyriane</v>
      </c>
      <c r="G445" s="3" t="s">
        <v>19</v>
      </c>
      <c r="H445" s="3" t="str">
        <f t="shared" si="53"/>
        <v>d_zyriane_de_jure_liege = { icon = 1 }</v>
      </c>
      <c r="I445" t="s">
        <v>11</v>
      </c>
      <c r="J445" s="3" t="str">
        <f t="shared" si="54"/>
        <v>any_demesne_title = { limit = { AND = { tier = COUNT location = { has_province_modifier = d_zyriane_de_jure_liege } } } de_jure_liege = d_zyriane}</v>
      </c>
      <c r="K445" t="s">
        <v>3</v>
      </c>
      <c r="L445" t="str">
        <f t="shared" si="55"/>
        <v>d_zyriane_de_jure_liege</v>
      </c>
      <c r="M445" t="s">
        <v>4</v>
      </c>
      <c r="N445" t="s">
        <v>5</v>
      </c>
      <c r="O445" t="str">
        <f t="shared" si="56"/>
        <v>d_zyriane</v>
      </c>
      <c r="P445" t="s">
        <v>0</v>
      </c>
      <c r="Q445" s="3" t="str">
        <f t="shared" si="57"/>
        <v>IF = { limit = { ROOT = { has_province_modifier = d_zyriane_de_jure_liege } } FROM = {  add_province_modifier = { name = d_zyriane_de_jure_liege duration = -1} owner = { character_event = { id = nivve.2 } } } }</v>
      </c>
      <c r="R445" t="s">
        <v>22</v>
      </c>
      <c r="S445" t="s">
        <v>24</v>
      </c>
      <c r="T445" t="s">
        <v>23</v>
      </c>
      <c r="U445" t="s">
        <v>25</v>
      </c>
    </row>
    <row r="446" spans="1:21">
      <c r="A446" t="s">
        <v>469</v>
      </c>
      <c r="B446" s="3" t="str">
        <f t="shared" si="50"/>
        <v>d_veliky_ustug</v>
      </c>
      <c r="C446" t="s">
        <v>2</v>
      </c>
      <c r="D446" s="3" t="s">
        <v>1</v>
      </c>
      <c r="E446" s="3" t="str">
        <f t="shared" si="51"/>
        <v>d_veliky_ustug_de_jure_liege</v>
      </c>
      <c r="F446" s="3" t="str">
        <f t="shared" si="52"/>
        <v>De jure liege: d_veliky_ustug</v>
      </c>
      <c r="G446" s="3" t="s">
        <v>19</v>
      </c>
      <c r="H446" s="3" t="str">
        <f t="shared" si="53"/>
        <v>d_veliky_ustug_de_jure_liege = { icon = 1 }</v>
      </c>
      <c r="I446" t="s">
        <v>11</v>
      </c>
      <c r="J446" s="3" t="str">
        <f t="shared" si="54"/>
        <v>any_demesne_title = { limit = { AND = { tier = COUNT location = { has_province_modifier = d_veliky_ustug_de_jure_liege } } } de_jure_liege = d_veliky_ustug}</v>
      </c>
      <c r="K446" t="s">
        <v>3</v>
      </c>
      <c r="L446" t="str">
        <f t="shared" si="55"/>
        <v>d_veliky_ustug_de_jure_liege</v>
      </c>
      <c r="M446" t="s">
        <v>4</v>
      </c>
      <c r="N446" t="s">
        <v>5</v>
      </c>
      <c r="O446" t="str">
        <f t="shared" si="56"/>
        <v>d_veliky_ustug</v>
      </c>
      <c r="P446" t="s">
        <v>0</v>
      </c>
      <c r="Q446" s="3" t="str">
        <f t="shared" si="57"/>
        <v>IF = { limit = { ROOT = { has_province_modifier = d_veliky_ustug_de_jure_liege } } FROM = {  add_province_modifier = { name = d_veliky_ustug_de_jure_liege duration = -1} owner = { character_event = { id = nivve.2 } } } }</v>
      </c>
      <c r="R446" t="s">
        <v>22</v>
      </c>
      <c r="S446" t="s">
        <v>24</v>
      </c>
      <c r="T446" t="s">
        <v>23</v>
      </c>
      <c r="U446" t="s">
        <v>25</v>
      </c>
    </row>
    <row r="447" spans="1:21">
      <c r="A447" t="s">
        <v>470</v>
      </c>
      <c r="B447" s="3" t="str">
        <f t="shared" si="50"/>
        <v>d_romny</v>
      </c>
      <c r="C447" t="s">
        <v>2</v>
      </c>
      <c r="D447" s="3" t="s">
        <v>1</v>
      </c>
      <c r="E447" s="3" t="str">
        <f t="shared" si="51"/>
        <v>d_romny_de_jure_liege</v>
      </c>
      <c r="F447" s="3" t="str">
        <f t="shared" si="52"/>
        <v>De jure liege: d_romny</v>
      </c>
      <c r="G447" s="3" t="s">
        <v>19</v>
      </c>
      <c r="H447" s="3" t="str">
        <f t="shared" si="53"/>
        <v>d_romny_de_jure_liege = { icon = 1 }</v>
      </c>
      <c r="I447" t="s">
        <v>11</v>
      </c>
      <c r="J447" s="3" t="str">
        <f t="shared" si="54"/>
        <v>any_demesne_title = { limit = { AND = { tier = COUNT location = { has_province_modifier = d_romny_de_jure_liege } } } de_jure_liege = d_romny}</v>
      </c>
      <c r="K447" t="s">
        <v>3</v>
      </c>
      <c r="L447" t="str">
        <f t="shared" si="55"/>
        <v>d_romny_de_jure_liege</v>
      </c>
      <c r="M447" t="s">
        <v>4</v>
      </c>
      <c r="N447" t="s">
        <v>5</v>
      </c>
      <c r="O447" t="str">
        <f t="shared" si="56"/>
        <v>d_romny</v>
      </c>
      <c r="P447" t="s">
        <v>0</v>
      </c>
      <c r="Q447" s="3" t="str">
        <f t="shared" si="57"/>
        <v>IF = { limit = { ROOT = { has_province_modifier = d_romny_de_jure_liege } } FROM = {  add_province_modifier = { name = d_romny_de_jure_liege duration = -1} owner = { character_event = { id = nivve.2 } } } }</v>
      </c>
      <c r="R447" t="s">
        <v>22</v>
      </c>
      <c r="S447" t="s">
        <v>24</v>
      </c>
      <c r="T447" t="s">
        <v>23</v>
      </c>
      <c r="U447" t="s">
        <v>25</v>
      </c>
    </row>
    <row r="448" spans="1:21">
      <c r="A448" t="s">
        <v>471</v>
      </c>
      <c r="B448" s="3" t="str">
        <f t="shared" si="50"/>
        <v>d_trans-portage</v>
      </c>
      <c r="C448" t="s">
        <v>2</v>
      </c>
      <c r="D448" s="3" t="s">
        <v>1</v>
      </c>
      <c r="E448" s="3" t="str">
        <f t="shared" si="51"/>
        <v>d_trans-portage_de_jure_liege</v>
      </c>
      <c r="F448" s="3" t="str">
        <f t="shared" si="52"/>
        <v>De jure liege: d_trans-portage</v>
      </c>
      <c r="G448" s="3" t="s">
        <v>19</v>
      </c>
      <c r="H448" s="3" t="str">
        <f t="shared" si="53"/>
        <v>d_trans-portage_de_jure_liege = { icon = 1 }</v>
      </c>
      <c r="I448" t="s">
        <v>11</v>
      </c>
      <c r="J448" s="3" t="str">
        <f t="shared" si="54"/>
        <v>any_demesne_title = { limit = { AND = { tier = COUNT location = { has_province_modifier = d_trans-portage_de_jure_liege } } } de_jure_liege = d_trans-portage}</v>
      </c>
      <c r="K448" t="s">
        <v>3</v>
      </c>
      <c r="L448" t="str">
        <f t="shared" si="55"/>
        <v>d_trans-portage_de_jure_liege</v>
      </c>
      <c r="M448" t="s">
        <v>4</v>
      </c>
      <c r="N448" t="s">
        <v>5</v>
      </c>
      <c r="O448" t="str">
        <f t="shared" si="56"/>
        <v>d_trans-portage</v>
      </c>
      <c r="P448" t="s">
        <v>0</v>
      </c>
      <c r="Q448" s="3" t="str">
        <f t="shared" si="57"/>
        <v>IF = { limit = { ROOT = { has_province_modifier = d_trans-portage_de_jure_liege } } FROM = {  add_province_modifier = { name = d_trans-portage_de_jure_liege duration = -1} owner = { character_event = { id = nivve.2 } } } }</v>
      </c>
      <c r="R448" t="s">
        <v>22</v>
      </c>
      <c r="S448" t="s">
        <v>24</v>
      </c>
      <c r="T448" t="s">
        <v>23</v>
      </c>
      <c r="U448" t="s">
        <v>25</v>
      </c>
    </row>
    <row r="449" spans="1:21">
      <c r="A449" t="s">
        <v>472</v>
      </c>
      <c r="B449" s="3" t="str">
        <f t="shared" si="50"/>
        <v>d_north_dvina</v>
      </c>
      <c r="C449" t="s">
        <v>2</v>
      </c>
      <c r="D449" s="3" t="s">
        <v>1</v>
      </c>
      <c r="E449" s="3" t="str">
        <f t="shared" si="51"/>
        <v>d_north_dvina_de_jure_liege</v>
      </c>
      <c r="F449" s="3" t="str">
        <f t="shared" si="52"/>
        <v>De jure liege: d_north_dvina</v>
      </c>
      <c r="G449" s="3" t="s">
        <v>19</v>
      </c>
      <c r="H449" s="3" t="str">
        <f t="shared" si="53"/>
        <v>d_north_dvina_de_jure_liege = { icon = 1 }</v>
      </c>
      <c r="I449" t="s">
        <v>11</v>
      </c>
      <c r="J449" s="3" t="str">
        <f t="shared" si="54"/>
        <v>any_demesne_title = { limit = { AND = { tier = COUNT location = { has_province_modifier = d_north_dvina_de_jure_liege } } } de_jure_liege = d_north_dvina}</v>
      </c>
      <c r="K449" t="s">
        <v>3</v>
      </c>
      <c r="L449" t="str">
        <f t="shared" si="55"/>
        <v>d_north_dvina_de_jure_liege</v>
      </c>
      <c r="M449" t="s">
        <v>4</v>
      </c>
      <c r="N449" t="s">
        <v>5</v>
      </c>
      <c r="O449" t="str">
        <f t="shared" si="56"/>
        <v>d_north_dvina</v>
      </c>
      <c r="P449" t="s">
        <v>0</v>
      </c>
      <c r="Q449" s="3" t="str">
        <f t="shared" si="57"/>
        <v>IF = { limit = { ROOT = { has_province_modifier = d_north_dvina_de_jure_liege } } FROM = {  add_province_modifier = { name = d_north_dvina_de_jure_liege duration = -1} owner = { character_event = { id = nivve.2 } } } }</v>
      </c>
      <c r="R449" t="s">
        <v>22</v>
      </c>
      <c r="S449" t="s">
        <v>24</v>
      </c>
      <c r="T449" t="s">
        <v>23</v>
      </c>
      <c r="U449" t="s">
        <v>25</v>
      </c>
    </row>
    <row r="450" spans="1:21">
      <c r="A450" t="s">
        <v>473</v>
      </c>
      <c r="B450" s="3" t="str">
        <f t="shared" si="50"/>
        <v>d_bjarmia</v>
      </c>
      <c r="C450" t="s">
        <v>2</v>
      </c>
      <c r="D450" s="3" t="s">
        <v>1</v>
      </c>
      <c r="E450" s="3" t="str">
        <f t="shared" si="51"/>
        <v>d_bjarmia_de_jure_liege</v>
      </c>
      <c r="F450" s="3" t="str">
        <f t="shared" si="52"/>
        <v>De jure liege: d_bjarmia</v>
      </c>
      <c r="G450" s="3" t="s">
        <v>19</v>
      </c>
      <c r="H450" s="3" t="str">
        <f t="shared" si="53"/>
        <v>d_bjarmia_de_jure_liege = { icon = 1 }</v>
      </c>
      <c r="I450" t="s">
        <v>11</v>
      </c>
      <c r="J450" s="3" t="str">
        <f t="shared" si="54"/>
        <v>any_demesne_title = { limit = { AND = { tier = COUNT location = { has_province_modifier = d_bjarmia_de_jure_liege } } } de_jure_liege = d_bjarmia}</v>
      </c>
      <c r="K450" t="s">
        <v>3</v>
      </c>
      <c r="L450" t="str">
        <f t="shared" si="55"/>
        <v>d_bjarmia_de_jure_liege</v>
      </c>
      <c r="M450" t="s">
        <v>4</v>
      </c>
      <c r="N450" t="s">
        <v>5</v>
      </c>
      <c r="O450" t="str">
        <f t="shared" si="56"/>
        <v>d_bjarmia</v>
      </c>
      <c r="P450" t="s">
        <v>0</v>
      </c>
      <c r="Q450" s="3" t="str">
        <f t="shared" si="57"/>
        <v>IF = { limit = { ROOT = { has_province_modifier = d_bjarmia_de_jure_liege } } FROM = {  add_province_modifier = { name = d_bjarmia_de_jure_liege duration = -1} owner = { character_event = { id = nivve.2 } } } }</v>
      </c>
      <c r="R450" t="s">
        <v>22</v>
      </c>
      <c r="S450" t="s">
        <v>24</v>
      </c>
      <c r="T450" t="s">
        <v>23</v>
      </c>
      <c r="U450" t="s">
        <v>25</v>
      </c>
    </row>
    <row r="451" spans="1:21">
      <c r="A451" t="s">
        <v>474</v>
      </c>
      <c r="B451" s="3" t="str">
        <f t="shared" si="50"/>
        <v>d_yaik</v>
      </c>
      <c r="C451" t="s">
        <v>2</v>
      </c>
      <c r="D451" s="3" t="s">
        <v>1</v>
      </c>
      <c r="E451" s="3" t="str">
        <f t="shared" si="51"/>
        <v>d_yaik_de_jure_liege</v>
      </c>
      <c r="F451" s="3" t="str">
        <f t="shared" si="52"/>
        <v>De jure liege: d_yaik</v>
      </c>
      <c r="G451" s="3" t="s">
        <v>19</v>
      </c>
      <c r="H451" s="3" t="str">
        <f t="shared" si="53"/>
        <v>d_yaik_de_jure_liege = { icon = 1 }</v>
      </c>
      <c r="I451" t="s">
        <v>11</v>
      </c>
      <c r="J451" s="3" t="str">
        <f t="shared" si="54"/>
        <v>any_demesne_title = { limit = { AND = { tier = COUNT location = { has_province_modifier = d_yaik_de_jure_liege } } } de_jure_liege = d_yaik}</v>
      </c>
      <c r="K451" t="s">
        <v>3</v>
      </c>
      <c r="L451" t="str">
        <f t="shared" si="55"/>
        <v>d_yaik_de_jure_liege</v>
      </c>
      <c r="M451" t="s">
        <v>4</v>
      </c>
      <c r="N451" t="s">
        <v>5</v>
      </c>
      <c r="O451" t="str">
        <f t="shared" si="56"/>
        <v>d_yaik</v>
      </c>
      <c r="P451" t="s">
        <v>0</v>
      </c>
      <c r="Q451" s="3" t="str">
        <f t="shared" si="57"/>
        <v>IF = { limit = { ROOT = { has_province_modifier = d_yaik_de_jure_liege } } FROM = {  add_province_modifier = { name = d_yaik_de_jure_liege duration = -1} owner = { character_event = { id = nivve.2 } } } }</v>
      </c>
      <c r="R451" t="s">
        <v>22</v>
      </c>
      <c r="S451" t="s">
        <v>24</v>
      </c>
      <c r="T451" t="s">
        <v>23</v>
      </c>
      <c r="U451" t="s">
        <v>25</v>
      </c>
    </row>
    <row r="452" spans="1:21">
      <c r="A452" t="s">
        <v>475</v>
      </c>
      <c r="B452" s="3" t="str">
        <f t="shared" ref="B452:B515" si="58">SUBSTITUTE(A452,"c_","d_",1)</f>
        <v>d_uzens</v>
      </c>
      <c r="C452" t="s">
        <v>2</v>
      </c>
      <c r="D452" s="3" t="s">
        <v>1</v>
      </c>
      <c r="E452" s="3" t="str">
        <f t="shared" ref="E452:E515" si="59">CONCATENATE(B452,C452)</f>
        <v>d_uzens_de_jure_liege</v>
      </c>
      <c r="F452" s="3" t="str">
        <f t="shared" ref="F452:F515" si="60">CONCATENATE(G452,B452)</f>
        <v>De jure liege: d_uzens</v>
      </c>
      <c r="G452" s="3" t="s">
        <v>19</v>
      </c>
      <c r="H452" s="3" t="str">
        <f t="shared" ref="H452:H515" si="61">CONCATENATE(E452,I452)</f>
        <v>d_uzens_de_jure_liege = { icon = 1 }</v>
      </c>
      <c r="I452" t="s">
        <v>11</v>
      </c>
      <c r="J452" s="3" t="str">
        <f t="shared" ref="J452:J515" si="62">CONCATENATE(K452,L452,M452,N452,O452,P452)</f>
        <v>any_demesne_title = { limit = { AND = { tier = COUNT location = { has_province_modifier = d_uzens_de_jure_liege } } } de_jure_liege = d_uzens}</v>
      </c>
      <c r="K452" t="s">
        <v>3</v>
      </c>
      <c r="L452" t="str">
        <f t="shared" ref="L452:L515" si="63">E452</f>
        <v>d_uzens_de_jure_liege</v>
      </c>
      <c r="M452" t="s">
        <v>4</v>
      </c>
      <c r="N452" t="s">
        <v>5</v>
      </c>
      <c r="O452" t="str">
        <f t="shared" ref="O452:O515" si="64">B452</f>
        <v>d_uzens</v>
      </c>
      <c r="P452" t="s">
        <v>0</v>
      </c>
      <c r="Q452" s="3" t="str">
        <f t="shared" ref="Q452:Q515" si="65">CONCATENATE(R452,E452,S452,T452,E452,U452,)</f>
        <v>IF = { limit = { ROOT = { has_province_modifier = d_uzens_de_jure_liege } } FROM = {  add_province_modifier = { name = d_uzens_de_jure_liege duration = -1} owner = { character_event = { id = nivve.2 } } } }</v>
      </c>
      <c r="R452" t="s">
        <v>22</v>
      </c>
      <c r="S452" t="s">
        <v>24</v>
      </c>
      <c r="T452" t="s">
        <v>23</v>
      </c>
      <c r="U452" t="s">
        <v>25</v>
      </c>
    </row>
    <row r="453" spans="1:21">
      <c r="A453" t="s">
        <v>476</v>
      </c>
      <c r="B453" s="3" t="str">
        <f t="shared" si="58"/>
        <v>d_lower_volga</v>
      </c>
      <c r="C453" t="s">
        <v>2</v>
      </c>
      <c r="D453" s="3" t="s">
        <v>1</v>
      </c>
      <c r="E453" s="3" t="str">
        <f t="shared" si="59"/>
        <v>d_lower_volga_de_jure_liege</v>
      </c>
      <c r="F453" s="3" t="str">
        <f t="shared" si="60"/>
        <v>De jure liege: d_lower_volga</v>
      </c>
      <c r="G453" s="3" t="s">
        <v>19</v>
      </c>
      <c r="H453" s="3" t="str">
        <f t="shared" si="61"/>
        <v>d_lower_volga_de_jure_liege = { icon = 1 }</v>
      </c>
      <c r="I453" t="s">
        <v>11</v>
      </c>
      <c r="J453" s="3" t="str">
        <f t="shared" si="62"/>
        <v>any_demesne_title = { limit = { AND = { tier = COUNT location = { has_province_modifier = d_lower_volga_de_jure_liege } } } de_jure_liege = d_lower_volga}</v>
      </c>
      <c r="K453" t="s">
        <v>3</v>
      </c>
      <c r="L453" t="str">
        <f t="shared" si="63"/>
        <v>d_lower_volga_de_jure_liege</v>
      </c>
      <c r="M453" t="s">
        <v>4</v>
      </c>
      <c r="N453" t="s">
        <v>5</v>
      </c>
      <c r="O453" t="str">
        <f t="shared" si="64"/>
        <v>d_lower_volga</v>
      </c>
      <c r="P453" t="s">
        <v>0</v>
      </c>
      <c r="Q453" s="3" t="str">
        <f t="shared" si="65"/>
        <v>IF = { limit = { ROOT = { has_province_modifier = d_lower_volga_de_jure_liege } } FROM = {  add_province_modifier = { name = d_lower_volga_de_jure_liege duration = -1} owner = { character_event = { id = nivve.2 } } } }</v>
      </c>
      <c r="R453" t="s">
        <v>22</v>
      </c>
      <c r="S453" t="s">
        <v>24</v>
      </c>
      <c r="T453" t="s">
        <v>23</v>
      </c>
      <c r="U453" t="s">
        <v>25</v>
      </c>
    </row>
    <row r="454" spans="1:21">
      <c r="A454" t="s">
        <v>477</v>
      </c>
      <c r="B454" s="3" t="str">
        <f t="shared" si="58"/>
        <v>d_saray</v>
      </c>
      <c r="C454" t="s">
        <v>2</v>
      </c>
      <c r="D454" s="3" t="s">
        <v>1</v>
      </c>
      <c r="E454" s="3" t="str">
        <f t="shared" si="59"/>
        <v>d_saray_de_jure_liege</v>
      </c>
      <c r="F454" s="3" t="str">
        <f t="shared" si="60"/>
        <v>De jure liege: d_saray</v>
      </c>
      <c r="G454" s="3" t="s">
        <v>19</v>
      </c>
      <c r="H454" s="3" t="str">
        <f t="shared" si="61"/>
        <v>d_saray_de_jure_liege = { icon = 1 }</v>
      </c>
      <c r="I454" t="s">
        <v>11</v>
      </c>
      <c r="J454" s="3" t="str">
        <f t="shared" si="62"/>
        <v>any_demesne_title = { limit = { AND = { tier = COUNT location = { has_province_modifier = d_saray_de_jure_liege } } } de_jure_liege = d_saray}</v>
      </c>
      <c r="K454" t="s">
        <v>3</v>
      </c>
      <c r="L454" t="str">
        <f t="shared" si="63"/>
        <v>d_saray_de_jure_liege</v>
      </c>
      <c r="M454" t="s">
        <v>4</v>
      </c>
      <c r="N454" t="s">
        <v>5</v>
      </c>
      <c r="O454" t="str">
        <f t="shared" si="64"/>
        <v>d_saray</v>
      </c>
      <c r="P454" t="s">
        <v>0</v>
      </c>
      <c r="Q454" s="3" t="str">
        <f t="shared" si="65"/>
        <v>IF = { limit = { ROOT = { has_province_modifier = d_saray_de_jure_liege } } FROM = {  add_province_modifier = { name = d_saray_de_jure_liege duration = -1} owner = { character_event = { id = nivve.2 } } } }</v>
      </c>
      <c r="R454" t="s">
        <v>22</v>
      </c>
      <c r="S454" t="s">
        <v>24</v>
      </c>
      <c r="T454" t="s">
        <v>23</v>
      </c>
      <c r="U454" t="s">
        <v>25</v>
      </c>
    </row>
    <row r="455" spans="1:21">
      <c r="A455" t="s">
        <v>478</v>
      </c>
      <c r="B455" s="3" t="str">
        <f t="shared" si="58"/>
        <v>d_itil</v>
      </c>
      <c r="C455" t="s">
        <v>2</v>
      </c>
      <c r="D455" s="3" t="s">
        <v>1</v>
      </c>
      <c r="E455" s="3" t="str">
        <f t="shared" si="59"/>
        <v>d_itil_de_jure_liege</v>
      </c>
      <c r="F455" s="3" t="str">
        <f t="shared" si="60"/>
        <v>De jure liege: d_itil</v>
      </c>
      <c r="G455" s="3" t="s">
        <v>19</v>
      </c>
      <c r="H455" s="3" t="str">
        <f t="shared" si="61"/>
        <v>d_itil_de_jure_liege = { icon = 1 }</v>
      </c>
      <c r="I455" t="s">
        <v>11</v>
      </c>
      <c r="J455" s="3" t="str">
        <f t="shared" si="62"/>
        <v>any_demesne_title = { limit = { AND = { tier = COUNT location = { has_province_modifier = d_itil_de_jure_liege } } } de_jure_liege = d_itil}</v>
      </c>
      <c r="K455" t="s">
        <v>3</v>
      </c>
      <c r="L455" t="str">
        <f t="shared" si="63"/>
        <v>d_itil_de_jure_liege</v>
      </c>
      <c r="M455" t="s">
        <v>4</v>
      </c>
      <c r="N455" t="s">
        <v>5</v>
      </c>
      <c r="O455" t="str">
        <f t="shared" si="64"/>
        <v>d_itil</v>
      </c>
      <c r="P455" t="s">
        <v>0</v>
      </c>
      <c r="Q455" s="3" t="str">
        <f t="shared" si="65"/>
        <v>IF = { limit = { ROOT = { has_province_modifier = d_itil_de_jure_liege } } FROM = {  add_province_modifier = { name = d_itil_de_jure_liege duration = -1} owner = { character_event = { id = nivve.2 } } } }</v>
      </c>
      <c r="R455" t="s">
        <v>22</v>
      </c>
      <c r="S455" t="s">
        <v>24</v>
      </c>
      <c r="T455" t="s">
        <v>23</v>
      </c>
      <c r="U455" t="s">
        <v>25</v>
      </c>
    </row>
    <row r="456" spans="1:21">
      <c r="A456" t="s">
        <v>479</v>
      </c>
      <c r="B456" s="3" t="str">
        <f t="shared" si="58"/>
        <v>d_guryev</v>
      </c>
      <c r="C456" t="s">
        <v>2</v>
      </c>
      <c r="D456" s="3" t="s">
        <v>1</v>
      </c>
      <c r="E456" s="3" t="str">
        <f t="shared" si="59"/>
        <v>d_guryev_de_jure_liege</v>
      </c>
      <c r="F456" s="3" t="str">
        <f t="shared" si="60"/>
        <v>De jure liege: d_guryev</v>
      </c>
      <c r="G456" s="3" t="s">
        <v>19</v>
      </c>
      <c r="H456" s="3" t="str">
        <f t="shared" si="61"/>
        <v>d_guryev_de_jure_liege = { icon = 1 }</v>
      </c>
      <c r="I456" t="s">
        <v>11</v>
      </c>
      <c r="J456" s="3" t="str">
        <f t="shared" si="62"/>
        <v>any_demesne_title = { limit = { AND = { tier = COUNT location = { has_province_modifier = d_guryev_de_jure_liege } } } de_jure_liege = d_guryev}</v>
      </c>
      <c r="K456" t="s">
        <v>3</v>
      </c>
      <c r="L456" t="str">
        <f t="shared" si="63"/>
        <v>d_guryev_de_jure_liege</v>
      </c>
      <c r="M456" t="s">
        <v>4</v>
      </c>
      <c r="N456" t="s">
        <v>5</v>
      </c>
      <c r="O456" t="str">
        <f t="shared" si="64"/>
        <v>d_guryev</v>
      </c>
      <c r="P456" t="s">
        <v>0</v>
      </c>
      <c r="Q456" s="3" t="str">
        <f t="shared" si="65"/>
        <v>IF = { limit = { ROOT = { has_province_modifier = d_guryev_de_jure_liege } } FROM = {  add_province_modifier = { name = d_guryev_de_jure_liege duration = -1} owner = { character_event = { id = nivve.2 } } } }</v>
      </c>
      <c r="R456" t="s">
        <v>22</v>
      </c>
      <c r="S456" t="s">
        <v>24</v>
      </c>
      <c r="T456" t="s">
        <v>23</v>
      </c>
      <c r="U456" t="s">
        <v>25</v>
      </c>
    </row>
    <row r="457" spans="1:21">
      <c r="A457" t="s">
        <v>480</v>
      </c>
      <c r="B457" s="3" t="str">
        <f t="shared" si="58"/>
        <v>d_khopyor</v>
      </c>
      <c r="C457" t="s">
        <v>2</v>
      </c>
      <c r="D457" s="3" t="s">
        <v>1</v>
      </c>
      <c r="E457" s="3" t="str">
        <f t="shared" si="59"/>
        <v>d_khopyor_de_jure_liege</v>
      </c>
      <c r="F457" s="3" t="str">
        <f t="shared" si="60"/>
        <v>De jure liege: d_khopyor</v>
      </c>
      <c r="G457" s="3" t="s">
        <v>19</v>
      </c>
      <c r="H457" s="3" t="str">
        <f t="shared" si="61"/>
        <v>d_khopyor_de_jure_liege = { icon = 1 }</v>
      </c>
      <c r="I457" t="s">
        <v>11</v>
      </c>
      <c r="J457" s="3" t="str">
        <f t="shared" si="62"/>
        <v>any_demesne_title = { limit = { AND = { tier = COUNT location = { has_province_modifier = d_khopyor_de_jure_liege } } } de_jure_liege = d_khopyor}</v>
      </c>
      <c r="K457" t="s">
        <v>3</v>
      </c>
      <c r="L457" t="str">
        <f t="shared" si="63"/>
        <v>d_khopyor_de_jure_liege</v>
      </c>
      <c r="M457" t="s">
        <v>4</v>
      </c>
      <c r="N457" t="s">
        <v>5</v>
      </c>
      <c r="O457" t="str">
        <f t="shared" si="64"/>
        <v>d_khopyor</v>
      </c>
      <c r="P457" t="s">
        <v>0</v>
      </c>
      <c r="Q457" s="3" t="str">
        <f t="shared" si="65"/>
        <v>IF = { limit = { ROOT = { has_province_modifier = d_khopyor_de_jure_liege } } FROM = {  add_province_modifier = { name = d_khopyor_de_jure_liege duration = -1} owner = { character_event = { id = nivve.2 } } } }</v>
      </c>
      <c r="R457" t="s">
        <v>22</v>
      </c>
      <c r="S457" t="s">
        <v>24</v>
      </c>
      <c r="T457" t="s">
        <v>23</v>
      </c>
      <c r="U457" t="s">
        <v>25</v>
      </c>
    </row>
    <row r="458" spans="1:21">
      <c r="A458" t="s">
        <v>481</v>
      </c>
      <c r="B458" s="3" t="str">
        <f t="shared" si="58"/>
        <v>d_sugrov</v>
      </c>
      <c r="C458" t="s">
        <v>2</v>
      </c>
      <c r="D458" s="3" t="s">
        <v>1</v>
      </c>
      <c r="E458" s="3" t="str">
        <f t="shared" si="59"/>
        <v>d_sugrov_de_jure_liege</v>
      </c>
      <c r="F458" s="3" t="str">
        <f t="shared" si="60"/>
        <v>De jure liege: d_sugrov</v>
      </c>
      <c r="G458" s="3" t="s">
        <v>19</v>
      </c>
      <c r="H458" s="3" t="str">
        <f t="shared" si="61"/>
        <v>d_sugrov_de_jure_liege = { icon = 1 }</v>
      </c>
      <c r="I458" t="s">
        <v>11</v>
      </c>
      <c r="J458" s="3" t="str">
        <f t="shared" si="62"/>
        <v>any_demesne_title = { limit = { AND = { tier = COUNT location = { has_province_modifier = d_sugrov_de_jure_liege } } } de_jure_liege = d_sugrov}</v>
      </c>
      <c r="K458" t="s">
        <v>3</v>
      </c>
      <c r="L458" t="str">
        <f t="shared" si="63"/>
        <v>d_sugrov_de_jure_liege</v>
      </c>
      <c r="M458" t="s">
        <v>4</v>
      </c>
      <c r="N458" t="s">
        <v>5</v>
      </c>
      <c r="O458" t="str">
        <f t="shared" si="64"/>
        <v>d_sugrov</v>
      </c>
      <c r="P458" t="s">
        <v>0</v>
      </c>
      <c r="Q458" s="3" t="str">
        <f t="shared" si="65"/>
        <v>IF = { limit = { ROOT = { has_province_modifier = d_sugrov_de_jure_liege } } FROM = {  add_province_modifier = { name = d_sugrov_de_jure_liege duration = -1} owner = { character_event = { id = nivve.2 } } } }</v>
      </c>
      <c r="R458" t="s">
        <v>22</v>
      </c>
      <c r="S458" t="s">
        <v>24</v>
      </c>
      <c r="T458" t="s">
        <v>23</v>
      </c>
      <c r="U458" t="s">
        <v>25</v>
      </c>
    </row>
    <row r="459" spans="1:21">
      <c r="A459" t="s">
        <v>482</v>
      </c>
      <c r="B459" s="3" t="str">
        <f t="shared" si="58"/>
        <v>d_sarkel</v>
      </c>
      <c r="C459" t="s">
        <v>2</v>
      </c>
      <c r="D459" s="3" t="s">
        <v>1</v>
      </c>
      <c r="E459" s="3" t="str">
        <f t="shared" si="59"/>
        <v>d_sarkel_de_jure_liege</v>
      </c>
      <c r="F459" s="3" t="str">
        <f t="shared" si="60"/>
        <v>De jure liege: d_sarkel</v>
      </c>
      <c r="G459" s="3" t="s">
        <v>19</v>
      </c>
      <c r="H459" s="3" t="str">
        <f t="shared" si="61"/>
        <v>d_sarkel_de_jure_liege = { icon = 1 }</v>
      </c>
      <c r="I459" t="s">
        <v>11</v>
      </c>
      <c r="J459" s="3" t="str">
        <f t="shared" si="62"/>
        <v>any_demesne_title = { limit = { AND = { tier = COUNT location = { has_province_modifier = d_sarkel_de_jure_liege } } } de_jure_liege = d_sarkel}</v>
      </c>
      <c r="K459" t="s">
        <v>3</v>
      </c>
      <c r="L459" t="str">
        <f t="shared" si="63"/>
        <v>d_sarkel_de_jure_liege</v>
      </c>
      <c r="M459" t="s">
        <v>4</v>
      </c>
      <c r="N459" t="s">
        <v>5</v>
      </c>
      <c r="O459" t="str">
        <f t="shared" si="64"/>
        <v>d_sarkel</v>
      </c>
      <c r="P459" t="s">
        <v>0</v>
      </c>
      <c r="Q459" s="3" t="str">
        <f t="shared" si="65"/>
        <v>IF = { limit = { ROOT = { has_province_modifier = d_sarkel_de_jure_liege } } FROM = {  add_province_modifier = { name = d_sarkel_de_jure_liege duration = -1} owner = { character_event = { id = nivve.2 } } } }</v>
      </c>
      <c r="R459" t="s">
        <v>22</v>
      </c>
      <c r="S459" t="s">
        <v>24</v>
      </c>
      <c r="T459" t="s">
        <v>23</v>
      </c>
      <c r="U459" t="s">
        <v>25</v>
      </c>
    </row>
    <row r="460" spans="1:21">
      <c r="A460" t="s">
        <v>483</v>
      </c>
      <c r="B460" s="3" t="str">
        <f t="shared" si="58"/>
        <v>d_don_portage</v>
      </c>
      <c r="C460" t="s">
        <v>2</v>
      </c>
      <c r="D460" s="3" t="s">
        <v>1</v>
      </c>
      <c r="E460" s="3" t="str">
        <f t="shared" si="59"/>
        <v>d_don_portage_de_jure_liege</v>
      </c>
      <c r="F460" s="3" t="str">
        <f t="shared" si="60"/>
        <v>De jure liege: d_don_portage</v>
      </c>
      <c r="G460" s="3" t="s">
        <v>19</v>
      </c>
      <c r="H460" s="3" t="str">
        <f t="shared" si="61"/>
        <v>d_don_portage_de_jure_liege = { icon = 1 }</v>
      </c>
      <c r="I460" t="s">
        <v>11</v>
      </c>
      <c r="J460" s="3" t="str">
        <f t="shared" si="62"/>
        <v>any_demesne_title = { limit = { AND = { tier = COUNT location = { has_province_modifier = d_don_portage_de_jure_liege } } } de_jure_liege = d_don_portage}</v>
      </c>
      <c r="K460" t="s">
        <v>3</v>
      </c>
      <c r="L460" t="str">
        <f t="shared" si="63"/>
        <v>d_don_portage_de_jure_liege</v>
      </c>
      <c r="M460" t="s">
        <v>4</v>
      </c>
      <c r="N460" t="s">
        <v>5</v>
      </c>
      <c r="O460" t="str">
        <f t="shared" si="64"/>
        <v>d_don_portage</v>
      </c>
      <c r="P460" t="s">
        <v>0</v>
      </c>
      <c r="Q460" s="3" t="str">
        <f t="shared" si="65"/>
        <v>IF = { limit = { ROOT = { has_province_modifier = d_don_portage_de_jure_liege } } FROM = {  add_province_modifier = { name = d_don_portage_de_jure_liege duration = -1} owner = { character_event = { id = nivve.2 } } } }</v>
      </c>
      <c r="R460" t="s">
        <v>22</v>
      </c>
      <c r="S460" t="s">
        <v>24</v>
      </c>
      <c r="T460" t="s">
        <v>23</v>
      </c>
      <c r="U460" t="s">
        <v>25</v>
      </c>
    </row>
    <row r="461" spans="1:21">
      <c r="A461" t="s">
        <v>484</v>
      </c>
      <c r="B461" s="3" t="str">
        <f t="shared" si="58"/>
        <v>d_ryn_desert</v>
      </c>
      <c r="C461" t="s">
        <v>2</v>
      </c>
      <c r="D461" s="3" t="s">
        <v>1</v>
      </c>
      <c r="E461" s="3" t="str">
        <f t="shared" si="59"/>
        <v>d_ryn_desert_de_jure_liege</v>
      </c>
      <c r="F461" s="3" t="str">
        <f t="shared" si="60"/>
        <v>De jure liege: d_ryn_desert</v>
      </c>
      <c r="G461" s="3" t="s">
        <v>19</v>
      </c>
      <c r="H461" s="3" t="str">
        <f t="shared" si="61"/>
        <v>d_ryn_desert_de_jure_liege = { icon = 1 }</v>
      </c>
      <c r="I461" t="s">
        <v>11</v>
      </c>
      <c r="J461" s="3" t="str">
        <f t="shared" si="62"/>
        <v>any_demesne_title = { limit = { AND = { tier = COUNT location = { has_province_modifier = d_ryn_desert_de_jure_liege } } } de_jure_liege = d_ryn_desert}</v>
      </c>
      <c r="K461" t="s">
        <v>3</v>
      </c>
      <c r="L461" t="str">
        <f t="shared" si="63"/>
        <v>d_ryn_desert_de_jure_liege</v>
      </c>
      <c r="M461" t="s">
        <v>4</v>
      </c>
      <c r="N461" t="s">
        <v>5</v>
      </c>
      <c r="O461" t="str">
        <f t="shared" si="64"/>
        <v>d_ryn_desert</v>
      </c>
      <c r="P461" t="s">
        <v>0</v>
      </c>
      <c r="Q461" s="3" t="str">
        <f t="shared" si="65"/>
        <v>IF = { limit = { ROOT = { has_province_modifier = d_ryn_desert_de_jure_liege } } FROM = {  add_province_modifier = { name = d_ryn_desert_de_jure_liege duration = -1} owner = { character_event = { id = nivve.2 } } } }</v>
      </c>
      <c r="R461" t="s">
        <v>22</v>
      </c>
      <c r="S461" t="s">
        <v>24</v>
      </c>
      <c r="T461" t="s">
        <v>23</v>
      </c>
      <c r="U461" t="s">
        <v>25</v>
      </c>
    </row>
    <row r="462" spans="1:21">
      <c r="A462" t="s">
        <v>485</v>
      </c>
      <c r="B462" s="3" t="str">
        <f t="shared" si="58"/>
        <v>d_aqtobe</v>
      </c>
      <c r="C462" t="s">
        <v>2</v>
      </c>
      <c r="D462" s="3" t="s">
        <v>1</v>
      </c>
      <c r="E462" s="3" t="str">
        <f t="shared" si="59"/>
        <v>d_aqtobe_de_jure_liege</v>
      </c>
      <c r="F462" s="3" t="str">
        <f t="shared" si="60"/>
        <v>De jure liege: d_aqtobe</v>
      </c>
      <c r="G462" s="3" t="s">
        <v>19</v>
      </c>
      <c r="H462" s="3" t="str">
        <f t="shared" si="61"/>
        <v>d_aqtobe_de_jure_liege = { icon = 1 }</v>
      </c>
      <c r="I462" t="s">
        <v>11</v>
      </c>
      <c r="J462" s="3" t="str">
        <f t="shared" si="62"/>
        <v>any_demesne_title = { limit = { AND = { tier = COUNT location = { has_province_modifier = d_aqtobe_de_jure_liege } } } de_jure_liege = d_aqtobe}</v>
      </c>
      <c r="K462" t="s">
        <v>3</v>
      </c>
      <c r="L462" t="str">
        <f t="shared" si="63"/>
        <v>d_aqtobe_de_jure_liege</v>
      </c>
      <c r="M462" t="s">
        <v>4</v>
      </c>
      <c r="N462" t="s">
        <v>5</v>
      </c>
      <c r="O462" t="str">
        <f t="shared" si="64"/>
        <v>d_aqtobe</v>
      </c>
      <c r="P462" t="s">
        <v>0</v>
      </c>
      <c r="Q462" s="3" t="str">
        <f t="shared" si="65"/>
        <v>IF = { limit = { ROOT = { has_province_modifier = d_aqtobe_de_jure_liege } } FROM = {  add_province_modifier = { name = d_aqtobe_de_jure_liege duration = -1} owner = { character_event = { id = nivve.2 } } } }</v>
      </c>
      <c r="R462" t="s">
        <v>22</v>
      </c>
      <c r="S462" t="s">
        <v>24</v>
      </c>
      <c r="T462" t="s">
        <v>23</v>
      </c>
      <c r="U462" t="s">
        <v>25</v>
      </c>
    </row>
    <row r="463" spans="1:21">
      <c r="A463" t="s">
        <v>486</v>
      </c>
      <c r="B463" s="3" t="str">
        <f t="shared" si="58"/>
        <v>d_omsk</v>
      </c>
      <c r="C463" t="s">
        <v>2</v>
      </c>
      <c r="D463" s="3" t="s">
        <v>1</v>
      </c>
      <c r="E463" s="3" t="str">
        <f t="shared" si="59"/>
        <v>d_omsk_de_jure_liege</v>
      </c>
      <c r="F463" s="3" t="str">
        <f t="shared" si="60"/>
        <v>De jure liege: d_omsk</v>
      </c>
      <c r="G463" s="3" t="s">
        <v>19</v>
      </c>
      <c r="H463" s="3" t="str">
        <f t="shared" si="61"/>
        <v>d_omsk_de_jure_liege = { icon = 1 }</v>
      </c>
      <c r="I463" t="s">
        <v>11</v>
      </c>
      <c r="J463" s="3" t="str">
        <f t="shared" si="62"/>
        <v>any_demesne_title = { limit = { AND = { tier = COUNT location = { has_province_modifier = d_omsk_de_jure_liege } } } de_jure_liege = d_omsk}</v>
      </c>
      <c r="K463" t="s">
        <v>3</v>
      </c>
      <c r="L463" t="str">
        <f t="shared" si="63"/>
        <v>d_omsk_de_jure_liege</v>
      </c>
      <c r="M463" t="s">
        <v>4</v>
      </c>
      <c r="N463" t="s">
        <v>5</v>
      </c>
      <c r="O463" t="str">
        <f t="shared" si="64"/>
        <v>d_omsk</v>
      </c>
      <c r="P463" t="s">
        <v>0</v>
      </c>
      <c r="Q463" s="3" t="str">
        <f t="shared" si="65"/>
        <v>IF = { limit = { ROOT = { has_province_modifier = d_omsk_de_jure_liege } } FROM = {  add_province_modifier = { name = d_omsk_de_jure_liege duration = -1} owner = { character_event = { id = nivve.2 } } } }</v>
      </c>
      <c r="R463" t="s">
        <v>22</v>
      </c>
      <c r="S463" t="s">
        <v>24</v>
      </c>
      <c r="T463" t="s">
        <v>23</v>
      </c>
      <c r="U463" t="s">
        <v>25</v>
      </c>
    </row>
    <row r="464" spans="1:21">
      <c r="A464" t="s">
        <v>487</v>
      </c>
      <c r="B464" s="3" t="str">
        <f t="shared" si="58"/>
        <v>d_tyumen</v>
      </c>
      <c r="C464" t="s">
        <v>2</v>
      </c>
      <c r="D464" s="3" t="s">
        <v>1</v>
      </c>
      <c r="E464" s="3" t="str">
        <f t="shared" si="59"/>
        <v>d_tyumen_de_jure_liege</v>
      </c>
      <c r="F464" s="3" t="str">
        <f t="shared" si="60"/>
        <v>De jure liege: d_tyumen</v>
      </c>
      <c r="G464" s="3" t="s">
        <v>19</v>
      </c>
      <c r="H464" s="3" t="str">
        <f t="shared" si="61"/>
        <v>d_tyumen_de_jure_liege = { icon = 1 }</v>
      </c>
      <c r="I464" t="s">
        <v>11</v>
      </c>
      <c r="J464" s="3" t="str">
        <f t="shared" si="62"/>
        <v>any_demesne_title = { limit = { AND = { tier = COUNT location = { has_province_modifier = d_tyumen_de_jure_liege } } } de_jure_liege = d_tyumen}</v>
      </c>
      <c r="K464" t="s">
        <v>3</v>
      </c>
      <c r="L464" t="str">
        <f t="shared" si="63"/>
        <v>d_tyumen_de_jure_liege</v>
      </c>
      <c r="M464" t="s">
        <v>4</v>
      </c>
      <c r="N464" t="s">
        <v>5</v>
      </c>
      <c r="O464" t="str">
        <f t="shared" si="64"/>
        <v>d_tyumen</v>
      </c>
      <c r="P464" t="s">
        <v>0</v>
      </c>
      <c r="Q464" s="3" t="str">
        <f t="shared" si="65"/>
        <v>IF = { limit = { ROOT = { has_province_modifier = d_tyumen_de_jure_liege } } FROM = {  add_province_modifier = { name = d_tyumen_de_jure_liege duration = -1} owner = { character_event = { id = nivve.2 } } } }</v>
      </c>
      <c r="R464" t="s">
        <v>22</v>
      </c>
      <c r="S464" t="s">
        <v>24</v>
      </c>
      <c r="T464" t="s">
        <v>23</v>
      </c>
      <c r="U464" t="s">
        <v>25</v>
      </c>
    </row>
    <row r="465" spans="1:21">
      <c r="A465" t="s">
        <v>488</v>
      </c>
      <c r="B465" s="3" t="str">
        <f t="shared" si="58"/>
        <v>d_mansia</v>
      </c>
      <c r="C465" t="s">
        <v>2</v>
      </c>
      <c r="D465" s="3" t="s">
        <v>1</v>
      </c>
      <c r="E465" s="3" t="str">
        <f t="shared" si="59"/>
        <v>d_mansia_de_jure_liege</v>
      </c>
      <c r="F465" s="3" t="str">
        <f t="shared" si="60"/>
        <v>De jure liege: d_mansia</v>
      </c>
      <c r="G465" s="3" t="s">
        <v>19</v>
      </c>
      <c r="H465" s="3" t="str">
        <f t="shared" si="61"/>
        <v>d_mansia_de_jure_liege = { icon = 1 }</v>
      </c>
      <c r="I465" t="s">
        <v>11</v>
      </c>
      <c r="J465" s="3" t="str">
        <f t="shared" si="62"/>
        <v>any_demesne_title = { limit = { AND = { tier = COUNT location = { has_province_modifier = d_mansia_de_jure_liege } } } de_jure_liege = d_mansia}</v>
      </c>
      <c r="K465" t="s">
        <v>3</v>
      </c>
      <c r="L465" t="str">
        <f t="shared" si="63"/>
        <v>d_mansia_de_jure_liege</v>
      </c>
      <c r="M465" t="s">
        <v>4</v>
      </c>
      <c r="N465" t="s">
        <v>5</v>
      </c>
      <c r="O465" t="str">
        <f t="shared" si="64"/>
        <v>d_mansia</v>
      </c>
      <c r="P465" t="s">
        <v>0</v>
      </c>
      <c r="Q465" s="3" t="str">
        <f t="shared" si="65"/>
        <v>IF = { limit = { ROOT = { has_province_modifier = d_mansia_de_jure_liege } } FROM = {  add_province_modifier = { name = d_mansia_de_jure_liege duration = -1} owner = { character_event = { id = nivve.2 } } } }</v>
      </c>
      <c r="R465" t="s">
        <v>22</v>
      </c>
      <c r="S465" t="s">
        <v>24</v>
      </c>
      <c r="T465" t="s">
        <v>23</v>
      </c>
      <c r="U465" t="s">
        <v>25</v>
      </c>
    </row>
    <row r="466" spans="1:21">
      <c r="A466" t="s">
        <v>489</v>
      </c>
      <c r="B466" s="3" t="str">
        <f t="shared" si="58"/>
        <v>d_oral</v>
      </c>
      <c r="C466" t="s">
        <v>2</v>
      </c>
      <c r="D466" s="3" t="s">
        <v>1</v>
      </c>
      <c r="E466" s="3" t="str">
        <f t="shared" si="59"/>
        <v>d_oral_de_jure_liege</v>
      </c>
      <c r="F466" s="3" t="str">
        <f t="shared" si="60"/>
        <v>De jure liege: d_oral</v>
      </c>
      <c r="G466" s="3" t="s">
        <v>19</v>
      </c>
      <c r="H466" s="3" t="str">
        <f t="shared" si="61"/>
        <v>d_oral_de_jure_liege = { icon = 1 }</v>
      </c>
      <c r="I466" t="s">
        <v>11</v>
      </c>
      <c r="J466" s="3" t="str">
        <f t="shared" si="62"/>
        <v>any_demesne_title = { limit = { AND = { tier = COUNT location = { has_province_modifier = d_oral_de_jure_liege } } } de_jure_liege = d_oral}</v>
      </c>
      <c r="K466" t="s">
        <v>3</v>
      </c>
      <c r="L466" t="str">
        <f t="shared" si="63"/>
        <v>d_oral_de_jure_liege</v>
      </c>
      <c r="M466" t="s">
        <v>4</v>
      </c>
      <c r="N466" t="s">
        <v>5</v>
      </c>
      <c r="O466" t="str">
        <f t="shared" si="64"/>
        <v>d_oral</v>
      </c>
      <c r="P466" t="s">
        <v>0</v>
      </c>
      <c r="Q466" s="3" t="str">
        <f t="shared" si="65"/>
        <v>IF = { limit = { ROOT = { has_province_modifier = d_oral_de_jure_liege } } FROM = {  add_province_modifier = { name = d_oral_de_jure_liege duration = -1} owner = { character_event = { id = nivve.2 } } } }</v>
      </c>
      <c r="R466" t="s">
        <v>22</v>
      </c>
      <c r="S466" t="s">
        <v>24</v>
      </c>
      <c r="T466" t="s">
        <v>23</v>
      </c>
      <c r="U466" t="s">
        <v>25</v>
      </c>
    </row>
    <row r="467" spans="1:21">
      <c r="A467" t="s">
        <v>490</v>
      </c>
      <c r="B467" s="3" t="str">
        <f t="shared" si="58"/>
        <v>d_grassland_cheremisa</v>
      </c>
      <c r="C467" t="s">
        <v>2</v>
      </c>
      <c r="D467" s="3" t="s">
        <v>1</v>
      </c>
      <c r="E467" s="3" t="str">
        <f t="shared" si="59"/>
        <v>d_grassland_cheremisa_de_jure_liege</v>
      </c>
      <c r="F467" s="3" t="str">
        <f t="shared" si="60"/>
        <v>De jure liege: d_grassland_cheremisa</v>
      </c>
      <c r="G467" s="3" t="s">
        <v>19</v>
      </c>
      <c r="H467" s="3" t="str">
        <f t="shared" si="61"/>
        <v>d_grassland_cheremisa_de_jure_liege = { icon = 1 }</v>
      </c>
      <c r="I467" t="s">
        <v>11</v>
      </c>
      <c r="J467" s="3" t="str">
        <f t="shared" si="62"/>
        <v>any_demesne_title = { limit = { AND = { tier = COUNT location = { has_province_modifier = d_grassland_cheremisa_de_jure_liege } } } de_jure_liege = d_grassland_cheremisa}</v>
      </c>
      <c r="K467" t="s">
        <v>3</v>
      </c>
      <c r="L467" t="str">
        <f t="shared" si="63"/>
        <v>d_grassland_cheremisa_de_jure_liege</v>
      </c>
      <c r="M467" t="s">
        <v>4</v>
      </c>
      <c r="N467" t="s">
        <v>5</v>
      </c>
      <c r="O467" t="str">
        <f t="shared" si="64"/>
        <v>d_grassland_cheremisa</v>
      </c>
      <c r="P467" t="s">
        <v>0</v>
      </c>
      <c r="Q467" s="3" t="str">
        <f t="shared" si="65"/>
        <v>IF = { limit = { ROOT = { has_province_modifier = d_grassland_cheremisa_de_jure_liege } } FROM = {  add_province_modifier = { name = d_grassland_cheremisa_de_jure_liege duration = -1} owner = { character_event = { id = nivve.2 } } } }</v>
      </c>
      <c r="R467" t="s">
        <v>22</v>
      </c>
      <c r="S467" t="s">
        <v>24</v>
      </c>
      <c r="T467" t="s">
        <v>23</v>
      </c>
      <c r="U467" t="s">
        <v>25</v>
      </c>
    </row>
    <row r="468" spans="1:21">
      <c r="A468" t="s">
        <v>491</v>
      </c>
      <c r="B468" s="3" t="str">
        <f t="shared" si="58"/>
        <v>d_merya</v>
      </c>
      <c r="C468" t="s">
        <v>2</v>
      </c>
      <c r="D468" s="3" t="s">
        <v>1</v>
      </c>
      <c r="E468" s="3" t="str">
        <f t="shared" si="59"/>
        <v>d_merya_de_jure_liege</v>
      </c>
      <c r="F468" s="3" t="str">
        <f t="shared" si="60"/>
        <v>De jure liege: d_merya</v>
      </c>
      <c r="G468" s="3" t="s">
        <v>19</v>
      </c>
      <c r="H468" s="3" t="str">
        <f t="shared" si="61"/>
        <v>d_merya_de_jure_liege = { icon = 1 }</v>
      </c>
      <c r="I468" t="s">
        <v>11</v>
      </c>
      <c r="J468" s="3" t="str">
        <f t="shared" si="62"/>
        <v>any_demesne_title = { limit = { AND = { tier = COUNT location = { has_province_modifier = d_merya_de_jure_liege } } } de_jure_liege = d_merya}</v>
      </c>
      <c r="K468" t="s">
        <v>3</v>
      </c>
      <c r="L468" t="str">
        <f t="shared" si="63"/>
        <v>d_merya_de_jure_liege</v>
      </c>
      <c r="M468" t="s">
        <v>4</v>
      </c>
      <c r="N468" t="s">
        <v>5</v>
      </c>
      <c r="O468" t="str">
        <f t="shared" si="64"/>
        <v>d_merya</v>
      </c>
      <c r="P468" t="s">
        <v>0</v>
      </c>
      <c r="Q468" s="3" t="str">
        <f t="shared" si="65"/>
        <v>IF = { limit = { ROOT = { has_province_modifier = d_merya_de_jure_liege } } FROM = {  add_province_modifier = { name = d_merya_de_jure_liege duration = -1} owner = { character_event = { id = nivve.2 } } } }</v>
      </c>
      <c r="R468" t="s">
        <v>22</v>
      </c>
      <c r="S468" t="s">
        <v>24</v>
      </c>
      <c r="T468" t="s">
        <v>23</v>
      </c>
      <c r="U468" t="s">
        <v>25</v>
      </c>
    </row>
    <row r="469" spans="1:21">
      <c r="A469" t="s">
        <v>492</v>
      </c>
      <c r="B469" s="3" t="str">
        <f t="shared" si="58"/>
        <v>d_chuvash</v>
      </c>
      <c r="C469" t="s">
        <v>2</v>
      </c>
      <c r="D469" s="3" t="s">
        <v>1</v>
      </c>
      <c r="E469" s="3" t="str">
        <f t="shared" si="59"/>
        <v>d_chuvash_de_jure_liege</v>
      </c>
      <c r="F469" s="3" t="str">
        <f t="shared" si="60"/>
        <v>De jure liege: d_chuvash</v>
      </c>
      <c r="G469" s="3" t="s">
        <v>19</v>
      </c>
      <c r="H469" s="3" t="str">
        <f t="shared" si="61"/>
        <v>d_chuvash_de_jure_liege = { icon = 1 }</v>
      </c>
      <c r="I469" t="s">
        <v>11</v>
      </c>
      <c r="J469" s="3" t="str">
        <f t="shared" si="62"/>
        <v>any_demesne_title = { limit = { AND = { tier = COUNT location = { has_province_modifier = d_chuvash_de_jure_liege } } } de_jure_liege = d_chuvash}</v>
      </c>
      <c r="K469" t="s">
        <v>3</v>
      </c>
      <c r="L469" t="str">
        <f t="shared" si="63"/>
        <v>d_chuvash_de_jure_liege</v>
      </c>
      <c r="M469" t="s">
        <v>4</v>
      </c>
      <c r="N469" t="s">
        <v>5</v>
      </c>
      <c r="O469" t="str">
        <f t="shared" si="64"/>
        <v>d_chuvash</v>
      </c>
      <c r="P469" t="s">
        <v>0</v>
      </c>
      <c r="Q469" s="3" t="str">
        <f t="shared" si="65"/>
        <v>IF = { limit = { ROOT = { has_province_modifier = d_chuvash_de_jure_liege } } FROM = {  add_province_modifier = { name = d_chuvash_de_jure_liege duration = -1} owner = { character_event = { id = nivve.2 } } } }</v>
      </c>
      <c r="R469" t="s">
        <v>22</v>
      </c>
      <c r="S469" t="s">
        <v>24</v>
      </c>
      <c r="T469" t="s">
        <v>23</v>
      </c>
      <c r="U469" t="s">
        <v>25</v>
      </c>
    </row>
    <row r="470" spans="1:21">
      <c r="A470" t="s">
        <v>493</v>
      </c>
      <c r="B470" s="3" t="str">
        <f t="shared" si="58"/>
        <v>d_surgut</v>
      </c>
      <c r="C470" t="s">
        <v>2</v>
      </c>
      <c r="D470" s="3" t="s">
        <v>1</v>
      </c>
      <c r="E470" s="3" t="str">
        <f t="shared" si="59"/>
        <v>d_surgut_de_jure_liege</v>
      </c>
      <c r="F470" s="3" t="str">
        <f t="shared" si="60"/>
        <v>De jure liege: d_surgut</v>
      </c>
      <c r="G470" s="3" t="s">
        <v>19</v>
      </c>
      <c r="H470" s="3" t="str">
        <f t="shared" si="61"/>
        <v>d_surgut_de_jure_liege = { icon = 1 }</v>
      </c>
      <c r="I470" t="s">
        <v>11</v>
      </c>
      <c r="J470" s="3" t="str">
        <f t="shared" si="62"/>
        <v>any_demesne_title = { limit = { AND = { tier = COUNT location = { has_province_modifier = d_surgut_de_jure_liege } } } de_jure_liege = d_surgut}</v>
      </c>
      <c r="K470" t="s">
        <v>3</v>
      </c>
      <c r="L470" t="str">
        <f t="shared" si="63"/>
        <v>d_surgut_de_jure_liege</v>
      </c>
      <c r="M470" t="s">
        <v>4</v>
      </c>
      <c r="N470" t="s">
        <v>5</v>
      </c>
      <c r="O470" t="str">
        <f t="shared" si="64"/>
        <v>d_surgut</v>
      </c>
      <c r="P470" t="s">
        <v>0</v>
      </c>
      <c r="Q470" s="3" t="str">
        <f t="shared" si="65"/>
        <v>IF = { limit = { ROOT = { has_province_modifier = d_surgut_de_jure_liege } } FROM = {  add_province_modifier = { name = d_surgut_de_jure_liege duration = -1} owner = { character_event = { id = nivve.2 } } } }</v>
      </c>
      <c r="R470" t="s">
        <v>22</v>
      </c>
      <c r="S470" t="s">
        <v>24</v>
      </c>
      <c r="T470" t="s">
        <v>23</v>
      </c>
      <c r="U470" t="s">
        <v>25</v>
      </c>
    </row>
    <row r="471" spans="1:21">
      <c r="A471" t="s">
        <v>494</v>
      </c>
      <c r="B471" s="3" t="str">
        <f t="shared" si="58"/>
        <v>d_yamalia</v>
      </c>
      <c r="C471" t="s">
        <v>2</v>
      </c>
      <c r="D471" s="3" t="s">
        <v>1</v>
      </c>
      <c r="E471" s="3" t="str">
        <f t="shared" si="59"/>
        <v>d_yamalia_de_jure_liege</v>
      </c>
      <c r="F471" s="3" t="str">
        <f t="shared" si="60"/>
        <v>De jure liege: d_yamalia</v>
      </c>
      <c r="G471" s="3" t="s">
        <v>19</v>
      </c>
      <c r="H471" s="3" t="str">
        <f t="shared" si="61"/>
        <v>d_yamalia_de_jure_liege = { icon = 1 }</v>
      </c>
      <c r="I471" t="s">
        <v>11</v>
      </c>
      <c r="J471" s="3" t="str">
        <f t="shared" si="62"/>
        <v>any_demesne_title = { limit = { AND = { tier = COUNT location = { has_province_modifier = d_yamalia_de_jure_liege } } } de_jure_liege = d_yamalia}</v>
      </c>
      <c r="K471" t="s">
        <v>3</v>
      </c>
      <c r="L471" t="str">
        <f t="shared" si="63"/>
        <v>d_yamalia_de_jure_liege</v>
      </c>
      <c r="M471" t="s">
        <v>4</v>
      </c>
      <c r="N471" t="s">
        <v>5</v>
      </c>
      <c r="O471" t="str">
        <f t="shared" si="64"/>
        <v>d_yamalia</v>
      </c>
      <c r="P471" t="s">
        <v>0</v>
      </c>
      <c r="Q471" s="3" t="str">
        <f t="shared" si="65"/>
        <v>IF = { limit = { ROOT = { has_province_modifier = d_yamalia_de_jure_liege } } FROM = {  add_province_modifier = { name = d_yamalia_de_jure_liege duration = -1} owner = { character_event = { id = nivve.2 } } } }</v>
      </c>
      <c r="R471" t="s">
        <v>22</v>
      </c>
      <c r="S471" t="s">
        <v>24</v>
      </c>
      <c r="T471" t="s">
        <v>23</v>
      </c>
      <c r="U471" t="s">
        <v>25</v>
      </c>
    </row>
    <row r="472" spans="1:21">
      <c r="A472" t="s">
        <v>495</v>
      </c>
      <c r="B472" s="3" t="str">
        <f t="shared" si="58"/>
        <v>d_chelyabi</v>
      </c>
      <c r="C472" t="s">
        <v>2</v>
      </c>
      <c r="D472" s="3" t="s">
        <v>1</v>
      </c>
      <c r="E472" s="3" t="str">
        <f t="shared" si="59"/>
        <v>d_chelyabi_de_jure_liege</v>
      </c>
      <c r="F472" s="3" t="str">
        <f t="shared" si="60"/>
        <v>De jure liege: d_chelyabi</v>
      </c>
      <c r="G472" s="3" t="s">
        <v>19</v>
      </c>
      <c r="H472" s="3" t="str">
        <f t="shared" si="61"/>
        <v>d_chelyabi_de_jure_liege = { icon = 1 }</v>
      </c>
      <c r="I472" t="s">
        <v>11</v>
      </c>
      <c r="J472" s="3" t="str">
        <f t="shared" si="62"/>
        <v>any_demesne_title = { limit = { AND = { tier = COUNT location = { has_province_modifier = d_chelyabi_de_jure_liege } } } de_jure_liege = d_chelyabi}</v>
      </c>
      <c r="K472" t="s">
        <v>3</v>
      </c>
      <c r="L472" t="str">
        <f t="shared" si="63"/>
        <v>d_chelyabi_de_jure_liege</v>
      </c>
      <c r="M472" t="s">
        <v>4</v>
      </c>
      <c r="N472" t="s">
        <v>5</v>
      </c>
      <c r="O472" t="str">
        <f t="shared" si="64"/>
        <v>d_chelyabi</v>
      </c>
      <c r="P472" t="s">
        <v>0</v>
      </c>
      <c r="Q472" s="3" t="str">
        <f t="shared" si="65"/>
        <v>IF = { limit = { ROOT = { has_province_modifier = d_chelyabi_de_jure_liege } } FROM = {  add_province_modifier = { name = d_chelyabi_de_jure_liege duration = -1} owner = { character_event = { id = nivve.2 } } } }</v>
      </c>
      <c r="R472" t="s">
        <v>22</v>
      </c>
      <c r="S472" t="s">
        <v>24</v>
      </c>
      <c r="T472" t="s">
        <v>23</v>
      </c>
      <c r="U472" t="s">
        <v>25</v>
      </c>
    </row>
    <row r="473" spans="1:21">
      <c r="A473" t="s">
        <v>496</v>
      </c>
      <c r="B473" s="3" t="str">
        <f t="shared" si="58"/>
        <v>d_khantia</v>
      </c>
      <c r="C473" t="s">
        <v>2</v>
      </c>
      <c r="D473" s="3" t="s">
        <v>1</v>
      </c>
      <c r="E473" s="3" t="str">
        <f t="shared" si="59"/>
        <v>d_khantia_de_jure_liege</v>
      </c>
      <c r="F473" s="3" t="str">
        <f t="shared" si="60"/>
        <v>De jure liege: d_khantia</v>
      </c>
      <c r="G473" s="3" t="s">
        <v>19</v>
      </c>
      <c r="H473" s="3" t="str">
        <f t="shared" si="61"/>
        <v>d_khantia_de_jure_liege = { icon = 1 }</v>
      </c>
      <c r="I473" t="s">
        <v>11</v>
      </c>
      <c r="J473" s="3" t="str">
        <f t="shared" si="62"/>
        <v>any_demesne_title = { limit = { AND = { tier = COUNT location = { has_province_modifier = d_khantia_de_jure_liege } } } de_jure_liege = d_khantia}</v>
      </c>
      <c r="K473" t="s">
        <v>3</v>
      </c>
      <c r="L473" t="str">
        <f t="shared" si="63"/>
        <v>d_khantia_de_jure_liege</v>
      </c>
      <c r="M473" t="s">
        <v>4</v>
      </c>
      <c r="N473" t="s">
        <v>5</v>
      </c>
      <c r="O473" t="str">
        <f t="shared" si="64"/>
        <v>d_khantia</v>
      </c>
      <c r="P473" t="s">
        <v>0</v>
      </c>
      <c r="Q473" s="3" t="str">
        <f t="shared" si="65"/>
        <v>IF = { limit = { ROOT = { has_province_modifier = d_khantia_de_jure_liege } } FROM = {  add_province_modifier = { name = d_khantia_de_jure_liege duration = -1} owner = { character_event = { id = nivve.2 } } } }</v>
      </c>
      <c r="R473" t="s">
        <v>22</v>
      </c>
      <c r="S473" t="s">
        <v>24</v>
      </c>
      <c r="T473" t="s">
        <v>23</v>
      </c>
      <c r="U473" t="s">
        <v>25</v>
      </c>
    </row>
    <row r="474" spans="1:21">
      <c r="A474" t="s">
        <v>497</v>
      </c>
      <c r="B474" s="3" t="str">
        <f t="shared" si="58"/>
        <v>d_bilyar</v>
      </c>
      <c r="C474" t="s">
        <v>2</v>
      </c>
      <c r="D474" s="3" t="s">
        <v>1</v>
      </c>
      <c r="E474" s="3" t="str">
        <f t="shared" si="59"/>
        <v>d_bilyar_de_jure_liege</v>
      </c>
      <c r="F474" s="3" t="str">
        <f t="shared" si="60"/>
        <v>De jure liege: d_bilyar</v>
      </c>
      <c r="G474" s="3" t="s">
        <v>19</v>
      </c>
      <c r="H474" s="3" t="str">
        <f t="shared" si="61"/>
        <v>d_bilyar_de_jure_liege = { icon = 1 }</v>
      </c>
      <c r="I474" t="s">
        <v>11</v>
      </c>
      <c r="J474" s="3" t="str">
        <f t="shared" si="62"/>
        <v>any_demesne_title = { limit = { AND = { tier = COUNT location = { has_province_modifier = d_bilyar_de_jure_liege } } } de_jure_liege = d_bilyar}</v>
      </c>
      <c r="K474" t="s">
        <v>3</v>
      </c>
      <c r="L474" t="str">
        <f t="shared" si="63"/>
        <v>d_bilyar_de_jure_liege</v>
      </c>
      <c r="M474" t="s">
        <v>4</v>
      </c>
      <c r="N474" t="s">
        <v>5</v>
      </c>
      <c r="O474" t="str">
        <f t="shared" si="64"/>
        <v>d_bilyar</v>
      </c>
      <c r="P474" t="s">
        <v>0</v>
      </c>
      <c r="Q474" s="3" t="str">
        <f t="shared" si="65"/>
        <v>IF = { limit = { ROOT = { has_province_modifier = d_bilyar_de_jure_liege } } FROM = {  add_province_modifier = { name = d_bilyar_de_jure_liege duration = -1} owner = { character_event = { id = nivve.2 } } } }</v>
      </c>
      <c r="R474" t="s">
        <v>22</v>
      </c>
      <c r="S474" t="s">
        <v>24</v>
      </c>
      <c r="T474" t="s">
        <v>23</v>
      </c>
      <c r="U474" t="s">
        <v>25</v>
      </c>
    </row>
    <row r="475" spans="1:21">
      <c r="A475" t="s">
        <v>498</v>
      </c>
      <c r="B475" s="3" t="str">
        <f t="shared" si="58"/>
        <v>d_bulgar</v>
      </c>
      <c r="C475" t="s">
        <v>2</v>
      </c>
      <c r="D475" s="3" t="s">
        <v>1</v>
      </c>
      <c r="E475" s="3" t="str">
        <f t="shared" si="59"/>
        <v>d_bulgar_de_jure_liege</v>
      </c>
      <c r="F475" s="3" t="str">
        <f t="shared" si="60"/>
        <v>De jure liege: d_bulgar</v>
      </c>
      <c r="G475" s="3" t="s">
        <v>19</v>
      </c>
      <c r="H475" s="3" t="str">
        <f t="shared" si="61"/>
        <v>d_bulgar_de_jure_liege = { icon = 1 }</v>
      </c>
      <c r="I475" t="s">
        <v>11</v>
      </c>
      <c r="J475" s="3" t="str">
        <f t="shared" si="62"/>
        <v>any_demesne_title = { limit = { AND = { tier = COUNT location = { has_province_modifier = d_bulgar_de_jure_liege } } } de_jure_liege = d_bulgar}</v>
      </c>
      <c r="K475" t="s">
        <v>3</v>
      </c>
      <c r="L475" t="str">
        <f t="shared" si="63"/>
        <v>d_bulgar_de_jure_liege</v>
      </c>
      <c r="M475" t="s">
        <v>4</v>
      </c>
      <c r="N475" t="s">
        <v>5</v>
      </c>
      <c r="O475" t="str">
        <f t="shared" si="64"/>
        <v>d_bulgar</v>
      </c>
      <c r="P475" t="s">
        <v>0</v>
      </c>
      <c r="Q475" s="3" t="str">
        <f t="shared" si="65"/>
        <v>IF = { limit = { ROOT = { has_province_modifier = d_bulgar_de_jure_liege } } FROM = {  add_province_modifier = { name = d_bulgar_de_jure_liege duration = -1} owner = { character_event = { id = nivve.2 } } } }</v>
      </c>
      <c r="R475" t="s">
        <v>22</v>
      </c>
      <c r="S475" t="s">
        <v>24</v>
      </c>
      <c r="T475" t="s">
        <v>23</v>
      </c>
      <c r="U475" t="s">
        <v>25</v>
      </c>
    </row>
    <row r="476" spans="1:21">
      <c r="A476" t="s">
        <v>499</v>
      </c>
      <c r="B476" s="3" t="str">
        <f t="shared" si="58"/>
        <v>d_syrt</v>
      </c>
      <c r="C476" t="s">
        <v>2</v>
      </c>
      <c r="D476" s="3" t="s">
        <v>1</v>
      </c>
      <c r="E476" s="3" t="str">
        <f t="shared" si="59"/>
        <v>d_syrt_de_jure_liege</v>
      </c>
      <c r="F476" s="3" t="str">
        <f t="shared" si="60"/>
        <v>De jure liege: d_syrt</v>
      </c>
      <c r="G476" s="3" t="s">
        <v>19</v>
      </c>
      <c r="H476" s="3" t="str">
        <f t="shared" si="61"/>
        <v>d_syrt_de_jure_liege = { icon = 1 }</v>
      </c>
      <c r="I476" t="s">
        <v>11</v>
      </c>
      <c r="J476" s="3" t="str">
        <f t="shared" si="62"/>
        <v>any_demesne_title = { limit = { AND = { tier = COUNT location = { has_province_modifier = d_syrt_de_jure_liege } } } de_jure_liege = d_syrt}</v>
      </c>
      <c r="K476" t="s">
        <v>3</v>
      </c>
      <c r="L476" t="str">
        <f t="shared" si="63"/>
        <v>d_syrt_de_jure_liege</v>
      </c>
      <c r="M476" t="s">
        <v>4</v>
      </c>
      <c r="N476" t="s">
        <v>5</v>
      </c>
      <c r="O476" t="str">
        <f t="shared" si="64"/>
        <v>d_syrt</v>
      </c>
      <c r="P476" t="s">
        <v>0</v>
      </c>
      <c r="Q476" s="3" t="str">
        <f t="shared" si="65"/>
        <v>IF = { limit = { ROOT = { has_province_modifier = d_syrt_de_jure_liege } } FROM = {  add_province_modifier = { name = d_syrt_de_jure_liege duration = -1} owner = { character_event = { id = nivve.2 } } } }</v>
      </c>
      <c r="R476" t="s">
        <v>22</v>
      </c>
      <c r="S476" t="s">
        <v>24</v>
      </c>
      <c r="T476" t="s">
        <v>23</v>
      </c>
      <c r="U476" t="s">
        <v>25</v>
      </c>
    </row>
    <row r="477" spans="1:21">
      <c r="A477" t="s">
        <v>500</v>
      </c>
      <c r="B477" s="3" t="str">
        <f t="shared" si="58"/>
        <v>d_southern_ural</v>
      </c>
      <c r="C477" t="s">
        <v>2</v>
      </c>
      <c r="D477" s="3" t="s">
        <v>1</v>
      </c>
      <c r="E477" s="3" t="str">
        <f t="shared" si="59"/>
        <v>d_southern_ural_de_jure_liege</v>
      </c>
      <c r="F477" s="3" t="str">
        <f t="shared" si="60"/>
        <v>De jure liege: d_southern_ural</v>
      </c>
      <c r="G477" s="3" t="s">
        <v>19</v>
      </c>
      <c r="H477" s="3" t="str">
        <f t="shared" si="61"/>
        <v>d_southern_ural_de_jure_liege = { icon = 1 }</v>
      </c>
      <c r="I477" t="s">
        <v>11</v>
      </c>
      <c r="J477" s="3" t="str">
        <f t="shared" si="62"/>
        <v>any_demesne_title = { limit = { AND = { tier = COUNT location = { has_province_modifier = d_southern_ural_de_jure_liege } } } de_jure_liege = d_southern_ural}</v>
      </c>
      <c r="K477" t="s">
        <v>3</v>
      </c>
      <c r="L477" t="str">
        <f t="shared" si="63"/>
        <v>d_southern_ural_de_jure_liege</v>
      </c>
      <c r="M477" t="s">
        <v>4</v>
      </c>
      <c r="N477" t="s">
        <v>5</v>
      </c>
      <c r="O477" t="str">
        <f t="shared" si="64"/>
        <v>d_southern_ural</v>
      </c>
      <c r="P477" t="s">
        <v>0</v>
      </c>
      <c r="Q477" s="3" t="str">
        <f t="shared" si="65"/>
        <v>IF = { limit = { ROOT = { has_province_modifier = d_southern_ural_de_jure_liege } } FROM = {  add_province_modifier = { name = d_southern_ural_de_jure_liege duration = -1} owner = { character_event = { id = nivve.2 } } } }</v>
      </c>
      <c r="R477" t="s">
        <v>22</v>
      </c>
      <c r="S477" t="s">
        <v>24</v>
      </c>
      <c r="T477" t="s">
        <v>23</v>
      </c>
      <c r="U477" t="s">
        <v>25</v>
      </c>
    </row>
    <row r="478" spans="1:21">
      <c r="A478" t="s">
        <v>501</v>
      </c>
      <c r="B478" s="3" t="str">
        <f t="shared" si="58"/>
        <v>d_bashkirs</v>
      </c>
      <c r="C478" t="s">
        <v>2</v>
      </c>
      <c r="D478" s="3" t="s">
        <v>1</v>
      </c>
      <c r="E478" s="3" t="str">
        <f t="shared" si="59"/>
        <v>d_bashkirs_de_jure_liege</v>
      </c>
      <c r="F478" s="3" t="str">
        <f t="shared" si="60"/>
        <v>De jure liege: d_bashkirs</v>
      </c>
      <c r="G478" s="3" t="s">
        <v>19</v>
      </c>
      <c r="H478" s="3" t="str">
        <f t="shared" si="61"/>
        <v>d_bashkirs_de_jure_liege = { icon = 1 }</v>
      </c>
      <c r="I478" t="s">
        <v>11</v>
      </c>
      <c r="J478" s="3" t="str">
        <f t="shared" si="62"/>
        <v>any_demesne_title = { limit = { AND = { tier = COUNT location = { has_province_modifier = d_bashkirs_de_jure_liege } } } de_jure_liege = d_bashkirs}</v>
      </c>
      <c r="K478" t="s">
        <v>3</v>
      </c>
      <c r="L478" t="str">
        <f t="shared" si="63"/>
        <v>d_bashkirs_de_jure_liege</v>
      </c>
      <c r="M478" t="s">
        <v>4</v>
      </c>
      <c r="N478" t="s">
        <v>5</v>
      </c>
      <c r="O478" t="str">
        <f t="shared" si="64"/>
        <v>d_bashkirs</v>
      </c>
      <c r="P478" t="s">
        <v>0</v>
      </c>
      <c r="Q478" s="3" t="str">
        <f t="shared" si="65"/>
        <v>IF = { limit = { ROOT = { has_province_modifier = d_bashkirs_de_jure_liege } } FROM = {  add_province_modifier = { name = d_bashkirs_de_jure_liege duration = -1} owner = { character_event = { id = nivve.2 } } } }</v>
      </c>
      <c r="R478" t="s">
        <v>22</v>
      </c>
      <c r="S478" t="s">
        <v>24</v>
      </c>
      <c r="T478" t="s">
        <v>23</v>
      </c>
      <c r="U478" t="s">
        <v>25</v>
      </c>
    </row>
    <row r="479" spans="1:21">
      <c r="A479" t="s">
        <v>502</v>
      </c>
      <c r="B479" s="3" t="str">
        <f t="shared" si="58"/>
        <v>d_mountain_cheremisa</v>
      </c>
      <c r="C479" t="s">
        <v>2</v>
      </c>
      <c r="D479" s="3" t="s">
        <v>1</v>
      </c>
      <c r="E479" s="3" t="str">
        <f t="shared" si="59"/>
        <v>d_mountain_cheremisa_de_jure_liege</v>
      </c>
      <c r="F479" s="3" t="str">
        <f t="shared" si="60"/>
        <v>De jure liege: d_mountain_cheremisa</v>
      </c>
      <c r="G479" s="3" t="s">
        <v>19</v>
      </c>
      <c r="H479" s="3" t="str">
        <f t="shared" si="61"/>
        <v>d_mountain_cheremisa_de_jure_liege = { icon = 1 }</v>
      </c>
      <c r="I479" t="s">
        <v>11</v>
      </c>
      <c r="J479" s="3" t="str">
        <f t="shared" si="62"/>
        <v>any_demesne_title = { limit = { AND = { tier = COUNT location = { has_province_modifier = d_mountain_cheremisa_de_jure_liege } } } de_jure_liege = d_mountain_cheremisa}</v>
      </c>
      <c r="K479" t="s">
        <v>3</v>
      </c>
      <c r="L479" t="str">
        <f t="shared" si="63"/>
        <v>d_mountain_cheremisa_de_jure_liege</v>
      </c>
      <c r="M479" t="s">
        <v>4</v>
      </c>
      <c r="N479" t="s">
        <v>5</v>
      </c>
      <c r="O479" t="str">
        <f t="shared" si="64"/>
        <v>d_mountain_cheremisa</v>
      </c>
      <c r="P479" t="s">
        <v>0</v>
      </c>
      <c r="Q479" s="3" t="str">
        <f t="shared" si="65"/>
        <v>IF = { limit = { ROOT = { has_province_modifier = d_mountain_cheremisa_de_jure_liege } } FROM = {  add_province_modifier = { name = d_mountain_cheremisa_de_jure_liege duration = -1} owner = { character_event = { id = nivve.2 } } } }</v>
      </c>
      <c r="R479" t="s">
        <v>22</v>
      </c>
      <c r="S479" t="s">
        <v>24</v>
      </c>
      <c r="T479" t="s">
        <v>23</v>
      </c>
      <c r="U479" t="s">
        <v>25</v>
      </c>
    </row>
    <row r="480" spans="1:21">
      <c r="A480" t="s">
        <v>503</v>
      </c>
      <c r="B480" s="3" t="str">
        <f t="shared" si="58"/>
        <v>d_burtasy</v>
      </c>
      <c r="C480" t="s">
        <v>2</v>
      </c>
      <c r="D480" s="3" t="s">
        <v>1</v>
      </c>
      <c r="E480" s="3" t="str">
        <f t="shared" si="59"/>
        <v>d_burtasy_de_jure_liege</v>
      </c>
      <c r="F480" s="3" t="str">
        <f t="shared" si="60"/>
        <v>De jure liege: d_burtasy</v>
      </c>
      <c r="G480" s="3" t="s">
        <v>19</v>
      </c>
      <c r="H480" s="3" t="str">
        <f t="shared" si="61"/>
        <v>d_burtasy_de_jure_liege = { icon = 1 }</v>
      </c>
      <c r="I480" t="s">
        <v>11</v>
      </c>
      <c r="J480" s="3" t="str">
        <f t="shared" si="62"/>
        <v>any_demesne_title = { limit = { AND = { tier = COUNT location = { has_province_modifier = d_burtasy_de_jure_liege } } } de_jure_liege = d_burtasy}</v>
      </c>
      <c r="K480" t="s">
        <v>3</v>
      </c>
      <c r="L480" t="str">
        <f t="shared" si="63"/>
        <v>d_burtasy_de_jure_liege</v>
      </c>
      <c r="M480" t="s">
        <v>4</v>
      </c>
      <c r="N480" t="s">
        <v>5</v>
      </c>
      <c r="O480" t="str">
        <f t="shared" si="64"/>
        <v>d_burtasy</v>
      </c>
      <c r="P480" t="s">
        <v>0</v>
      </c>
      <c r="Q480" s="3" t="str">
        <f t="shared" si="65"/>
        <v>IF = { limit = { ROOT = { has_province_modifier = d_burtasy_de_jure_liege } } FROM = {  add_province_modifier = { name = d_burtasy_de_jure_liege duration = -1} owner = { character_event = { id = nivve.2 } } } }</v>
      </c>
      <c r="R480" t="s">
        <v>22</v>
      </c>
      <c r="S480" t="s">
        <v>24</v>
      </c>
      <c r="T480" t="s">
        <v>23</v>
      </c>
      <c r="U480" t="s">
        <v>25</v>
      </c>
    </row>
    <row r="481" spans="1:21">
      <c r="A481" t="s">
        <v>504</v>
      </c>
      <c r="B481" s="3" t="str">
        <f t="shared" si="58"/>
        <v>d_mordva</v>
      </c>
      <c r="C481" t="s">
        <v>2</v>
      </c>
      <c r="D481" s="3" t="s">
        <v>1</v>
      </c>
      <c r="E481" s="3" t="str">
        <f t="shared" si="59"/>
        <v>d_mordva_de_jure_liege</v>
      </c>
      <c r="F481" s="3" t="str">
        <f t="shared" si="60"/>
        <v>De jure liege: d_mordva</v>
      </c>
      <c r="G481" s="3" t="s">
        <v>19</v>
      </c>
      <c r="H481" s="3" t="str">
        <f t="shared" si="61"/>
        <v>d_mordva_de_jure_liege = { icon = 1 }</v>
      </c>
      <c r="I481" t="s">
        <v>11</v>
      </c>
      <c r="J481" s="3" t="str">
        <f t="shared" si="62"/>
        <v>any_demesne_title = { limit = { AND = { tier = COUNT location = { has_province_modifier = d_mordva_de_jure_liege } } } de_jure_liege = d_mordva}</v>
      </c>
      <c r="K481" t="s">
        <v>3</v>
      </c>
      <c r="L481" t="str">
        <f t="shared" si="63"/>
        <v>d_mordva_de_jure_liege</v>
      </c>
      <c r="M481" t="s">
        <v>4</v>
      </c>
      <c r="N481" t="s">
        <v>5</v>
      </c>
      <c r="O481" t="str">
        <f t="shared" si="64"/>
        <v>d_mordva</v>
      </c>
      <c r="P481" t="s">
        <v>0</v>
      </c>
      <c r="Q481" s="3" t="str">
        <f t="shared" si="65"/>
        <v>IF = { limit = { ROOT = { has_province_modifier = d_mordva_de_jure_liege } } FROM = {  add_province_modifier = { name = d_mordva_de_jure_liege duration = -1} owner = { character_event = { id = nivve.2 } } } }</v>
      </c>
      <c r="R481" t="s">
        <v>22</v>
      </c>
      <c r="S481" t="s">
        <v>24</v>
      </c>
      <c r="T481" t="s">
        <v>23</v>
      </c>
      <c r="U481" t="s">
        <v>25</v>
      </c>
    </row>
    <row r="482" spans="1:21">
      <c r="A482" t="s">
        <v>505</v>
      </c>
      <c r="B482" s="3" t="str">
        <f t="shared" si="58"/>
        <v>d_perm</v>
      </c>
      <c r="C482" t="s">
        <v>2</v>
      </c>
      <c r="D482" s="3" t="s">
        <v>1</v>
      </c>
      <c r="E482" s="3" t="str">
        <f t="shared" si="59"/>
        <v>d_perm_de_jure_liege</v>
      </c>
      <c r="F482" s="3" t="str">
        <f t="shared" si="60"/>
        <v>De jure liege: d_perm</v>
      </c>
      <c r="G482" s="3" t="s">
        <v>19</v>
      </c>
      <c r="H482" s="3" t="str">
        <f t="shared" si="61"/>
        <v>d_perm_de_jure_liege = { icon = 1 }</v>
      </c>
      <c r="I482" t="s">
        <v>11</v>
      </c>
      <c r="J482" s="3" t="str">
        <f t="shared" si="62"/>
        <v>any_demesne_title = { limit = { AND = { tier = COUNT location = { has_province_modifier = d_perm_de_jure_liege } } } de_jure_liege = d_perm}</v>
      </c>
      <c r="K482" t="s">
        <v>3</v>
      </c>
      <c r="L482" t="str">
        <f t="shared" si="63"/>
        <v>d_perm_de_jure_liege</v>
      </c>
      <c r="M482" t="s">
        <v>4</v>
      </c>
      <c r="N482" t="s">
        <v>5</v>
      </c>
      <c r="O482" t="str">
        <f t="shared" si="64"/>
        <v>d_perm</v>
      </c>
      <c r="P482" t="s">
        <v>0</v>
      </c>
      <c r="Q482" s="3" t="str">
        <f t="shared" si="65"/>
        <v>IF = { limit = { ROOT = { has_province_modifier = d_perm_de_jure_liege } } FROM = {  add_province_modifier = { name = d_perm_de_jure_liege duration = -1} owner = { character_event = { id = nivve.2 } } } }</v>
      </c>
      <c r="R482" t="s">
        <v>22</v>
      </c>
      <c r="S482" t="s">
        <v>24</v>
      </c>
      <c r="T482" t="s">
        <v>23</v>
      </c>
      <c r="U482" t="s">
        <v>25</v>
      </c>
    </row>
    <row r="483" spans="1:21">
      <c r="A483" t="s">
        <v>506</v>
      </c>
      <c r="B483" s="3" t="str">
        <f t="shared" si="58"/>
        <v>d_kama</v>
      </c>
      <c r="C483" t="s">
        <v>2</v>
      </c>
      <c r="D483" s="3" t="s">
        <v>1</v>
      </c>
      <c r="E483" s="3" t="str">
        <f t="shared" si="59"/>
        <v>d_kama_de_jure_liege</v>
      </c>
      <c r="F483" s="3" t="str">
        <f t="shared" si="60"/>
        <v>De jure liege: d_kama</v>
      </c>
      <c r="G483" s="3" t="s">
        <v>19</v>
      </c>
      <c r="H483" s="3" t="str">
        <f t="shared" si="61"/>
        <v>d_kama_de_jure_liege = { icon = 1 }</v>
      </c>
      <c r="I483" t="s">
        <v>11</v>
      </c>
      <c r="J483" s="3" t="str">
        <f t="shared" si="62"/>
        <v>any_demesne_title = { limit = { AND = { tier = COUNT location = { has_province_modifier = d_kama_de_jure_liege } } } de_jure_liege = d_kama}</v>
      </c>
      <c r="K483" t="s">
        <v>3</v>
      </c>
      <c r="L483" t="str">
        <f t="shared" si="63"/>
        <v>d_kama_de_jure_liege</v>
      </c>
      <c r="M483" t="s">
        <v>4</v>
      </c>
      <c r="N483" t="s">
        <v>5</v>
      </c>
      <c r="O483" t="str">
        <f t="shared" si="64"/>
        <v>d_kama</v>
      </c>
      <c r="P483" t="s">
        <v>0</v>
      </c>
      <c r="Q483" s="3" t="str">
        <f t="shared" si="65"/>
        <v>IF = { limit = { ROOT = { has_province_modifier = d_kama_de_jure_liege } } FROM = {  add_province_modifier = { name = d_kama_de_jure_liege duration = -1} owner = { character_event = { id = nivve.2 } } } }</v>
      </c>
      <c r="R483" t="s">
        <v>22</v>
      </c>
      <c r="S483" t="s">
        <v>24</v>
      </c>
      <c r="T483" t="s">
        <v>23</v>
      </c>
      <c r="U483" t="s">
        <v>25</v>
      </c>
    </row>
    <row r="484" spans="1:21">
      <c r="A484" t="s">
        <v>507</v>
      </c>
      <c r="B484" s="3" t="str">
        <f t="shared" si="58"/>
        <v>d_votyaki</v>
      </c>
      <c r="C484" t="s">
        <v>2</v>
      </c>
      <c r="D484" s="3" t="s">
        <v>1</v>
      </c>
      <c r="E484" s="3" t="str">
        <f t="shared" si="59"/>
        <v>d_votyaki_de_jure_liege</v>
      </c>
      <c r="F484" s="3" t="str">
        <f t="shared" si="60"/>
        <v>De jure liege: d_votyaki</v>
      </c>
      <c r="G484" s="3" t="s">
        <v>19</v>
      </c>
      <c r="H484" s="3" t="str">
        <f t="shared" si="61"/>
        <v>d_votyaki_de_jure_liege = { icon = 1 }</v>
      </c>
      <c r="I484" t="s">
        <v>11</v>
      </c>
      <c r="J484" s="3" t="str">
        <f t="shared" si="62"/>
        <v>any_demesne_title = { limit = { AND = { tier = COUNT location = { has_province_modifier = d_votyaki_de_jure_liege } } } de_jure_liege = d_votyaki}</v>
      </c>
      <c r="K484" t="s">
        <v>3</v>
      </c>
      <c r="L484" t="str">
        <f t="shared" si="63"/>
        <v>d_votyaki_de_jure_liege</v>
      </c>
      <c r="M484" t="s">
        <v>4</v>
      </c>
      <c r="N484" t="s">
        <v>5</v>
      </c>
      <c r="O484" t="str">
        <f t="shared" si="64"/>
        <v>d_votyaki</v>
      </c>
      <c r="P484" t="s">
        <v>0</v>
      </c>
      <c r="Q484" s="3" t="str">
        <f t="shared" si="65"/>
        <v>IF = { limit = { ROOT = { has_province_modifier = d_votyaki_de_jure_liege } } FROM = {  add_province_modifier = { name = d_votyaki_de_jure_liege duration = -1} owner = { character_event = { id = nivve.2 } } } }</v>
      </c>
      <c r="R484" t="s">
        <v>22</v>
      </c>
      <c r="S484" t="s">
        <v>24</v>
      </c>
      <c r="T484" t="s">
        <v>23</v>
      </c>
      <c r="U484" t="s">
        <v>25</v>
      </c>
    </row>
    <row r="485" spans="1:21">
      <c r="A485" t="s">
        <v>508</v>
      </c>
      <c r="B485" s="3" t="str">
        <f t="shared" si="58"/>
        <v>d_komi</v>
      </c>
      <c r="C485" t="s">
        <v>2</v>
      </c>
      <c r="D485" s="3" t="s">
        <v>1</v>
      </c>
      <c r="E485" s="3" t="str">
        <f t="shared" si="59"/>
        <v>d_komi_de_jure_liege</v>
      </c>
      <c r="F485" s="3" t="str">
        <f t="shared" si="60"/>
        <v>De jure liege: d_komi</v>
      </c>
      <c r="G485" s="3" t="s">
        <v>19</v>
      </c>
      <c r="H485" s="3" t="str">
        <f t="shared" si="61"/>
        <v>d_komi_de_jure_liege = { icon = 1 }</v>
      </c>
      <c r="I485" t="s">
        <v>11</v>
      </c>
      <c r="J485" s="3" t="str">
        <f t="shared" si="62"/>
        <v>any_demesne_title = { limit = { AND = { tier = COUNT location = { has_province_modifier = d_komi_de_jure_liege } } } de_jure_liege = d_komi}</v>
      </c>
      <c r="K485" t="s">
        <v>3</v>
      </c>
      <c r="L485" t="str">
        <f t="shared" si="63"/>
        <v>d_komi_de_jure_liege</v>
      </c>
      <c r="M485" t="s">
        <v>4</v>
      </c>
      <c r="N485" t="s">
        <v>5</v>
      </c>
      <c r="O485" t="str">
        <f t="shared" si="64"/>
        <v>d_komi</v>
      </c>
      <c r="P485" t="s">
        <v>0</v>
      </c>
      <c r="Q485" s="3" t="str">
        <f t="shared" si="65"/>
        <v>IF = { limit = { ROOT = { has_province_modifier = d_komi_de_jure_liege } } FROM = {  add_province_modifier = { name = d_komi_de_jure_liege duration = -1} owner = { character_event = { id = nivve.2 } } } }</v>
      </c>
      <c r="R485" t="s">
        <v>22</v>
      </c>
      <c r="S485" t="s">
        <v>24</v>
      </c>
      <c r="T485" t="s">
        <v>23</v>
      </c>
      <c r="U485" t="s">
        <v>25</v>
      </c>
    </row>
    <row r="486" spans="1:21">
      <c r="A486" t="s">
        <v>509</v>
      </c>
      <c r="B486" s="3" t="str">
        <f t="shared" si="58"/>
        <v>d_sharukan</v>
      </c>
      <c r="C486" t="s">
        <v>2</v>
      </c>
      <c r="D486" s="3" t="s">
        <v>1</v>
      </c>
      <c r="E486" s="3" t="str">
        <f t="shared" si="59"/>
        <v>d_sharukan_de_jure_liege</v>
      </c>
      <c r="F486" s="3" t="str">
        <f t="shared" si="60"/>
        <v>De jure liege: d_sharukan</v>
      </c>
      <c r="G486" s="3" t="s">
        <v>19</v>
      </c>
      <c r="H486" s="3" t="str">
        <f t="shared" si="61"/>
        <v>d_sharukan_de_jure_liege = { icon = 1 }</v>
      </c>
      <c r="I486" t="s">
        <v>11</v>
      </c>
      <c r="J486" s="3" t="str">
        <f t="shared" si="62"/>
        <v>any_demesne_title = { limit = { AND = { tier = COUNT location = { has_province_modifier = d_sharukan_de_jure_liege } } } de_jure_liege = d_sharukan}</v>
      </c>
      <c r="K486" t="s">
        <v>3</v>
      </c>
      <c r="L486" t="str">
        <f t="shared" si="63"/>
        <v>d_sharukan_de_jure_liege</v>
      </c>
      <c r="M486" t="s">
        <v>4</v>
      </c>
      <c r="N486" t="s">
        <v>5</v>
      </c>
      <c r="O486" t="str">
        <f t="shared" si="64"/>
        <v>d_sharukan</v>
      </c>
      <c r="P486" t="s">
        <v>0</v>
      </c>
      <c r="Q486" s="3" t="str">
        <f t="shared" si="65"/>
        <v>IF = { limit = { ROOT = { has_province_modifier = d_sharukan_de_jure_liege } } FROM = {  add_province_modifier = { name = d_sharukan_de_jure_liege duration = -1} owner = { character_event = { id = nivve.2 } } } }</v>
      </c>
      <c r="R486" t="s">
        <v>22</v>
      </c>
      <c r="S486" t="s">
        <v>24</v>
      </c>
      <c r="T486" t="s">
        <v>23</v>
      </c>
      <c r="U486" t="s">
        <v>25</v>
      </c>
    </row>
    <row r="487" spans="1:21">
      <c r="A487" t="s">
        <v>510</v>
      </c>
      <c r="B487" s="3" t="str">
        <f t="shared" si="58"/>
        <v>d_chortitza</v>
      </c>
      <c r="C487" t="s">
        <v>2</v>
      </c>
      <c r="D487" s="3" t="s">
        <v>1</v>
      </c>
      <c r="E487" s="3" t="str">
        <f t="shared" si="59"/>
        <v>d_chortitza_de_jure_liege</v>
      </c>
      <c r="F487" s="3" t="str">
        <f t="shared" si="60"/>
        <v>De jure liege: d_chortitza</v>
      </c>
      <c r="G487" s="3" t="s">
        <v>19</v>
      </c>
      <c r="H487" s="3" t="str">
        <f t="shared" si="61"/>
        <v>d_chortitza_de_jure_liege = { icon = 1 }</v>
      </c>
      <c r="I487" t="s">
        <v>11</v>
      </c>
      <c r="J487" s="3" t="str">
        <f t="shared" si="62"/>
        <v>any_demesne_title = { limit = { AND = { tier = COUNT location = { has_province_modifier = d_chortitza_de_jure_liege } } } de_jure_liege = d_chortitza}</v>
      </c>
      <c r="K487" t="s">
        <v>3</v>
      </c>
      <c r="L487" t="str">
        <f t="shared" si="63"/>
        <v>d_chortitza_de_jure_liege</v>
      </c>
      <c r="M487" t="s">
        <v>4</v>
      </c>
      <c r="N487" t="s">
        <v>5</v>
      </c>
      <c r="O487" t="str">
        <f t="shared" si="64"/>
        <v>d_chortitza</v>
      </c>
      <c r="P487" t="s">
        <v>0</v>
      </c>
      <c r="Q487" s="3" t="str">
        <f t="shared" si="65"/>
        <v>IF = { limit = { ROOT = { has_province_modifier = d_chortitza_de_jure_liege } } FROM = {  add_province_modifier = { name = d_chortitza_de_jure_liege duration = -1} owner = { character_event = { id = nivve.2 } } } }</v>
      </c>
      <c r="R487" t="s">
        <v>22</v>
      </c>
      <c r="S487" t="s">
        <v>24</v>
      </c>
      <c r="T487" t="s">
        <v>23</v>
      </c>
      <c r="U487" t="s">
        <v>25</v>
      </c>
    </row>
    <row r="488" spans="1:21">
      <c r="A488" t="s">
        <v>511</v>
      </c>
      <c r="B488" s="3" t="str">
        <f t="shared" si="58"/>
        <v>d_desht-i-kipchak</v>
      </c>
      <c r="C488" t="s">
        <v>2</v>
      </c>
      <c r="D488" s="3" t="s">
        <v>1</v>
      </c>
      <c r="E488" s="3" t="str">
        <f t="shared" si="59"/>
        <v>d_desht-i-kipchak_de_jure_liege</v>
      </c>
      <c r="F488" s="3" t="str">
        <f t="shared" si="60"/>
        <v>De jure liege: d_desht-i-kipchak</v>
      </c>
      <c r="G488" s="3" t="s">
        <v>19</v>
      </c>
      <c r="H488" s="3" t="str">
        <f t="shared" si="61"/>
        <v>d_desht-i-kipchak_de_jure_liege = { icon = 1 }</v>
      </c>
      <c r="I488" t="s">
        <v>11</v>
      </c>
      <c r="J488" s="3" t="str">
        <f t="shared" si="62"/>
        <v>any_demesne_title = { limit = { AND = { tier = COUNT location = { has_province_modifier = d_desht-i-kipchak_de_jure_liege } } } de_jure_liege = d_desht-i-kipchak}</v>
      </c>
      <c r="K488" t="s">
        <v>3</v>
      </c>
      <c r="L488" t="str">
        <f t="shared" si="63"/>
        <v>d_desht-i-kipchak_de_jure_liege</v>
      </c>
      <c r="M488" t="s">
        <v>4</v>
      </c>
      <c r="N488" t="s">
        <v>5</v>
      </c>
      <c r="O488" t="str">
        <f t="shared" si="64"/>
        <v>d_desht-i-kipchak</v>
      </c>
      <c r="P488" t="s">
        <v>0</v>
      </c>
      <c r="Q488" s="3" t="str">
        <f t="shared" si="65"/>
        <v>IF = { limit = { ROOT = { has_province_modifier = d_desht-i-kipchak_de_jure_liege } } FROM = {  add_province_modifier = { name = d_desht-i-kipchak_de_jure_liege duration = -1} owner = { character_event = { id = nivve.2 } } } }</v>
      </c>
      <c r="R488" t="s">
        <v>22</v>
      </c>
      <c r="S488" t="s">
        <v>24</v>
      </c>
      <c r="T488" t="s">
        <v>23</v>
      </c>
      <c r="U488" t="s">
        <v>25</v>
      </c>
    </row>
    <row r="489" spans="1:21">
      <c r="A489" t="s">
        <v>512</v>
      </c>
      <c r="B489" s="3" t="str">
        <f t="shared" si="58"/>
        <v>d_theodosia</v>
      </c>
      <c r="C489" t="s">
        <v>2</v>
      </c>
      <c r="D489" s="3" t="s">
        <v>1</v>
      </c>
      <c r="E489" s="3" t="str">
        <f t="shared" si="59"/>
        <v>d_theodosia_de_jure_liege</v>
      </c>
      <c r="F489" s="3" t="str">
        <f t="shared" si="60"/>
        <v>De jure liege: d_theodosia</v>
      </c>
      <c r="G489" s="3" t="s">
        <v>19</v>
      </c>
      <c r="H489" s="3" t="str">
        <f t="shared" si="61"/>
        <v>d_theodosia_de_jure_liege = { icon = 1 }</v>
      </c>
      <c r="I489" t="s">
        <v>11</v>
      </c>
      <c r="J489" s="3" t="str">
        <f t="shared" si="62"/>
        <v>any_demesne_title = { limit = { AND = { tier = COUNT location = { has_province_modifier = d_theodosia_de_jure_liege } } } de_jure_liege = d_theodosia}</v>
      </c>
      <c r="K489" t="s">
        <v>3</v>
      </c>
      <c r="L489" t="str">
        <f t="shared" si="63"/>
        <v>d_theodosia_de_jure_liege</v>
      </c>
      <c r="M489" t="s">
        <v>4</v>
      </c>
      <c r="N489" t="s">
        <v>5</v>
      </c>
      <c r="O489" t="str">
        <f t="shared" si="64"/>
        <v>d_theodosia</v>
      </c>
      <c r="P489" t="s">
        <v>0</v>
      </c>
      <c r="Q489" s="3" t="str">
        <f t="shared" si="65"/>
        <v>IF = { limit = { ROOT = { has_province_modifier = d_theodosia_de_jure_liege } } FROM = {  add_province_modifier = { name = d_theodosia_de_jure_liege duration = -1} owner = { character_event = { id = nivve.2 } } } }</v>
      </c>
      <c r="R489" t="s">
        <v>22</v>
      </c>
      <c r="S489" t="s">
        <v>24</v>
      </c>
      <c r="T489" t="s">
        <v>23</v>
      </c>
      <c r="U489" t="s">
        <v>25</v>
      </c>
    </row>
    <row r="490" spans="1:21">
      <c r="A490" t="s">
        <v>513</v>
      </c>
      <c r="B490" s="3" t="str">
        <f t="shared" si="58"/>
        <v>d_korchev</v>
      </c>
      <c r="C490" t="s">
        <v>2</v>
      </c>
      <c r="D490" s="3" t="s">
        <v>1</v>
      </c>
      <c r="E490" s="3" t="str">
        <f t="shared" si="59"/>
        <v>d_korchev_de_jure_liege</v>
      </c>
      <c r="F490" s="3" t="str">
        <f t="shared" si="60"/>
        <v>De jure liege: d_korchev</v>
      </c>
      <c r="G490" s="3" t="s">
        <v>19</v>
      </c>
      <c r="H490" s="3" t="str">
        <f t="shared" si="61"/>
        <v>d_korchev_de_jure_liege = { icon = 1 }</v>
      </c>
      <c r="I490" t="s">
        <v>11</v>
      </c>
      <c r="J490" s="3" t="str">
        <f t="shared" si="62"/>
        <v>any_demesne_title = { limit = { AND = { tier = COUNT location = { has_province_modifier = d_korchev_de_jure_liege } } } de_jure_liege = d_korchev}</v>
      </c>
      <c r="K490" t="s">
        <v>3</v>
      </c>
      <c r="L490" t="str">
        <f t="shared" si="63"/>
        <v>d_korchev_de_jure_liege</v>
      </c>
      <c r="M490" t="s">
        <v>4</v>
      </c>
      <c r="N490" t="s">
        <v>5</v>
      </c>
      <c r="O490" t="str">
        <f t="shared" si="64"/>
        <v>d_korchev</v>
      </c>
      <c r="P490" t="s">
        <v>0</v>
      </c>
      <c r="Q490" s="3" t="str">
        <f t="shared" si="65"/>
        <v>IF = { limit = { ROOT = { has_province_modifier = d_korchev_de_jure_liege } } FROM = {  add_province_modifier = { name = d_korchev_de_jure_liege duration = -1} owner = { character_event = { id = nivve.2 } } } }</v>
      </c>
      <c r="R490" t="s">
        <v>22</v>
      </c>
      <c r="S490" t="s">
        <v>24</v>
      </c>
      <c r="T490" t="s">
        <v>23</v>
      </c>
      <c r="U490" t="s">
        <v>25</v>
      </c>
    </row>
    <row r="491" spans="1:21">
      <c r="A491" t="s">
        <v>514</v>
      </c>
      <c r="B491" s="3" t="str">
        <f t="shared" si="58"/>
        <v>d_cherson</v>
      </c>
      <c r="C491" t="s">
        <v>2</v>
      </c>
      <c r="D491" s="3" t="s">
        <v>1</v>
      </c>
      <c r="E491" s="3" t="str">
        <f t="shared" si="59"/>
        <v>d_cherson_de_jure_liege</v>
      </c>
      <c r="F491" s="3" t="str">
        <f t="shared" si="60"/>
        <v>De jure liege: d_cherson</v>
      </c>
      <c r="G491" s="3" t="s">
        <v>19</v>
      </c>
      <c r="H491" s="3" t="str">
        <f t="shared" si="61"/>
        <v>d_cherson_de_jure_liege = { icon = 1 }</v>
      </c>
      <c r="I491" t="s">
        <v>11</v>
      </c>
      <c r="J491" s="3" t="str">
        <f t="shared" si="62"/>
        <v>any_demesne_title = { limit = { AND = { tier = COUNT location = { has_province_modifier = d_cherson_de_jure_liege } } } de_jure_liege = d_cherson}</v>
      </c>
      <c r="K491" t="s">
        <v>3</v>
      </c>
      <c r="L491" t="str">
        <f t="shared" si="63"/>
        <v>d_cherson_de_jure_liege</v>
      </c>
      <c r="M491" t="s">
        <v>4</v>
      </c>
      <c r="N491" t="s">
        <v>5</v>
      </c>
      <c r="O491" t="str">
        <f t="shared" si="64"/>
        <v>d_cherson</v>
      </c>
      <c r="P491" t="s">
        <v>0</v>
      </c>
      <c r="Q491" s="3" t="str">
        <f t="shared" si="65"/>
        <v>IF = { limit = { ROOT = { has_province_modifier = d_cherson_de_jure_liege } } FROM = {  add_province_modifier = { name = d_cherson_de_jure_liege duration = -1} owner = { character_event = { id = nivve.2 } } } }</v>
      </c>
      <c r="R491" t="s">
        <v>22</v>
      </c>
      <c r="S491" t="s">
        <v>24</v>
      </c>
      <c r="T491" t="s">
        <v>23</v>
      </c>
      <c r="U491" t="s">
        <v>25</v>
      </c>
    </row>
    <row r="492" spans="1:21">
      <c r="A492" t="s">
        <v>515</v>
      </c>
      <c r="B492" s="3" t="str">
        <f t="shared" si="58"/>
        <v>d_lower_don</v>
      </c>
      <c r="C492" t="s">
        <v>2</v>
      </c>
      <c r="D492" s="3" t="s">
        <v>1</v>
      </c>
      <c r="E492" s="3" t="str">
        <f t="shared" si="59"/>
        <v>d_lower_don_de_jure_liege</v>
      </c>
      <c r="F492" s="3" t="str">
        <f t="shared" si="60"/>
        <v>De jure liege: d_lower_don</v>
      </c>
      <c r="G492" s="3" t="s">
        <v>19</v>
      </c>
      <c r="H492" s="3" t="str">
        <f t="shared" si="61"/>
        <v>d_lower_don_de_jure_liege = { icon = 1 }</v>
      </c>
      <c r="I492" t="s">
        <v>11</v>
      </c>
      <c r="J492" s="3" t="str">
        <f t="shared" si="62"/>
        <v>any_demesne_title = { limit = { AND = { tier = COUNT location = { has_province_modifier = d_lower_don_de_jure_liege } } } de_jure_liege = d_lower_don}</v>
      </c>
      <c r="K492" t="s">
        <v>3</v>
      </c>
      <c r="L492" t="str">
        <f t="shared" si="63"/>
        <v>d_lower_don_de_jure_liege</v>
      </c>
      <c r="M492" t="s">
        <v>4</v>
      </c>
      <c r="N492" t="s">
        <v>5</v>
      </c>
      <c r="O492" t="str">
        <f t="shared" si="64"/>
        <v>d_lower_don</v>
      </c>
      <c r="P492" t="s">
        <v>0</v>
      </c>
      <c r="Q492" s="3" t="str">
        <f t="shared" si="65"/>
        <v>IF = { limit = { ROOT = { has_province_modifier = d_lower_don_de_jure_liege } } FROM = {  add_province_modifier = { name = d_lower_don_de_jure_liege duration = -1} owner = { character_event = { id = nivve.2 } } } }</v>
      </c>
      <c r="R492" t="s">
        <v>22</v>
      </c>
      <c r="S492" t="s">
        <v>24</v>
      </c>
      <c r="T492" t="s">
        <v>23</v>
      </c>
      <c r="U492" t="s">
        <v>25</v>
      </c>
    </row>
    <row r="493" spans="1:21">
      <c r="A493" t="s">
        <v>516</v>
      </c>
      <c r="B493" s="3" t="str">
        <f t="shared" si="58"/>
        <v>d_oleshye</v>
      </c>
      <c r="C493" t="s">
        <v>2</v>
      </c>
      <c r="D493" s="3" t="s">
        <v>1</v>
      </c>
      <c r="E493" s="3" t="str">
        <f t="shared" si="59"/>
        <v>d_oleshye_de_jure_liege</v>
      </c>
      <c r="F493" s="3" t="str">
        <f t="shared" si="60"/>
        <v>De jure liege: d_oleshye</v>
      </c>
      <c r="G493" s="3" t="s">
        <v>19</v>
      </c>
      <c r="H493" s="3" t="str">
        <f t="shared" si="61"/>
        <v>d_oleshye_de_jure_liege = { icon = 1 }</v>
      </c>
      <c r="I493" t="s">
        <v>11</v>
      </c>
      <c r="J493" s="3" t="str">
        <f t="shared" si="62"/>
        <v>any_demesne_title = { limit = { AND = { tier = COUNT location = { has_province_modifier = d_oleshye_de_jure_liege } } } de_jure_liege = d_oleshye}</v>
      </c>
      <c r="K493" t="s">
        <v>3</v>
      </c>
      <c r="L493" t="str">
        <f t="shared" si="63"/>
        <v>d_oleshye_de_jure_liege</v>
      </c>
      <c r="M493" t="s">
        <v>4</v>
      </c>
      <c r="N493" t="s">
        <v>5</v>
      </c>
      <c r="O493" t="str">
        <f t="shared" si="64"/>
        <v>d_oleshye</v>
      </c>
      <c r="P493" t="s">
        <v>0</v>
      </c>
      <c r="Q493" s="3" t="str">
        <f t="shared" si="65"/>
        <v>IF = { limit = { ROOT = { has_province_modifier = d_oleshye_de_jure_liege } } FROM = {  add_province_modifier = { name = d_oleshye_de_jure_liege duration = -1} owner = { character_event = { id = nivve.2 } } } }</v>
      </c>
      <c r="R493" t="s">
        <v>22</v>
      </c>
      <c r="S493" t="s">
        <v>24</v>
      </c>
      <c r="T493" t="s">
        <v>23</v>
      </c>
      <c r="U493" t="s">
        <v>25</v>
      </c>
    </row>
    <row r="494" spans="1:21">
      <c r="A494" t="s">
        <v>517</v>
      </c>
      <c r="B494" s="3" t="str">
        <f t="shared" si="58"/>
        <v>d_lukomorie</v>
      </c>
      <c r="C494" t="s">
        <v>2</v>
      </c>
      <c r="D494" s="3" t="s">
        <v>1</v>
      </c>
      <c r="E494" s="3" t="str">
        <f t="shared" si="59"/>
        <v>d_lukomorie_de_jure_liege</v>
      </c>
      <c r="F494" s="3" t="str">
        <f t="shared" si="60"/>
        <v>De jure liege: d_lukomorie</v>
      </c>
      <c r="G494" s="3" t="s">
        <v>19</v>
      </c>
      <c r="H494" s="3" t="str">
        <f t="shared" si="61"/>
        <v>d_lukomorie_de_jure_liege = { icon = 1 }</v>
      </c>
      <c r="I494" t="s">
        <v>11</v>
      </c>
      <c r="J494" s="3" t="str">
        <f t="shared" si="62"/>
        <v>any_demesne_title = { limit = { AND = { tier = COUNT location = { has_province_modifier = d_lukomorie_de_jure_liege } } } de_jure_liege = d_lukomorie}</v>
      </c>
      <c r="K494" t="s">
        <v>3</v>
      </c>
      <c r="L494" t="str">
        <f t="shared" si="63"/>
        <v>d_lukomorie_de_jure_liege</v>
      </c>
      <c r="M494" t="s">
        <v>4</v>
      </c>
      <c r="N494" t="s">
        <v>5</v>
      </c>
      <c r="O494" t="str">
        <f t="shared" si="64"/>
        <v>d_lukomorie</v>
      </c>
      <c r="P494" t="s">
        <v>0</v>
      </c>
      <c r="Q494" s="3" t="str">
        <f t="shared" si="65"/>
        <v>IF = { limit = { ROOT = { has_province_modifier = d_lukomorie_de_jure_liege } } FROM = {  add_province_modifier = { name = d_lukomorie_de_jure_liege duration = -1} owner = { character_event = { id = nivve.2 } } } }</v>
      </c>
      <c r="R494" t="s">
        <v>22</v>
      </c>
      <c r="S494" t="s">
        <v>24</v>
      </c>
      <c r="T494" t="s">
        <v>23</v>
      </c>
      <c r="U494" t="s">
        <v>25</v>
      </c>
    </row>
    <row r="495" spans="1:21">
      <c r="A495" t="s">
        <v>518</v>
      </c>
      <c r="B495" s="3" t="str">
        <f t="shared" si="58"/>
        <v>d_lower_dniepr</v>
      </c>
      <c r="C495" t="s">
        <v>2</v>
      </c>
      <c r="D495" s="3" t="s">
        <v>1</v>
      </c>
      <c r="E495" s="3" t="str">
        <f t="shared" si="59"/>
        <v>d_lower_dniepr_de_jure_liege</v>
      </c>
      <c r="F495" s="3" t="str">
        <f t="shared" si="60"/>
        <v>De jure liege: d_lower_dniepr</v>
      </c>
      <c r="G495" s="3" t="s">
        <v>19</v>
      </c>
      <c r="H495" s="3" t="str">
        <f t="shared" si="61"/>
        <v>d_lower_dniepr_de_jure_liege = { icon = 1 }</v>
      </c>
      <c r="I495" t="s">
        <v>11</v>
      </c>
      <c r="J495" s="3" t="str">
        <f t="shared" si="62"/>
        <v>any_demesne_title = { limit = { AND = { tier = COUNT location = { has_province_modifier = d_lower_dniepr_de_jure_liege } } } de_jure_liege = d_lower_dniepr}</v>
      </c>
      <c r="K495" t="s">
        <v>3</v>
      </c>
      <c r="L495" t="str">
        <f t="shared" si="63"/>
        <v>d_lower_dniepr_de_jure_liege</v>
      </c>
      <c r="M495" t="s">
        <v>4</v>
      </c>
      <c r="N495" t="s">
        <v>5</v>
      </c>
      <c r="O495" t="str">
        <f t="shared" si="64"/>
        <v>d_lower_dniepr</v>
      </c>
      <c r="P495" t="s">
        <v>0</v>
      </c>
      <c r="Q495" s="3" t="str">
        <f t="shared" si="65"/>
        <v>IF = { limit = { ROOT = { has_province_modifier = d_lower_dniepr_de_jure_liege } } FROM = {  add_province_modifier = { name = d_lower_dniepr_de_jure_liege duration = -1} owner = { character_event = { id = nivve.2 } } } }</v>
      </c>
      <c r="R495" t="s">
        <v>22</v>
      </c>
      <c r="S495" t="s">
        <v>24</v>
      </c>
      <c r="T495" t="s">
        <v>23</v>
      </c>
      <c r="U495" t="s">
        <v>25</v>
      </c>
    </row>
    <row r="496" spans="1:21">
      <c r="A496" t="s">
        <v>519</v>
      </c>
      <c r="B496" s="3" t="str">
        <f t="shared" si="58"/>
        <v>d_crimea</v>
      </c>
      <c r="C496" t="s">
        <v>2</v>
      </c>
      <c r="D496" s="3" t="s">
        <v>1</v>
      </c>
      <c r="E496" s="3" t="str">
        <f t="shared" si="59"/>
        <v>d_crimea_de_jure_liege</v>
      </c>
      <c r="F496" s="3" t="str">
        <f t="shared" si="60"/>
        <v>De jure liege: d_crimea</v>
      </c>
      <c r="G496" s="3" t="s">
        <v>19</v>
      </c>
      <c r="H496" s="3" t="str">
        <f t="shared" si="61"/>
        <v>d_crimea_de_jure_liege = { icon = 1 }</v>
      </c>
      <c r="I496" t="s">
        <v>11</v>
      </c>
      <c r="J496" s="3" t="str">
        <f t="shared" si="62"/>
        <v>any_demesne_title = { limit = { AND = { tier = COUNT location = { has_province_modifier = d_crimea_de_jure_liege } } } de_jure_liege = d_crimea}</v>
      </c>
      <c r="K496" t="s">
        <v>3</v>
      </c>
      <c r="L496" t="str">
        <f t="shared" si="63"/>
        <v>d_crimea_de_jure_liege</v>
      </c>
      <c r="M496" t="s">
        <v>4</v>
      </c>
      <c r="N496" t="s">
        <v>5</v>
      </c>
      <c r="O496" t="str">
        <f t="shared" si="64"/>
        <v>d_crimea</v>
      </c>
      <c r="P496" t="s">
        <v>0</v>
      </c>
      <c r="Q496" s="3" t="str">
        <f t="shared" si="65"/>
        <v>IF = { limit = { ROOT = { has_province_modifier = d_crimea_de_jure_liege } } FROM = {  add_province_modifier = { name = d_crimea_de_jure_liege duration = -1} owner = { character_event = { id = nivve.2 } } } }</v>
      </c>
      <c r="R496" t="s">
        <v>22</v>
      </c>
      <c r="S496" t="s">
        <v>24</v>
      </c>
      <c r="T496" t="s">
        <v>23</v>
      </c>
      <c r="U496" t="s">
        <v>25</v>
      </c>
    </row>
    <row r="497" spans="1:21">
      <c r="A497" t="s">
        <v>520</v>
      </c>
      <c r="B497" s="3" t="str">
        <f t="shared" si="58"/>
        <v>d_sarpa</v>
      </c>
      <c r="C497" t="s">
        <v>2</v>
      </c>
      <c r="D497" s="3" t="s">
        <v>1</v>
      </c>
      <c r="E497" s="3" t="str">
        <f t="shared" si="59"/>
        <v>d_sarpa_de_jure_liege</v>
      </c>
      <c r="F497" s="3" t="str">
        <f t="shared" si="60"/>
        <v>De jure liege: d_sarpa</v>
      </c>
      <c r="G497" s="3" t="s">
        <v>19</v>
      </c>
      <c r="H497" s="3" t="str">
        <f t="shared" si="61"/>
        <v>d_sarpa_de_jure_liege = { icon = 1 }</v>
      </c>
      <c r="I497" t="s">
        <v>11</v>
      </c>
      <c r="J497" s="3" t="str">
        <f t="shared" si="62"/>
        <v>any_demesne_title = { limit = { AND = { tier = COUNT location = { has_province_modifier = d_sarpa_de_jure_liege } } } de_jure_liege = d_sarpa}</v>
      </c>
      <c r="K497" t="s">
        <v>3</v>
      </c>
      <c r="L497" t="str">
        <f t="shared" si="63"/>
        <v>d_sarpa_de_jure_liege</v>
      </c>
      <c r="M497" t="s">
        <v>4</v>
      </c>
      <c r="N497" t="s">
        <v>5</v>
      </c>
      <c r="O497" t="str">
        <f t="shared" si="64"/>
        <v>d_sarpa</v>
      </c>
      <c r="P497" t="s">
        <v>0</v>
      </c>
      <c r="Q497" s="3" t="str">
        <f t="shared" si="65"/>
        <v>IF = { limit = { ROOT = { has_province_modifier = d_sarpa_de_jure_liege } } FROM = {  add_province_modifier = { name = d_sarpa_de_jure_liege duration = -1} owner = { character_event = { id = nivve.2 } } } }</v>
      </c>
      <c r="R497" t="s">
        <v>22</v>
      </c>
      <c r="S497" t="s">
        <v>24</v>
      </c>
      <c r="T497" t="s">
        <v>23</v>
      </c>
      <c r="U497" t="s">
        <v>25</v>
      </c>
    </row>
    <row r="498" spans="1:21">
      <c r="A498" t="s">
        <v>521</v>
      </c>
      <c r="B498" s="3" t="str">
        <f t="shared" si="58"/>
        <v>d_yegorlyk</v>
      </c>
      <c r="C498" t="s">
        <v>2</v>
      </c>
      <c r="D498" s="3" t="s">
        <v>1</v>
      </c>
      <c r="E498" s="3" t="str">
        <f t="shared" si="59"/>
        <v>d_yegorlyk_de_jure_liege</v>
      </c>
      <c r="F498" s="3" t="str">
        <f t="shared" si="60"/>
        <v>De jure liege: d_yegorlyk</v>
      </c>
      <c r="G498" s="3" t="s">
        <v>19</v>
      </c>
      <c r="H498" s="3" t="str">
        <f t="shared" si="61"/>
        <v>d_yegorlyk_de_jure_liege = { icon = 1 }</v>
      </c>
      <c r="I498" t="s">
        <v>11</v>
      </c>
      <c r="J498" s="3" t="str">
        <f t="shared" si="62"/>
        <v>any_demesne_title = { limit = { AND = { tier = COUNT location = { has_province_modifier = d_yegorlyk_de_jure_liege } } } de_jure_liege = d_yegorlyk}</v>
      </c>
      <c r="K498" t="s">
        <v>3</v>
      </c>
      <c r="L498" t="str">
        <f t="shared" si="63"/>
        <v>d_yegorlyk_de_jure_liege</v>
      </c>
      <c r="M498" t="s">
        <v>4</v>
      </c>
      <c r="N498" t="s">
        <v>5</v>
      </c>
      <c r="O498" t="str">
        <f t="shared" si="64"/>
        <v>d_yegorlyk</v>
      </c>
      <c r="P498" t="s">
        <v>0</v>
      </c>
      <c r="Q498" s="3" t="str">
        <f t="shared" si="65"/>
        <v>IF = { limit = { ROOT = { has_province_modifier = d_yegorlyk_de_jure_liege } } FROM = {  add_province_modifier = { name = d_yegorlyk_de_jure_liege duration = -1} owner = { character_event = { id = nivve.2 } } } }</v>
      </c>
      <c r="R498" t="s">
        <v>22</v>
      </c>
      <c r="S498" t="s">
        <v>24</v>
      </c>
      <c r="T498" t="s">
        <v>23</v>
      </c>
      <c r="U498" t="s">
        <v>25</v>
      </c>
    </row>
    <row r="499" spans="1:21">
      <c r="A499" t="s">
        <v>522</v>
      </c>
      <c r="B499" s="3" t="str">
        <f t="shared" si="58"/>
        <v>d_manych</v>
      </c>
      <c r="C499" t="s">
        <v>2</v>
      </c>
      <c r="D499" s="3" t="s">
        <v>1</v>
      </c>
      <c r="E499" s="3" t="str">
        <f t="shared" si="59"/>
        <v>d_manych_de_jure_liege</v>
      </c>
      <c r="F499" s="3" t="str">
        <f t="shared" si="60"/>
        <v>De jure liege: d_manych</v>
      </c>
      <c r="G499" s="3" t="s">
        <v>19</v>
      </c>
      <c r="H499" s="3" t="str">
        <f t="shared" si="61"/>
        <v>d_manych_de_jure_liege = { icon = 1 }</v>
      </c>
      <c r="I499" t="s">
        <v>11</v>
      </c>
      <c r="J499" s="3" t="str">
        <f t="shared" si="62"/>
        <v>any_demesne_title = { limit = { AND = { tier = COUNT location = { has_province_modifier = d_manych_de_jure_liege } } } de_jure_liege = d_manych}</v>
      </c>
      <c r="K499" t="s">
        <v>3</v>
      </c>
      <c r="L499" t="str">
        <f t="shared" si="63"/>
        <v>d_manych_de_jure_liege</v>
      </c>
      <c r="M499" t="s">
        <v>4</v>
      </c>
      <c r="N499" t="s">
        <v>5</v>
      </c>
      <c r="O499" t="str">
        <f t="shared" si="64"/>
        <v>d_manych</v>
      </c>
      <c r="P499" t="s">
        <v>0</v>
      </c>
      <c r="Q499" s="3" t="str">
        <f t="shared" si="65"/>
        <v>IF = { limit = { ROOT = { has_province_modifier = d_manych_de_jure_liege } } FROM = {  add_province_modifier = { name = d_manych_de_jure_liege duration = -1} owner = { character_event = { id = nivve.2 } } } }</v>
      </c>
      <c r="R499" t="s">
        <v>22</v>
      </c>
      <c r="S499" t="s">
        <v>24</v>
      </c>
      <c r="T499" t="s">
        <v>23</v>
      </c>
      <c r="U499" t="s">
        <v>25</v>
      </c>
    </row>
    <row r="500" spans="1:21">
      <c r="A500" t="s">
        <v>523</v>
      </c>
      <c r="B500" s="3" t="str">
        <f t="shared" si="58"/>
        <v>d_alania</v>
      </c>
      <c r="C500" t="s">
        <v>2</v>
      </c>
      <c r="D500" s="3" t="s">
        <v>1</v>
      </c>
      <c r="E500" s="3" t="str">
        <f t="shared" si="59"/>
        <v>d_alania_de_jure_liege</v>
      </c>
      <c r="F500" s="3" t="str">
        <f t="shared" si="60"/>
        <v>De jure liege: d_alania</v>
      </c>
      <c r="G500" s="3" t="s">
        <v>19</v>
      </c>
      <c r="H500" s="3" t="str">
        <f t="shared" si="61"/>
        <v>d_alania_de_jure_liege = { icon = 1 }</v>
      </c>
      <c r="I500" t="s">
        <v>11</v>
      </c>
      <c r="J500" s="3" t="str">
        <f t="shared" si="62"/>
        <v>any_demesne_title = { limit = { AND = { tier = COUNT location = { has_province_modifier = d_alania_de_jure_liege } } } de_jure_liege = d_alania}</v>
      </c>
      <c r="K500" t="s">
        <v>3</v>
      </c>
      <c r="L500" t="str">
        <f t="shared" si="63"/>
        <v>d_alania_de_jure_liege</v>
      </c>
      <c r="M500" t="s">
        <v>4</v>
      </c>
      <c r="N500" t="s">
        <v>5</v>
      </c>
      <c r="O500" t="str">
        <f t="shared" si="64"/>
        <v>d_alania</v>
      </c>
      <c r="P500" t="s">
        <v>0</v>
      </c>
      <c r="Q500" s="3" t="str">
        <f t="shared" si="65"/>
        <v>IF = { limit = { ROOT = { has_province_modifier = d_alania_de_jure_liege } } FROM = {  add_province_modifier = { name = d_alania_de_jure_liege duration = -1} owner = { character_event = { id = nivve.2 } } } }</v>
      </c>
      <c r="R500" t="s">
        <v>22</v>
      </c>
      <c r="S500" t="s">
        <v>24</v>
      </c>
      <c r="T500" t="s">
        <v>23</v>
      </c>
      <c r="U500" t="s">
        <v>25</v>
      </c>
    </row>
    <row r="501" spans="1:21">
      <c r="A501" t="s">
        <v>524</v>
      </c>
      <c r="B501" s="3" t="str">
        <f t="shared" si="58"/>
        <v>d_kuma</v>
      </c>
      <c r="C501" t="s">
        <v>2</v>
      </c>
      <c r="D501" s="3" t="s">
        <v>1</v>
      </c>
      <c r="E501" s="3" t="str">
        <f t="shared" si="59"/>
        <v>d_kuma_de_jure_liege</v>
      </c>
      <c r="F501" s="3" t="str">
        <f t="shared" si="60"/>
        <v>De jure liege: d_kuma</v>
      </c>
      <c r="G501" s="3" t="s">
        <v>19</v>
      </c>
      <c r="H501" s="3" t="str">
        <f t="shared" si="61"/>
        <v>d_kuma_de_jure_liege = { icon = 1 }</v>
      </c>
      <c r="I501" t="s">
        <v>11</v>
      </c>
      <c r="J501" s="3" t="str">
        <f t="shared" si="62"/>
        <v>any_demesne_title = { limit = { AND = { tier = COUNT location = { has_province_modifier = d_kuma_de_jure_liege } } } de_jure_liege = d_kuma}</v>
      </c>
      <c r="K501" t="s">
        <v>3</v>
      </c>
      <c r="L501" t="str">
        <f t="shared" si="63"/>
        <v>d_kuma_de_jure_liege</v>
      </c>
      <c r="M501" t="s">
        <v>4</v>
      </c>
      <c r="N501" t="s">
        <v>5</v>
      </c>
      <c r="O501" t="str">
        <f t="shared" si="64"/>
        <v>d_kuma</v>
      </c>
      <c r="P501" t="s">
        <v>0</v>
      </c>
      <c r="Q501" s="3" t="str">
        <f t="shared" si="65"/>
        <v>IF = { limit = { ROOT = { has_province_modifier = d_kuma_de_jure_liege } } FROM = {  add_province_modifier = { name = d_kuma_de_jure_liege duration = -1} owner = { character_event = { id = nivve.2 } } } }</v>
      </c>
      <c r="R501" t="s">
        <v>22</v>
      </c>
      <c r="S501" t="s">
        <v>24</v>
      </c>
      <c r="T501" t="s">
        <v>23</v>
      </c>
      <c r="U501" t="s">
        <v>25</v>
      </c>
    </row>
    <row r="502" spans="1:21">
      <c r="A502" t="s">
        <v>525</v>
      </c>
      <c r="B502" s="3" t="str">
        <f t="shared" si="58"/>
        <v>d_tmutarakan</v>
      </c>
      <c r="C502" t="s">
        <v>2</v>
      </c>
      <c r="D502" s="3" t="s">
        <v>1</v>
      </c>
      <c r="E502" s="3" t="str">
        <f t="shared" si="59"/>
        <v>d_tmutarakan_de_jure_liege</v>
      </c>
      <c r="F502" s="3" t="str">
        <f t="shared" si="60"/>
        <v>De jure liege: d_tmutarakan</v>
      </c>
      <c r="G502" s="3" t="s">
        <v>19</v>
      </c>
      <c r="H502" s="3" t="str">
        <f t="shared" si="61"/>
        <v>d_tmutarakan_de_jure_liege = { icon = 1 }</v>
      </c>
      <c r="I502" t="s">
        <v>11</v>
      </c>
      <c r="J502" s="3" t="str">
        <f t="shared" si="62"/>
        <v>any_demesne_title = { limit = { AND = { tier = COUNT location = { has_province_modifier = d_tmutarakan_de_jure_liege } } } de_jure_liege = d_tmutarakan}</v>
      </c>
      <c r="K502" t="s">
        <v>3</v>
      </c>
      <c r="L502" t="str">
        <f t="shared" si="63"/>
        <v>d_tmutarakan_de_jure_liege</v>
      </c>
      <c r="M502" t="s">
        <v>4</v>
      </c>
      <c r="N502" t="s">
        <v>5</v>
      </c>
      <c r="O502" t="str">
        <f t="shared" si="64"/>
        <v>d_tmutarakan</v>
      </c>
      <c r="P502" t="s">
        <v>0</v>
      </c>
      <c r="Q502" s="3" t="str">
        <f t="shared" si="65"/>
        <v>IF = { limit = { ROOT = { has_province_modifier = d_tmutarakan_de_jure_liege } } FROM = {  add_province_modifier = { name = d_tmutarakan_de_jure_liege duration = -1} owner = { character_event = { id = nivve.2 } } } }</v>
      </c>
      <c r="R502" t="s">
        <v>22</v>
      </c>
      <c r="S502" t="s">
        <v>24</v>
      </c>
      <c r="T502" t="s">
        <v>23</v>
      </c>
      <c r="U502" t="s">
        <v>25</v>
      </c>
    </row>
    <row r="503" spans="1:21">
      <c r="A503" t="s">
        <v>526</v>
      </c>
      <c r="B503" s="3" t="str">
        <f t="shared" si="58"/>
        <v>d_tana</v>
      </c>
      <c r="C503" t="s">
        <v>2</v>
      </c>
      <c r="D503" s="3" t="s">
        <v>1</v>
      </c>
      <c r="E503" s="3" t="str">
        <f t="shared" si="59"/>
        <v>d_tana_de_jure_liege</v>
      </c>
      <c r="F503" s="3" t="str">
        <f t="shared" si="60"/>
        <v>De jure liege: d_tana</v>
      </c>
      <c r="G503" s="3" t="s">
        <v>19</v>
      </c>
      <c r="H503" s="3" t="str">
        <f t="shared" si="61"/>
        <v>d_tana_de_jure_liege = { icon = 1 }</v>
      </c>
      <c r="I503" t="s">
        <v>11</v>
      </c>
      <c r="J503" s="3" t="str">
        <f t="shared" si="62"/>
        <v>any_demesne_title = { limit = { AND = { tier = COUNT location = { has_province_modifier = d_tana_de_jure_liege } } } de_jure_liege = d_tana}</v>
      </c>
      <c r="K503" t="s">
        <v>3</v>
      </c>
      <c r="L503" t="str">
        <f t="shared" si="63"/>
        <v>d_tana_de_jure_liege</v>
      </c>
      <c r="M503" t="s">
        <v>4</v>
      </c>
      <c r="N503" t="s">
        <v>5</v>
      </c>
      <c r="O503" t="str">
        <f t="shared" si="64"/>
        <v>d_tana</v>
      </c>
      <c r="P503" t="s">
        <v>0</v>
      </c>
      <c r="Q503" s="3" t="str">
        <f t="shared" si="65"/>
        <v>IF = { limit = { ROOT = { has_province_modifier = d_tana_de_jure_liege } } FROM = {  add_province_modifier = { name = d_tana_de_jure_liege duration = -1} owner = { character_event = { id = nivve.2 } } } }</v>
      </c>
      <c r="R503" t="s">
        <v>22</v>
      </c>
      <c r="S503" t="s">
        <v>24</v>
      </c>
      <c r="T503" t="s">
        <v>23</v>
      </c>
      <c r="U503" t="s">
        <v>25</v>
      </c>
    </row>
    <row r="504" spans="1:21">
      <c r="A504" t="s">
        <v>527</v>
      </c>
      <c r="B504" s="3" t="str">
        <f t="shared" si="58"/>
        <v>d_azov</v>
      </c>
      <c r="C504" t="s">
        <v>2</v>
      </c>
      <c r="D504" s="3" t="s">
        <v>1</v>
      </c>
      <c r="E504" s="3" t="str">
        <f t="shared" si="59"/>
        <v>d_azov_de_jure_liege</v>
      </c>
      <c r="F504" s="3" t="str">
        <f t="shared" si="60"/>
        <v>De jure liege: d_azov</v>
      </c>
      <c r="G504" s="3" t="s">
        <v>19</v>
      </c>
      <c r="H504" s="3" t="str">
        <f t="shared" si="61"/>
        <v>d_azov_de_jure_liege = { icon = 1 }</v>
      </c>
      <c r="I504" t="s">
        <v>11</v>
      </c>
      <c r="J504" s="3" t="str">
        <f t="shared" si="62"/>
        <v>any_demesne_title = { limit = { AND = { tier = COUNT location = { has_province_modifier = d_azov_de_jure_liege } } } de_jure_liege = d_azov}</v>
      </c>
      <c r="K504" t="s">
        <v>3</v>
      </c>
      <c r="L504" t="str">
        <f t="shared" si="63"/>
        <v>d_azov_de_jure_liege</v>
      </c>
      <c r="M504" t="s">
        <v>4</v>
      </c>
      <c r="N504" t="s">
        <v>5</v>
      </c>
      <c r="O504" t="str">
        <f t="shared" si="64"/>
        <v>d_azov</v>
      </c>
      <c r="P504" t="s">
        <v>0</v>
      </c>
      <c r="Q504" s="3" t="str">
        <f t="shared" si="65"/>
        <v>IF = { limit = { ROOT = { has_province_modifier = d_azov_de_jure_liege } } FROM = {  add_province_modifier = { name = d_azov_de_jure_liege duration = -1} owner = { character_event = { id = nivve.2 } } } }</v>
      </c>
      <c r="R504" t="s">
        <v>22</v>
      </c>
      <c r="S504" t="s">
        <v>24</v>
      </c>
      <c r="T504" t="s">
        <v>23</v>
      </c>
      <c r="U504" t="s">
        <v>25</v>
      </c>
    </row>
    <row r="505" spans="1:21">
      <c r="A505" t="s">
        <v>528</v>
      </c>
      <c r="B505" s="3" t="str">
        <f t="shared" si="58"/>
        <v>d_kuban</v>
      </c>
      <c r="C505" t="s">
        <v>2</v>
      </c>
      <c r="D505" s="3" t="s">
        <v>1</v>
      </c>
      <c r="E505" s="3" t="str">
        <f t="shared" si="59"/>
        <v>d_kuban_de_jure_liege</v>
      </c>
      <c r="F505" s="3" t="str">
        <f t="shared" si="60"/>
        <v>De jure liege: d_kuban</v>
      </c>
      <c r="G505" s="3" t="s">
        <v>19</v>
      </c>
      <c r="H505" s="3" t="str">
        <f t="shared" si="61"/>
        <v>d_kuban_de_jure_liege = { icon = 1 }</v>
      </c>
      <c r="I505" t="s">
        <v>11</v>
      </c>
      <c r="J505" s="3" t="str">
        <f t="shared" si="62"/>
        <v>any_demesne_title = { limit = { AND = { tier = COUNT location = { has_province_modifier = d_kuban_de_jure_liege } } } de_jure_liege = d_kuban}</v>
      </c>
      <c r="K505" t="s">
        <v>3</v>
      </c>
      <c r="L505" t="str">
        <f t="shared" si="63"/>
        <v>d_kuban_de_jure_liege</v>
      </c>
      <c r="M505" t="s">
        <v>4</v>
      </c>
      <c r="N505" t="s">
        <v>5</v>
      </c>
      <c r="O505" t="str">
        <f t="shared" si="64"/>
        <v>d_kuban</v>
      </c>
      <c r="P505" t="s">
        <v>0</v>
      </c>
      <c r="Q505" s="3" t="str">
        <f t="shared" si="65"/>
        <v>IF = { limit = { ROOT = { has_province_modifier = d_kuban_de_jure_liege } } FROM = {  add_province_modifier = { name = d_kuban_de_jure_liege duration = -1} owner = { character_event = { id = nivve.2 } } } }</v>
      </c>
      <c r="R505" t="s">
        <v>22</v>
      </c>
      <c r="S505" t="s">
        <v>24</v>
      </c>
      <c r="T505" t="s">
        <v>23</v>
      </c>
      <c r="U505" t="s">
        <v>25</v>
      </c>
    </row>
    <row r="506" spans="1:21">
      <c r="A506" t="s">
        <v>529</v>
      </c>
      <c r="B506" s="3" t="str">
        <f t="shared" si="58"/>
        <v>d_kyzylorda</v>
      </c>
      <c r="C506" t="s">
        <v>2</v>
      </c>
      <c r="D506" s="3" t="s">
        <v>1</v>
      </c>
      <c r="E506" s="3" t="str">
        <f t="shared" si="59"/>
        <v>d_kyzylorda_de_jure_liege</v>
      </c>
      <c r="F506" s="3" t="str">
        <f t="shared" si="60"/>
        <v>De jure liege: d_kyzylorda</v>
      </c>
      <c r="G506" s="3" t="s">
        <v>19</v>
      </c>
      <c r="H506" s="3" t="str">
        <f t="shared" si="61"/>
        <v>d_kyzylorda_de_jure_liege = { icon = 1 }</v>
      </c>
      <c r="I506" t="s">
        <v>11</v>
      </c>
      <c r="J506" s="3" t="str">
        <f t="shared" si="62"/>
        <v>any_demesne_title = { limit = { AND = { tier = COUNT location = { has_province_modifier = d_kyzylorda_de_jure_liege } } } de_jure_liege = d_kyzylorda}</v>
      </c>
      <c r="K506" t="s">
        <v>3</v>
      </c>
      <c r="L506" t="str">
        <f t="shared" si="63"/>
        <v>d_kyzylorda_de_jure_liege</v>
      </c>
      <c r="M506" t="s">
        <v>4</v>
      </c>
      <c r="N506" t="s">
        <v>5</v>
      </c>
      <c r="O506" t="str">
        <f t="shared" si="64"/>
        <v>d_kyzylorda</v>
      </c>
      <c r="P506" t="s">
        <v>0</v>
      </c>
      <c r="Q506" s="3" t="str">
        <f t="shared" si="65"/>
        <v>IF = { limit = { ROOT = { has_province_modifier = d_kyzylorda_de_jure_liege } } FROM = {  add_province_modifier = { name = d_kyzylorda_de_jure_liege duration = -1} owner = { character_event = { id = nivve.2 } } } }</v>
      </c>
      <c r="R506" t="s">
        <v>22</v>
      </c>
      <c r="S506" t="s">
        <v>24</v>
      </c>
      <c r="T506" t="s">
        <v>23</v>
      </c>
      <c r="U506" t="s">
        <v>25</v>
      </c>
    </row>
    <row r="507" spans="1:21">
      <c r="A507" t="s">
        <v>530</v>
      </c>
      <c r="B507" s="3" t="str">
        <f t="shared" si="58"/>
        <v>d_khiva</v>
      </c>
      <c r="C507" t="s">
        <v>2</v>
      </c>
      <c r="D507" s="3" t="s">
        <v>1</v>
      </c>
      <c r="E507" s="3" t="str">
        <f t="shared" si="59"/>
        <v>d_khiva_de_jure_liege</v>
      </c>
      <c r="F507" s="3" t="str">
        <f t="shared" si="60"/>
        <v>De jure liege: d_khiva</v>
      </c>
      <c r="G507" s="3" t="s">
        <v>19</v>
      </c>
      <c r="H507" s="3" t="str">
        <f t="shared" si="61"/>
        <v>d_khiva_de_jure_liege = { icon = 1 }</v>
      </c>
      <c r="I507" t="s">
        <v>11</v>
      </c>
      <c r="J507" s="3" t="str">
        <f t="shared" si="62"/>
        <v>any_demesne_title = { limit = { AND = { tier = COUNT location = { has_province_modifier = d_khiva_de_jure_liege } } } de_jure_liege = d_khiva}</v>
      </c>
      <c r="K507" t="s">
        <v>3</v>
      </c>
      <c r="L507" t="str">
        <f t="shared" si="63"/>
        <v>d_khiva_de_jure_liege</v>
      </c>
      <c r="M507" t="s">
        <v>4</v>
      </c>
      <c r="N507" t="s">
        <v>5</v>
      </c>
      <c r="O507" t="str">
        <f t="shared" si="64"/>
        <v>d_khiva</v>
      </c>
      <c r="P507" t="s">
        <v>0</v>
      </c>
      <c r="Q507" s="3" t="str">
        <f t="shared" si="65"/>
        <v>IF = { limit = { ROOT = { has_province_modifier = d_khiva_de_jure_liege } } FROM = {  add_province_modifier = { name = d_khiva_de_jure_liege duration = -1} owner = { character_event = { id = nivve.2 } } } }</v>
      </c>
      <c r="R507" t="s">
        <v>22</v>
      </c>
      <c r="S507" t="s">
        <v>24</v>
      </c>
      <c r="T507" t="s">
        <v>23</v>
      </c>
      <c r="U507" t="s">
        <v>25</v>
      </c>
    </row>
    <row r="508" spans="1:21">
      <c r="A508" t="s">
        <v>531</v>
      </c>
      <c r="B508" s="3" t="str">
        <f t="shared" si="58"/>
        <v>d_dashhowuz</v>
      </c>
      <c r="C508" t="s">
        <v>2</v>
      </c>
      <c r="D508" s="3" t="s">
        <v>1</v>
      </c>
      <c r="E508" s="3" t="str">
        <f t="shared" si="59"/>
        <v>d_dashhowuz_de_jure_liege</v>
      </c>
      <c r="F508" s="3" t="str">
        <f t="shared" si="60"/>
        <v>De jure liege: d_dashhowuz</v>
      </c>
      <c r="G508" s="3" t="s">
        <v>19</v>
      </c>
      <c r="H508" s="3" t="str">
        <f t="shared" si="61"/>
        <v>d_dashhowuz_de_jure_liege = { icon = 1 }</v>
      </c>
      <c r="I508" t="s">
        <v>11</v>
      </c>
      <c r="J508" s="3" t="str">
        <f t="shared" si="62"/>
        <v>any_demesne_title = { limit = { AND = { tier = COUNT location = { has_province_modifier = d_dashhowuz_de_jure_liege } } } de_jure_liege = d_dashhowuz}</v>
      </c>
      <c r="K508" t="s">
        <v>3</v>
      </c>
      <c r="L508" t="str">
        <f t="shared" si="63"/>
        <v>d_dashhowuz_de_jure_liege</v>
      </c>
      <c r="M508" t="s">
        <v>4</v>
      </c>
      <c r="N508" t="s">
        <v>5</v>
      </c>
      <c r="O508" t="str">
        <f t="shared" si="64"/>
        <v>d_dashhowuz</v>
      </c>
      <c r="P508" t="s">
        <v>0</v>
      </c>
      <c r="Q508" s="3" t="str">
        <f t="shared" si="65"/>
        <v>IF = { limit = { ROOT = { has_province_modifier = d_dashhowuz_de_jure_liege } } FROM = {  add_province_modifier = { name = d_dashhowuz_de_jure_liege duration = -1} owner = { character_event = { id = nivve.2 } } } }</v>
      </c>
      <c r="R508" t="s">
        <v>22</v>
      </c>
      <c r="S508" t="s">
        <v>24</v>
      </c>
      <c r="T508" t="s">
        <v>23</v>
      </c>
      <c r="U508" t="s">
        <v>25</v>
      </c>
    </row>
    <row r="509" spans="1:21">
      <c r="A509" t="s">
        <v>532</v>
      </c>
      <c r="B509" s="3" t="str">
        <f t="shared" si="58"/>
        <v>d_samarkand</v>
      </c>
      <c r="C509" t="s">
        <v>2</v>
      </c>
      <c r="D509" s="3" t="s">
        <v>1</v>
      </c>
      <c r="E509" s="3" t="str">
        <f t="shared" si="59"/>
        <v>d_samarkand_de_jure_liege</v>
      </c>
      <c r="F509" s="3" t="str">
        <f t="shared" si="60"/>
        <v>De jure liege: d_samarkand</v>
      </c>
      <c r="G509" s="3" t="s">
        <v>19</v>
      </c>
      <c r="H509" s="3" t="str">
        <f t="shared" si="61"/>
        <v>d_samarkand_de_jure_liege = { icon = 1 }</v>
      </c>
      <c r="I509" t="s">
        <v>11</v>
      </c>
      <c r="J509" s="3" t="str">
        <f t="shared" si="62"/>
        <v>any_demesne_title = { limit = { AND = { tier = COUNT location = { has_province_modifier = d_samarkand_de_jure_liege } } } de_jure_liege = d_samarkand}</v>
      </c>
      <c r="K509" t="s">
        <v>3</v>
      </c>
      <c r="L509" t="str">
        <f t="shared" si="63"/>
        <v>d_samarkand_de_jure_liege</v>
      </c>
      <c r="M509" t="s">
        <v>4</v>
      </c>
      <c r="N509" t="s">
        <v>5</v>
      </c>
      <c r="O509" t="str">
        <f t="shared" si="64"/>
        <v>d_samarkand</v>
      </c>
      <c r="P509" t="s">
        <v>0</v>
      </c>
      <c r="Q509" s="3" t="str">
        <f t="shared" si="65"/>
        <v>IF = { limit = { ROOT = { has_province_modifier = d_samarkand_de_jure_liege } } FROM = {  add_province_modifier = { name = d_samarkand_de_jure_liege duration = -1} owner = { character_event = { id = nivve.2 } } } }</v>
      </c>
      <c r="R509" t="s">
        <v>22</v>
      </c>
      <c r="S509" t="s">
        <v>24</v>
      </c>
      <c r="T509" t="s">
        <v>23</v>
      </c>
      <c r="U509" t="s">
        <v>25</v>
      </c>
    </row>
    <row r="510" spans="1:21">
      <c r="A510" t="s">
        <v>533</v>
      </c>
      <c r="B510" s="3" t="str">
        <f t="shared" si="58"/>
        <v>d_balkh</v>
      </c>
      <c r="C510" t="s">
        <v>2</v>
      </c>
      <c r="D510" s="3" t="s">
        <v>1</v>
      </c>
      <c r="E510" s="3" t="str">
        <f t="shared" si="59"/>
        <v>d_balkh_de_jure_liege</v>
      </c>
      <c r="F510" s="3" t="str">
        <f t="shared" si="60"/>
        <v>De jure liege: d_balkh</v>
      </c>
      <c r="G510" s="3" t="s">
        <v>19</v>
      </c>
      <c r="H510" s="3" t="str">
        <f t="shared" si="61"/>
        <v>d_balkh_de_jure_liege = { icon = 1 }</v>
      </c>
      <c r="I510" t="s">
        <v>11</v>
      </c>
      <c r="J510" s="3" t="str">
        <f t="shared" si="62"/>
        <v>any_demesne_title = { limit = { AND = { tier = COUNT location = { has_province_modifier = d_balkh_de_jure_liege } } } de_jure_liege = d_balkh}</v>
      </c>
      <c r="K510" t="s">
        <v>3</v>
      </c>
      <c r="L510" t="str">
        <f t="shared" si="63"/>
        <v>d_balkh_de_jure_liege</v>
      </c>
      <c r="M510" t="s">
        <v>4</v>
      </c>
      <c r="N510" t="s">
        <v>5</v>
      </c>
      <c r="O510" t="str">
        <f t="shared" si="64"/>
        <v>d_balkh</v>
      </c>
      <c r="P510" t="s">
        <v>0</v>
      </c>
      <c r="Q510" s="3" t="str">
        <f t="shared" si="65"/>
        <v>IF = { limit = { ROOT = { has_province_modifier = d_balkh_de_jure_liege } } FROM = {  add_province_modifier = { name = d_balkh_de_jure_liege duration = -1} owner = { character_event = { id = nivve.2 } } } }</v>
      </c>
      <c r="R510" t="s">
        <v>22</v>
      </c>
      <c r="S510" t="s">
        <v>24</v>
      </c>
      <c r="T510" t="s">
        <v>23</v>
      </c>
      <c r="U510" t="s">
        <v>25</v>
      </c>
    </row>
    <row r="511" spans="1:21">
      <c r="A511" t="s">
        <v>534</v>
      </c>
      <c r="B511" s="3" t="str">
        <f t="shared" si="58"/>
        <v>d_maverannahr</v>
      </c>
      <c r="C511" t="s">
        <v>2</v>
      </c>
      <c r="D511" s="3" t="s">
        <v>1</v>
      </c>
      <c r="E511" s="3" t="str">
        <f t="shared" si="59"/>
        <v>d_maverannahr_de_jure_liege</v>
      </c>
      <c r="F511" s="3" t="str">
        <f t="shared" si="60"/>
        <v>De jure liege: d_maverannahr</v>
      </c>
      <c r="G511" s="3" t="s">
        <v>19</v>
      </c>
      <c r="H511" s="3" t="str">
        <f t="shared" si="61"/>
        <v>d_maverannahr_de_jure_liege = { icon = 1 }</v>
      </c>
      <c r="I511" t="s">
        <v>11</v>
      </c>
      <c r="J511" s="3" t="str">
        <f t="shared" si="62"/>
        <v>any_demesne_title = { limit = { AND = { tier = COUNT location = { has_province_modifier = d_maverannahr_de_jure_liege } } } de_jure_liege = d_maverannahr}</v>
      </c>
      <c r="K511" t="s">
        <v>3</v>
      </c>
      <c r="L511" t="str">
        <f t="shared" si="63"/>
        <v>d_maverannahr_de_jure_liege</v>
      </c>
      <c r="M511" t="s">
        <v>4</v>
      </c>
      <c r="N511" t="s">
        <v>5</v>
      </c>
      <c r="O511" t="str">
        <f t="shared" si="64"/>
        <v>d_maverannahr</v>
      </c>
      <c r="P511" t="s">
        <v>0</v>
      </c>
      <c r="Q511" s="3" t="str">
        <f t="shared" si="65"/>
        <v>IF = { limit = { ROOT = { has_province_modifier = d_maverannahr_de_jure_liege } } FROM = {  add_province_modifier = { name = d_maverannahr_de_jure_liege duration = -1} owner = { character_event = { id = nivve.2 } } } }</v>
      </c>
      <c r="R511" t="s">
        <v>22</v>
      </c>
      <c r="S511" t="s">
        <v>24</v>
      </c>
      <c r="T511" t="s">
        <v>23</v>
      </c>
      <c r="U511" t="s">
        <v>25</v>
      </c>
    </row>
    <row r="512" spans="1:21">
      <c r="A512" t="s">
        <v>535</v>
      </c>
      <c r="B512" s="3" t="str">
        <f t="shared" si="58"/>
        <v>d_kara-kum</v>
      </c>
      <c r="C512" t="s">
        <v>2</v>
      </c>
      <c r="D512" s="3" t="s">
        <v>1</v>
      </c>
      <c r="E512" s="3" t="str">
        <f t="shared" si="59"/>
        <v>d_kara-kum_de_jure_liege</v>
      </c>
      <c r="F512" s="3" t="str">
        <f t="shared" si="60"/>
        <v>De jure liege: d_kara-kum</v>
      </c>
      <c r="G512" s="3" t="s">
        <v>19</v>
      </c>
      <c r="H512" s="3" t="str">
        <f t="shared" si="61"/>
        <v>d_kara-kum_de_jure_liege = { icon = 1 }</v>
      </c>
      <c r="I512" t="s">
        <v>11</v>
      </c>
      <c r="J512" s="3" t="str">
        <f t="shared" si="62"/>
        <v>any_demesne_title = { limit = { AND = { tier = COUNT location = { has_province_modifier = d_kara-kum_de_jure_liege } } } de_jure_liege = d_kara-kum}</v>
      </c>
      <c r="K512" t="s">
        <v>3</v>
      </c>
      <c r="L512" t="str">
        <f t="shared" si="63"/>
        <v>d_kara-kum_de_jure_liege</v>
      </c>
      <c r="M512" t="s">
        <v>4</v>
      </c>
      <c r="N512" t="s">
        <v>5</v>
      </c>
      <c r="O512" t="str">
        <f t="shared" si="64"/>
        <v>d_kara-kum</v>
      </c>
      <c r="P512" t="s">
        <v>0</v>
      </c>
      <c r="Q512" s="3" t="str">
        <f t="shared" si="65"/>
        <v>IF = { limit = { ROOT = { has_province_modifier = d_kara-kum_de_jure_liege } } FROM = {  add_province_modifier = { name = d_kara-kum_de_jure_liege duration = -1} owner = { character_event = { id = nivve.2 } } } }</v>
      </c>
      <c r="R512" t="s">
        <v>22</v>
      </c>
      <c r="S512" t="s">
        <v>24</v>
      </c>
      <c r="T512" t="s">
        <v>23</v>
      </c>
      <c r="U512" t="s">
        <v>25</v>
      </c>
    </row>
    <row r="513" spans="1:21">
      <c r="A513" t="s">
        <v>536</v>
      </c>
      <c r="B513" s="3" t="str">
        <f t="shared" si="58"/>
        <v>d_bukhara</v>
      </c>
      <c r="C513" t="s">
        <v>2</v>
      </c>
      <c r="D513" s="3" t="s">
        <v>1</v>
      </c>
      <c r="E513" s="3" t="str">
        <f t="shared" si="59"/>
        <v>d_bukhara_de_jure_liege</v>
      </c>
      <c r="F513" s="3" t="str">
        <f t="shared" si="60"/>
        <v>De jure liege: d_bukhara</v>
      </c>
      <c r="G513" s="3" t="s">
        <v>19</v>
      </c>
      <c r="H513" s="3" t="str">
        <f t="shared" si="61"/>
        <v>d_bukhara_de_jure_liege = { icon = 1 }</v>
      </c>
      <c r="I513" t="s">
        <v>11</v>
      </c>
      <c r="J513" s="3" t="str">
        <f t="shared" si="62"/>
        <v>any_demesne_title = { limit = { AND = { tier = COUNT location = { has_province_modifier = d_bukhara_de_jure_liege } } } de_jure_liege = d_bukhara}</v>
      </c>
      <c r="K513" t="s">
        <v>3</v>
      </c>
      <c r="L513" t="str">
        <f t="shared" si="63"/>
        <v>d_bukhara_de_jure_liege</v>
      </c>
      <c r="M513" t="s">
        <v>4</v>
      </c>
      <c r="N513" t="s">
        <v>5</v>
      </c>
      <c r="O513" t="str">
        <f t="shared" si="64"/>
        <v>d_bukhara</v>
      </c>
      <c r="P513" t="s">
        <v>0</v>
      </c>
      <c r="Q513" s="3" t="str">
        <f t="shared" si="65"/>
        <v>IF = { limit = { ROOT = { has_province_modifier = d_bukhara_de_jure_liege } } FROM = {  add_province_modifier = { name = d_bukhara_de_jure_liege duration = -1} owner = { character_event = { id = nivve.2 } } } }</v>
      </c>
      <c r="R513" t="s">
        <v>22</v>
      </c>
      <c r="S513" t="s">
        <v>24</v>
      </c>
      <c r="T513" t="s">
        <v>23</v>
      </c>
      <c r="U513" t="s">
        <v>25</v>
      </c>
    </row>
    <row r="514" spans="1:21">
      <c r="A514" t="s">
        <v>537</v>
      </c>
      <c r="B514" s="3" t="str">
        <f t="shared" si="58"/>
        <v>d_khwarizm</v>
      </c>
      <c r="C514" t="s">
        <v>2</v>
      </c>
      <c r="D514" s="3" t="s">
        <v>1</v>
      </c>
      <c r="E514" s="3" t="str">
        <f t="shared" si="59"/>
        <v>d_khwarizm_de_jure_liege</v>
      </c>
      <c r="F514" s="3" t="str">
        <f t="shared" si="60"/>
        <v>De jure liege: d_khwarizm</v>
      </c>
      <c r="G514" s="3" t="s">
        <v>19</v>
      </c>
      <c r="H514" s="3" t="str">
        <f t="shared" si="61"/>
        <v>d_khwarizm_de_jure_liege = { icon = 1 }</v>
      </c>
      <c r="I514" t="s">
        <v>11</v>
      </c>
      <c r="J514" s="3" t="str">
        <f t="shared" si="62"/>
        <v>any_demesne_title = { limit = { AND = { tier = COUNT location = { has_province_modifier = d_khwarizm_de_jure_liege } } } de_jure_liege = d_khwarizm}</v>
      </c>
      <c r="K514" t="s">
        <v>3</v>
      </c>
      <c r="L514" t="str">
        <f t="shared" si="63"/>
        <v>d_khwarizm_de_jure_liege</v>
      </c>
      <c r="M514" t="s">
        <v>4</v>
      </c>
      <c r="N514" t="s">
        <v>5</v>
      </c>
      <c r="O514" t="str">
        <f t="shared" si="64"/>
        <v>d_khwarizm</v>
      </c>
      <c r="P514" t="s">
        <v>0</v>
      </c>
      <c r="Q514" s="3" t="str">
        <f t="shared" si="65"/>
        <v>IF = { limit = { ROOT = { has_province_modifier = d_khwarizm_de_jure_liege } } FROM = {  add_province_modifier = { name = d_khwarizm_de_jure_liege duration = -1} owner = { character_event = { id = nivve.2 } } } }</v>
      </c>
      <c r="R514" t="s">
        <v>22</v>
      </c>
      <c r="S514" t="s">
        <v>24</v>
      </c>
      <c r="T514" t="s">
        <v>23</v>
      </c>
      <c r="U514" t="s">
        <v>25</v>
      </c>
    </row>
    <row r="515" spans="1:21">
      <c r="A515" t="s">
        <v>538</v>
      </c>
      <c r="B515" s="3" t="str">
        <f t="shared" si="58"/>
        <v>d_emba</v>
      </c>
      <c r="C515" t="s">
        <v>2</v>
      </c>
      <c r="D515" s="3" t="s">
        <v>1</v>
      </c>
      <c r="E515" s="3" t="str">
        <f t="shared" si="59"/>
        <v>d_emba_de_jure_liege</v>
      </c>
      <c r="F515" s="3" t="str">
        <f t="shared" si="60"/>
        <v>De jure liege: d_emba</v>
      </c>
      <c r="G515" s="3" t="s">
        <v>19</v>
      </c>
      <c r="H515" s="3" t="str">
        <f t="shared" si="61"/>
        <v>d_emba_de_jure_liege = { icon = 1 }</v>
      </c>
      <c r="I515" t="s">
        <v>11</v>
      </c>
      <c r="J515" s="3" t="str">
        <f t="shared" si="62"/>
        <v>any_demesne_title = { limit = { AND = { tier = COUNT location = { has_province_modifier = d_emba_de_jure_liege } } } de_jure_liege = d_emba}</v>
      </c>
      <c r="K515" t="s">
        <v>3</v>
      </c>
      <c r="L515" t="str">
        <f t="shared" si="63"/>
        <v>d_emba_de_jure_liege</v>
      </c>
      <c r="M515" t="s">
        <v>4</v>
      </c>
      <c r="N515" t="s">
        <v>5</v>
      </c>
      <c r="O515" t="str">
        <f t="shared" si="64"/>
        <v>d_emba</v>
      </c>
      <c r="P515" t="s">
        <v>0</v>
      </c>
      <c r="Q515" s="3" t="str">
        <f t="shared" si="65"/>
        <v>IF = { limit = { ROOT = { has_province_modifier = d_emba_de_jure_liege } } FROM = {  add_province_modifier = { name = d_emba_de_jure_liege duration = -1} owner = { character_event = { id = nivve.2 } } } }</v>
      </c>
      <c r="R515" t="s">
        <v>22</v>
      </c>
      <c r="S515" t="s">
        <v>24</v>
      </c>
      <c r="T515" t="s">
        <v>23</v>
      </c>
      <c r="U515" t="s">
        <v>25</v>
      </c>
    </row>
    <row r="516" spans="1:21">
      <c r="A516" t="s">
        <v>539</v>
      </c>
      <c r="B516" s="3" t="str">
        <f t="shared" ref="B516:B579" si="66">SUBSTITUTE(A516,"c_","d_",1)</f>
        <v>d_mangyshlak</v>
      </c>
      <c r="C516" t="s">
        <v>2</v>
      </c>
      <c r="D516" s="3" t="s">
        <v>1</v>
      </c>
      <c r="E516" s="3" t="str">
        <f t="shared" ref="E516:E579" si="67">CONCATENATE(B516,C516)</f>
        <v>d_mangyshlak_de_jure_liege</v>
      </c>
      <c r="F516" s="3" t="str">
        <f t="shared" ref="F516:F579" si="68">CONCATENATE(G516,B516)</f>
        <v>De jure liege: d_mangyshlak</v>
      </c>
      <c r="G516" s="3" t="s">
        <v>19</v>
      </c>
      <c r="H516" s="3" t="str">
        <f t="shared" ref="H516:H579" si="69">CONCATENATE(E516,I516)</f>
        <v>d_mangyshlak_de_jure_liege = { icon = 1 }</v>
      </c>
      <c r="I516" t="s">
        <v>11</v>
      </c>
      <c r="J516" s="3" t="str">
        <f t="shared" ref="J516:J579" si="70">CONCATENATE(K516,L516,M516,N516,O516,P516)</f>
        <v>any_demesne_title = { limit = { AND = { tier = COUNT location = { has_province_modifier = d_mangyshlak_de_jure_liege } } } de_jure_liege = d_mangyshlak}</v>
      </c>
      <c r="K516" t="s">
        <v>3</v>
      </c>
      <c r="L516" t="str">
        <f t="shared" ref="L516:L579" si="71">E516</f>
        <v>d_mangyshlak_de_jure_liege</v>
      </c>
      <c r="M516" t="s">
        <v>4</v>
      </c>
      <c r="N516" t="s">
        <v>5</v>
      </c>
      <c r="O516" t="str">
        <f t="shared" ref="O516:O579" si="72">B516</f>
        <v>d_mangyshlak</v>
      </c>
      <c r="P516" t="s">
        <v>0</v>
      </c>
      <c r="Q516" s="3" t="str">
        <f t="shared" ref="Q516:Q579" si="73">CONCATENATE(R516,E516,S516,T516,E516,U516,)</f>
        <v>IF = { limit = { ROOT = { has_province_modifier = d_mangyshlak_de_jure_liege } } FROM = {  add_province_modifier = { name = d_mangyshlak_de_jure_liege duration = -1} owner = { character_event = { id = nivve.2 } } } }</v>
      </c>
      <c r="R516" t="s">
        <v>22</v>
      </c>
      <c r="S516" t="s">
        <v>24</v>
      </c>
      <c r="T516" t="s">
        <v>23</v>
      </c>
      <c r="U516" t="s">
        <v>25</v>
      </c>
    </row>
    <row r="517" spans="1:21">
      <c r="A517" t="s">
        <v>540</v>
      </c>
      <c r="B517" s="3" t="str">
        <f t="shared" si="66"/>
        <v>d_aral</v>
      </c>
      <c r="C517" t="s">
        <v>2</v>
      </c>
      <c r="D517" s="3" t="s">
        <v>1</v>
      </c>
      <c r="E517" s="3" t="str">
        <f t="shared" si="67"/>
        <v>d_aral_de_jure_liege</v>
      </c>
      <c r="F517" s="3" t="str">
        <f t="shared" si="68"/>
        <v>De jure liege: d_aral</v>
      </c>
      <c r="G517" s="3" t="s">
        <v>19</v>
      </c>
      <c r="H517" s="3" t="str">
        <f t="shared" si="69"/>
        <v>d_aral_de_jure_liege = { icon = 1 }</v>
      </c>
      <c r="I517" t="s">
        <v>11</v>
      </c>
      <c r="J517" s="3" t="str">
        <f t="shared" si="70"/>
        <v>any_demesne_title = { limit = { AND = { tier = COUNT location = { has_province_modifier = d_aral_de_jure_liege } } } de_jure_liege = d_aral}</v>
      </c>
      <c r="K517" t="s">
        <v>3</v>
      </c>
      <c r="L517" t="str">
        <f t="shared" si="71"/>
        <v>d_aral_de_jure_liege</v>
      </c>
      <c r="M517" t="s">
        <v>4</v>
      </c>
      <c r="N517" t="s">
        <v>5</v>
      </c>
      <c r="O517" t="str">
        <f t="shared" si="72"/>
        <v>d_aral</v>
      </c>
      <c r="P517" t="s">
        <v>0</v>
      </c>
      <c r="Q517" s="3" t="str">
        <f t="shared" si="73"/>
        <v>IF = { limit = { ROOT = { has_province_modifier = d_aral_de_jure_liege } } FROM = {  add_province_modifier = { name = d_aral_de_jure_liege duration = -1} owner = { character_event = { id = nivve.2 } } } }</v>
      </c>
      <c r="R517" t="s">
        <v>22</v>
      </c>
      <c r="S517" t="s">
        <v>24</v>
      </c>
      <c r="T517" t="s">
        <v>23</v>
      </c>
      <c r="U517" t="s">
        <v>25</v>
      </c>
    </row>
    <row r="518" spans="1:21">
      <c r="A518" t="s">
        <v>541</v>
      </c>
      <c r="B518" s="3" t="str">
        <f t="shared" si="66"/>
        <v>d_usturt</v>
      </c>
      <c r="C518" t="s">
        <v>2</v>
      </c>
      <c r="D518" s="3" t="s">
        <v>1</v>
      </c>
      <c r="E518" s="3" t="str">
        <f t="shared" si="67"/>
        <v>d_usturt_de_jure_liege</v>
      </c>
      <c r="F518" s="3" t="str">
        <f t="shared" si="68"/>
        <v>De jure liege: d_usturt</v>
      </c>
      <c r="G518" s="3" t="s">
        <v>19</v>
      </c>
      <c r="H518" s="3" t="str">
        <f t="shared" si="69"/>
        <v>d_usturt_de_jure_liege = { icon = 1 }</v>
      </c>
      <c r="I518" t="s">
        <v>11</v>
      </c>
      <c r="J518" s="3" t="str">
        <f t="shared" si="70"/>
        <v>any_demesne_title = { limit = { AND = { tier = COUNT location = { has_province_modifier = d_usturt_de_jure_liege } } } de_jure_liege = d_usturt}</v>
      </c>
      <c r="K518" t="s">
        <v>3</v>
      </c>
      <c r="L518" t="str">
        <f t="shared" si="71"/>
        <v>d_usturt_de_jure_liege</v>
      </c>
      <c r="M518" t="s">
        <v>4</v>
      </c>
      <c r="N518" t="s">
        <v>5</v>
      </c>
      <c r="O518" t="str">
        <f t="shared" si="72"/>
        <v>d_usturt</v>
      </c>
      <c r="P518" t="s">
        <v>0</v>
      </c>
      <c r="Q518" s="3" t="str">
        <f t="shared" si="73"/>
        <v>IF = { limit = { ROOT = { has_province_modifier = d_usturt_de_jure_liege } } FROM = {  add_province_modifier = { name = d_usturt_de_jure_liege duration = -1} owner = { character_event = { id = nivve.2 } } } }</v>
      </c>
      <c r="R518" t="s">
        <v>22</v>
      </c>
      <c r="S518" t="s">
        <v>24</v>
      </c>
      <c r="T518" t="s">
        <v>23</v>
      </c>
      <c r="U518" t="s">
        <v>25</v>
      </c>
    </row>
    <row r="519" spans="1:21">
      <c r="A519" t="s">
        <v>542</v>
      </c>
      <c r="B519" s="3" t="str">
        <f t="shared" si="66"/>
        <v>d_baluchistan</v>
      </c>
      <c r="C519" t="s">
        <v>2</v>
      </c>
      <c r="D519" s="3" t="s">
        <v>1</v>
      </c>
      <c r="E519" s="3" t="str">
        <f t="shared" si="67"/>
        <v>d_baluchistan_de_jure_liege</v>
      </c>
      <c r="F519" s="3" t="str">
        <f t="shared" si="68"/>
        <v>De jure liege: d_baluchistan</v>
      </c>
      <c r="G519" s="3" t="s">
        <v>19</v>
      </c>
      <c r="H519" s="3" t="str">
        <f t="shared" si="69"/>
        <v>d_baluchistan_de_jure_liege = { icon = 1 }</v>
      </c>
      <c r="I519" t="s">
        <v>11</v>
      </c>
      <c r="J519" s="3" t="str">
        <f t="shared" si="70"/>
        <v>any_demesne_title = { limit = { AND = { tier = COUNT location = { has_province_modifier = d_baluchistan_de_jure_liege } } } de_jure_liege = d_baluchistan}</v>
      </c>
      <c r="K519" t="s">
        <v>3</v>
      </c>
      <c r="L519" t="str">
        <f t="shared" si="71"/>
        <v>d_baluchistan_de_jure_liege</v>
      </c>
      <c r="M519" t="s">
        <v>4</v>
      </c>
      <c r="N519" t="s">
        <v>5</v>
      </c>
      <c r="O519" t="str">
        <f t="shared" si="72"/>
        <v>d_baluchistan</v>
      </c>
      <c r="P519" t="s">
        <v>0</v>
      </c>
      <c r="Q519" s="3" t="str">
        <f t="shared" si="73"/>
        <v>IF = { limit = { ROOT = { has_province_modifier = d_baluchistan_de_jure_liege } } FROM = {  add_province_modifier = { name = d_baluchistan_de_jure_liege duration = -1} owner = { character_event = { id = nivve.2 } } } }</v>
      </c>
      <c r="R519" t="s">
        <v>22</v>
      </c>
      <c r="S519" t="s">
        <v>24</v>
      </c>
      <c r="T519" t="s">
        <v>23</v>
      </c>
      <c r="U519" t="s">
        <v>25</v>
      </c>
    </row>
    <row r="520" spans="1:21">
      <c r="A520" t="s">
        <v>543</v>
      </c>
      <c r="B520" s="3" t="str">
        <f t="shared" si="66"/>
        <v>d_tis</v>
      </c>
      <c r="C520" t="s">
        <v>2</v>
      </c>
      <c r="D520" s="3" t="s">
        <v>1</v>
      </c>
      <c r="E520" s="3" t="str">
        <f t="shared" si="67"/>
        <v>d_tis_de_jure_liege</v>
      </c>
      <c r="F520" s="3" t="str">
        <f t="shared" si="68"/>
        <v>De jure liege: d_tis</v>
      </c>
      <c r="G520" s="3" t="s">
        <v>19</v>
      </c>
      <c r="H520" s="3" t="str">
        <f t="shared" si="69"/>
        <v>d_tis_de_jure_liege = { icon = 1 }</v>
      </c>
      <c r="I520" t="s">
        <v>11</v>
      </c>
      <c r="J520" s="3" t="str">
        <f t="shared" si="70"/>
        <v>any_demesne_title = { limit = { AND = { tier = COUNT location = { has_province_modifier = d_tis_de_jure_liege } } } de_jure_liege = d_tis}</v>
      </c>
      <c r="K520" t="s">
        <v>3</v>
      </c>
      <c r="L520" t="str">
        <f t="shared" si="71"/>
        <v>d_tis_de_jure_liege</v>
      </c>
      <c r="M520" t="s">
        <v>4</v>
      </c>
      <c r="N520" t="s">
        <v>5</v>
      </c>
      <c r="O520" t="str">
        <f t="shared" si="72"/>
        <v>d_tis</v>
      </c>
      <c r="P520" t="s">
        <v>0</v>
      </c>
      <c r="Q520" s="3" t="str">
        <f t="shared" si="73"/>
        <v>IF = { limit = { ROOT = { has_province_modifier = d_tis_de_jure_liege } } FROM = {  add_province_modifier = { name = d_tis_de_jure_liege duration = -1} owner = { character_event = { id = nivve.2 } } } }</v>
      </c>
      <c r="R520" t="s">
        <v>22</v>
      </c>
      <c r="S520" t="s">
        <v>24</v>
      </c>
      <c r="T520" t="s">
        <v>23</v>
      </c>
      <c r="U520" t="s">
        <v>25</v>
      </c>
    </row>
    <row r="521" spans="1:21">
      <c r="A521" t="s">
        <v>544</v>
      </c>
      <c r="B521" s="3" t="str">
        <f t="shared" si="66"/>
        <v>d_jask</v>
      </c>
      <c r="C521" t="s">
        <v>2</v>
      </c>
      <c r="D521" s="3" t="s">
        <v>1</v>
      </c>
      <c r="E521" s="3" t="str">
        <f t="shared" si="67"/>
        <v>d_jask_de_jure_liege</v>
      </c>
      <c r="F521" s="3" t="str">
        <f t="shared" si="68"/>
        <v>De jure liege: d_jask</v>
      </c>
      <c r="G521" s="3" t="s">
        <v>19</v>
      </c>
      <c r="H521" s="3" t="str">
        <f t="shared" si="69"/>
        <v>d_jask_de_jure_liege = { icon = 1 }</v>
      </c>
      <c r="I521" t="s">
        <v>11</v>
      </c>
      <c r="J521" s="3" t="str">
        <f t="shared" si="70"/>
        <v>any_demesne_title = { limit = { AND = { tier = COUNT location = { has_province_modifier = d_jask_de_jure_liege } } } de_jure_liege = d_jask}</v>
      </c>
      <c r="K521" t="s">
        <v>3</v>
      </c>
      <c r="L521" t="str">
        <f t="shared" si="71"/>
        <v>d_jask_de_jure_liege</v>
      </c>
      <c r="M521" t="s">
        <v>4</v>
      </c>
      <c r="N521" t="s">
        <v>5</v>
      </c>
      <c r="O521" t="str">
        <f t="shared" si="72"/>
        <v>d_jask</v>
      </c>
      <c r="P521" t="s">
        <v>0</v>
      </c>
      <c r="Q521" s="3" t="str">
        <f t="shared" si="73"/>
        <v>IF = { limit = { ROOT = { has_province_modifier = d_jask_de_jure_liege } } FROM = {  add_province_modifier = { name = d_jask_de_jure_liege duration = -1} owner = { character_event = { id = nivve.2 } } } }</v>
      </c>
      <c r="R521" t="s">
        <v>22</v>
      </c>
      <c r="S521" t="s">
        <v>24</v>
      </c>
      <c r="T521" t="s">
        <v>23</v>
      </c>
      <c r="U521" t="s">
        <v>25</v>
      </c>
    </row>
    <row r="522" spans="1:21">
      <c r="A522" t="s">
        <v>545</v>
      </c>
      <c r="B522" s="3" t="str">
        <f t="shared" si="66"/>
        <v>d_bam</v>
      </c>
      <c r="C522" t="s">
        <v>2</v>
      </c>
      <c r="D522" s="3" t="s">
        <v>1</v>
      </c>
      <c r="E522" s="3" t="str">
        <f t="shared" si="67"/>
        <v>d_bam_de_jure_liege</v>
      </c>
      <c r="F522" s="3" t="str">
        <f t="shared" si="68"/>
        <v>De jure liege: d_bam</v>
      </c>
      <c r="G522" s="3" t="s">
        <v>19</v>
      </c>
      <c r="H522" s="3" t="str">
        <f t="shared" si="69"/>
        <v>d_bam_de_jure_liege = { icon = 1 }</v>
      </c>
      <c r="I522" t="s">
        <v>11</v>
      </c>
      <c r="J522" s="3" t="str">
        <f t="shared" si="70"/>
        <v>any_demesne_title = { limit = { AND = { tier = COUNT location = { has_province_modifier = d_bam_de_jure_liege } } } de_jure_liege = d_bam}</v>
      </c>
      <c r="K522" t="s">
        <v>3</v>
      </c>
      <c r="L522" t="str">
        <f t="shared" si="71"/>
        <v>d_bam_de_jure_liege</v>
      </c>
      <c r="M522" t="s">
        <v>4</v>
      </c>
      <c r="N522" t="s">
        <v>5</v>
      </c>
      <c r="O522" t="str">
        <f t="shared" si="72"/>
        <v>d_bam</v>
      </c>
      <c r="P522" t="s">
        <v>0</v>
      </c>
      <c r="Q522" s="3" t="str">
        <f t="shared" si="73"/>
        <v>IF = { limit = { ROOT = { has_province_modifier = d_bam_de_jure_liege } } FROM = {  add_province_modifier = { name = d_bam_de_jure_liege duration = -1} owner = { character_event = { id = nivve.2 } } } }</v>
      </c>
      <c r="R522" t="s">
        <v>22</v>
      </c>
      <c r="S522" t="s">
        <v>24</v>
      </c>
      <c r="T522" t="s">
        <v>23</v>
      </c>
      <c r="U522" t="s">
        <v>25</v>
      </c>
    </row>
    <row r="523" spans="1:21">
      <c r="A523" t="s">
        <v>546</v>
      </c>
      <c r="B523" s="3" t="str">
        <f t="shared" si="66"/>
        <v>d_turkmen</v>
      </c>
      <c r="C523" t="s">
        <v>2</v>
      </c>
      <c r="D523" s="3" t="s">
        <v>1</v>
      </c>
      <c r="E523" s="3" t="str">
        <f t="shared" si="67"/>
        <v>d_turkmen_de_jure_liege</v>
      </c>
      <c r="F523" s="3" t="str">
        <f t="shared" si="68"/>
        <v>De jure liege: d_turkmen</v>
      </c>
      <c r="G523" s="3" t="s">
        <v>19</v>
      </c>
      <c r="H523" s="3" t="str">
        <f t="shared" si="69"/>
        <v>d_turkmen_de_jure_liege = { icon = 1 }</v>
      </c>
      <c r="I523" t="s">
        <v>11</v>
      </c>
      <c r="J523" s="3" t="str">
        <f t="shared" si="70"/>
        <v>any_demesne_title = { limit = { AND = { tier = COUNT location = { has_province_modifier = d_turkmen_de_jure_liege } } } de_jure_liege = d_turkmen}</v>
      </c>
      <c r="K523" t="s">
        <v>3</v>
      </c>
      <c r="L523" t="str">
        <f t="shared" si="71"/>
        <v>d_turkmen_de_jure_liege</v>
      </c>
      <c r="M523" t="s">
        <v>4</v>
      </c>
      <c r="N523" t="s">
        <v>5</v>
      </c>
      <c r="O523" t="str">
        <f t="shared" si="72"/>
        <v>d_turkmen</v>
      </c>
      <c r="P523" t="s">
        <v>0</v>
      </c>
      <c r="Q523" s="3" t="str">
        <f t="shared" si="73"/>
        <v>IF = { limit = { ROOT = { has_province_modifier = d_turkmen_de_jure_liege } } FROM = {  add_province_modifier = { name = d_turkmen_de_jure_liege duration = -1} owner = { character_event = { id = nivve.2 } } } }</v>
      </c>
      <c r="R523" t="s">
        <v>22</v>
      </c>
      <c r="S523" t="s">
        <v>24</v>
      </c>
      <c r="T523" t="s">
        <v>23</v>
      </c>
      <c r="U523" t="s">
        <v>25</v>
      </c>
    </row>
    <row r="524" spans="1:21">
      <c r="A524" t="s">
        <v>547</v>
      </c>
      <c r="B524" s="3" t="str">
        <f t="shared" si="66"/>
        <v>d_merv</v>
      </c>
      <c r="C524" t="s">
        <v>2</v>
      </c>
      <c r="D524" s="3" t="s">
        <v>1</v>
      </c>
      <c r="E524" s="3" t="str">
        <f t="shared" si="67"/>
        <v>d_merv_de_jure_liege</v>
      </c>
      <c r="F524" s="3" t="str">
        <f t="shared" si="68"/>
        <v>De jure liege: d_merv</v>
      </c>
      <c r="G524" s="3" t="s">
        <v>19</v>
      </c>
      <c r="H524" s="3" t="str">
        <f t="shared" si="69"/>
        <v>d_merv_de_jure_liege = { icon = 1 }</v>
      </c>
      <c r="I524" t="s">
        <v>11</v>
      </c>
      <c r="J524" s="3" t="str">
        <f t="shared" si="70"/>
        <v>any_demesne_title = { limit = { AND = { tier = COUNT location = { has_province_modifier = d_merv_de_jure_liege } } } de_jure_liege = d_merv}</v>
      </c>
      <c r="K524" t="s">
        <v>3</v>
      </c>
      <c r="L524" t="str">
        <f t="shared" si="71"/>
        <v>d_merv_de_jure_liege</v>
      </c>
      <c r="M524" t="s">
        <v>4</v>
      </c>
      <c r="N524" t="s">
        <v>5</v>
      </c>
      <c r="O524" t="str">
        <f t="shared" si="72"/>
        <v>d_merv</v>
      </c>
      <c r="P524" t="s">
        <v>0</v>
      </c>
      <c r="Q524" s="3" t="str">
        <f t="shared" si="73"/>
        <v>IF = { limit = { ROOT = { has_province_modifier = d_merv_de_jure_liege } } FROM = {  add_province_modifier = { name = d_merv_de_jure_liege duration = -1} owner = { character_event = { id = nivve.2 } } } }</v>
      </c>
      <c r="R524" t="s">
        <v>22</v>
      </c>
      <c r="S524" t="s">
        <v>24</v>
      </c>
      <c r="T524" t="s">
        <v>23</v>
      </c>
      <c r="U524" t="s">
        <v>25</v>
      </c>
    </row>
    <row r="525" spans="1:21">
      <c r="A525" t="s">
        <v>548</v>
      </c>
      <c r="B525" s="3" t="str">
        <f t="shared" si="66"/>
        <v>d_dihistan</v>
      </c>
      <c r="C525" t="s">
        <v>2</v>
      </c>
      <c r="D525" s="3" t="s">
        <v>1</v>
      </c>
      <c r="E525" s="3" t="str">
        <f t="shared" si="67"/>
        <v>d_dihistan_de_jure_liege</v>
      </c>
      <c r="F525" s="3" t="str">
        <f t="shared" si="68"/>
        <v>De jure liege: d_dihistan</v>
      </c>
      <c r="G525" s="3" t="s">
        <v>19</v>
      </c>
      <c r="H525" s="3" t="str">
        <f t="shared" si="69"/>
        <v>d_dihistan_de_jure_liege = { icon = 1 }</v>
      </c>
      <c r="I525" t="s">
        <v>11</v>
      </c>
      <c r="J525" s="3" t="str">
        <f t="shared" si="70"/>
        <v>any_demesne_title = { limit = { AND = { tier = COUNT location = { has_province_modifier = d_dihistan_de_jure_liege } } } de_jure_liege = d_dihistan}</v>
      </c>
      <c r="K525" t="s">
        <v>3</v>
      </c>
      <c r="L525" t="str">
        <f t="shared" si="71"/>
        <v>d_dihistan_de_jure_liege</v>
      </c>
      <c r="M525" t="s">
        <v>4</v>
      </c>
      <c r="N525" t="s">
        <v>5</v>
      </c>
      <c r="O525" t="str">
        <f t="shared" si="72"/>
        <v>d_dihistan</v>
      </c>
      <c r="P525" t="s">
        <v>0</v>
      </c>
      <c r="Q525" s="3" t="str">
        <f t="shared" si="73"/>
        <v>IF = { limit = { ROOT = { has_province_modifier = d_dihistan_de_jure_liege } } FROM = {  add_province_modifier = { name = d_dihistan_de_jure_liege duration = -1} owner = { character_event = { id = nivve.2 } } } }</v>
      </c>
      <c r="R525" t="s">
        <v>22</v>
      </c>
      <c r="S525" t="s">
        <v>24</v>
      </c>
      <c r="T525" t="s">
        <v>23</v>
      </c>
      <c r="U525" t="s">
        <v>25</v>
      </c>
    </row>
    <row r="526" spans="1:21">
      <c r="A526" t="s">
        <v>549</v>
      </c>
      <c r="B526" s="3" t="str">
        <f t="shared" si="66"/>
        <v>d_gurgan</v>
      </c>
      <c r="C526" t="s">
        <v>2</v>
      </c>
      <c r="D526" s="3" t="s">
        <v>1</v>
      </c>
      <c r="E526" s="3" t="str">
        <f t="shared" si="67"/>
        <v>d_gurgan_de_jure_liege</v>
      </c>
      <c r="F526" s="3" t="str">
        <f t="shared" si="68"/>
        <v>De jure liege: d_gurgan</v>
      </c>
      <c r="G526" s="3" t="s">
        <v>19</v>
      </c>
      <c r="H526" s="3" t="str">
        <f t="shared" si="69"/>
        <v>d_gurgan_de_jure_liege = { icon = 1 }</v>
      </c>
      <c r="I526" t="s">
        <v>11</v>
      </c>
      <c r="J526" s="3" t="str">
        <f t="shared" si="70"/>
        <v>any_demesne_title = { limit = { AND = { tier = COUNT location = { has_province_modifier = d_gurgan_de_jure_liege } } } de_jure_liege = d_gurgan}</v>
      </c>
      <c r="K526" t="s">
        <v>3</v>
      </c>
      <c r="L526" t="str">
        <f t="shared" si="71"/>
        <v>d_gurgan_de_jure_liege</v>
      </c>
      <c r="M526" t="s">
        <v>4</v>
      </c>
      <c r="N526" t="s">
        <v>5</v>
      </c>
      <c r="O526" t="str">
        <f t="shared" si="72"/>
        <v>d_gurgan</v>
      </c>
      <c r="P526" t="s">
        <v>0</v>
      </c>
      <c r="Q526" s="3" t="str">
        <f t="shared" si="73"/>
        <v>IF = { limit = { ROOT = { has_province_modifier = d_gurgan_de_jure_liege } } FROM = {  add_province_modifier = { name = d_gurgan_de_jure_liege duration = -1} owner = { character_event = { id = nivve.2 } } } }</v>
      </c>
      <c r="R526" t="s">
        <v>22</v>
      </c>
      <c r="S526" t="s">
        <v>24</v>
      </c>
      <c r="T526" t="s">
        <v>23</v>
      </c>
      <c r="U526" t="s">
        <v>25</v>
      </c>
    </row>
    <row r="527" spans="1:21">
      <c r="A527" t="s">
        <v>550</v>
      </c>
      <c r="B527" s="3" t="str">
        <f t="shared" si="66"/>
        <v>d_khorasan</v>
      </c>
      <c r="C527" t="s">
        <v>2</v>
      </c>
      <c r="D527" s="3" t="s">
        <v>1</v>
      </c>
      <c r="E527" s="3" t="str">
        <f t="shared" si="67"/>
        <v>d_khorasan_de_jure_liege</v>
      </c>
      <c r="F527" s="3" t="str">
        <f t="shared" si="68"/>
        <v>De jure liege: d_khorasan</v>
      </c>
      <c r="G527" s="3" t="s">
        <v>19</v>
      </c>
      <c r="H527" s="3" t="str">
        <f t="shared" si="69"/>
        <v>d_khorasan_de_jure_liege = { icon = 1 }</v>
      </c>
      <c r="I527" t="s">
        <v>11</v>
      </c>
      <c r="J527" s="3" t="str">
        <f t="shared" si="70"/>
        <v>any_demesne_title = { limit = { AND = { tier = COUNT location = { has_province_modifier = d_khorasan_de_jure_liege } } } de_jure_liege = d_khorasan}</v>
      </c>
      <c r="K527" t="s">
        <v>3</v>
      </c>
      <c r="L527" t="str">
        <f t="shared" si="71"/>
        <v>d_khorasan_de_jure_liege</v>
      </c>
      <c r="M527" t="s">
        <v>4</v>
      </c>
      <c r="N527" t="s">
        <v>5</v>
      </c>
      <c r="O527" t="str">
        <f t="shared" si="72"/>
        <v>d_khorasan</v>
      </c>
      <c r="P527" t="s">
        <v>0</v>
      </c>
      <c r="Q527" s="3" t="str">
        <f t="shared" si="73"/>
        <v>IF = { limit = { ROOT = { has_province_modifier = d_khorasan_de_jure_liege } } FROM = {  add_province_modifier = { name = d_khorasan_de_jure_liege duration = -1} owner = { character_event = { id = nivve.2 } } } }</v>
      </c>
      <c r="R527" t="s">
        <v>22</v>
      </c>
      <c r="S527" t="s">
        <v>24</v>
      </c>
      <c r="T527" t="s">
        <v>23</v>
      </c>
      <c r="U527" t="s">
        <v>25</v>
      </c>
    </row>
    <row r="528" spans="1:21">
      <c r="A528" t="s">
        <v>551</v>
      </c>
      <c r="B528" s="3" t="str">
        <f t="shared" si="66"/>
        <v>d_nishapur</v>
      </c>
      <c r="C528" t="s">
        <v>2</v>
      </c>
      <c r="D528" s="3" t="s">
        <v>1</v>
      </c>
      <c r="E528" s="3" t="str">
        <f t="shared" si="67"/>
        <v>d_nishapur_de_jure_liege</v>
      </c>
      <c r="F528" s="3" t="str">
        <f t="shared" si="68"/>
        <v>De jure liege: d_nishapur</v>
      </c>
      <c r="G528" s="3" t="s">
        <v>19</v>
      </c>
      <c r="H528" s="3" t="str">
        <f t="shared" si="69"/>
        <v>d_nishapur_de_jure_liege = { icon = 1 }</v>
      </c>
      <c r="I528" t="s">
        <v>11</v>
      </c>
      <c r="J528" s="3" t="str">
        <f t="shared" si="70"/>
        <v>any_demesne_title = { limit = { AND = { tier = COUNT location = { has_province_modifier = d_nishapur_de_jure_liege } } } de_jure_liege = d_nishapur}</v>
      </c>
      <c r="K528" t="s">
        <v>3</v>
      </c>
      <c r="L528" t="str">
        <f t="shared" si="71"/>
        <v>d_nishapur_de_jure_liege</v>
      </c>
      <c r="M528" t="s">
        <v>4</v>
      </c>
      <c r="N528" t="s">
        <v>5</v>
      </c>
      <c r="O528" t="str">
        <f t="shared" si="72"/>
        <v>d_nishapur</v>
      </c>
      <c r="P528" t="s">
        <v>0</v>
      </c>
      <c r="Q528" s="3" t="str">
        <f t="shared" si="73"/>
        <v>IF = { limit = { ROOT = { has_province_modifier = d_nishapur_de_jure_liege } } FROM = {  add_province_modifier = { name = d_nishapur_de_jure_liege duration = -1} owner = { character_event = { id = nivve.2 } } } }</v>
      </c>
      <c r="R528" t="s">
        <v>22</v>
      </c>
      <c r="S528" t="s">
        <v>24</v>
      </c>
      <c r="T528" t="s">
        <v>23</v>
      </c>
      <c r="U528" t="s">
        <v>25</v>
      </c>
    </row>
    <row r="529" spans="1:21">
      <c r="A529" t="s">
        <v>552</v>
      </c>
      <c r="B529" s="3" t="str">
        <f t="shared" si="66"/>
        <v>d_qohistan</v>
      </c>
      <c r="C529" t="s">
        <v>2</v>
      </c>
      <c r="D529" s="3" t="s">
        <v>1</v>
      </c>
      <c r="E529" s="3" t="str">
        <f t="shared" si="67"/>
        <v>d_qohistan_de_jure_liege</v>
      </c>
      <c r="F529" s="3" t="str">
        <f t="shared" si="68"/>
        <v>De jure liege: d_qohistan</v>
      </c>
      <c r="G529" s="3" t="s">
        <v>19</v>
      </c>
      <c r="H529" s="3" t="str">
        <f t="shared" si="69"/>
        <v>d_qohistan_de_jure_liege = { icon = 1 }</v>
      </c>
      <c r="I529" t="s">
        <v>11</v>
      </c>
      <c r="J529" s="3" t="str">
        <f t="shared" si="70"/>
        <v>any_demesne_title = { limit = { AND = { tier = COUNT location = { has_province_modifier = d_qohistan_de_jure_liege } } } de_jure_liege = d_qohistan}</v>
      </c>
      <c r="K529" t="s">
        <v>3</v>
      </c>
      <c r="L529" t="str">
        <f t="shared" si="71"/>
        <v>d_qohistan_de_jure_liege</v>
      </c>
      <c r="M529" t="s">
        <v>4</v>
      </c>
      <c r="N529" t="s">
        <v>5</v>
      </c>
      <c r="O529" t="str">
        <f t="shared" si="72"/>
        <v>d_qohistan</v>
      </c>
      <c r="P529" t="s">
        <v>0</v>
      </c>
      <c r="Q529" s="3" t="str">
        <f t="shared" si="73"/>
        <v>IF = { limit = { ROOT = { has_province_modifier = d_qohistan_de_jure_liege } } FROM = {  add_province_modifier = { name = d_qohistan_de_jure_liege duration = -1} owner = { character_event = { id = nivve.2 } } } }</v>
      </c>
      <c r="R529" t="s">
        <v>22</v>
      </c>
      <c r="S529" t="s">
        <v>24</v>
      </c>
      <c r="T529" t="s">
        <v>23</v>
      </c>
      <c r="U529" t="s">
        <v>25</v>
      </c>
    </row>
    <row r="530" spans="1:21">
      <c r="A530" t="s">
        <v>553</v>
      </c>
      <c r="B530" s="3" t="str">
        <f t="shared" si="66"/>
        <v>d_lut</v>
      </c>
      <c r="C530" t="s">
        <v>2</v>
      </c>
      <c r="D530" s="3" t="s">
        <v>1</v>
      </c>
      <c r="E530" s="3" t="str">
        <f t="shared" si="67"/>
        <v>d_lut_de_jure_liege</v>
      </c>
      <c r="F530" s="3" t="str">
        <f t="shared" si="68"/>
        <v>De jure liege: d_lut</v>
      </c>
      <c r="G530" s="3" t="s">
        <v>19</v>
      </c>
      <c r="H530" s="3" t="str">
        <f t="shared" si="69"/>
        <v>d_lut_de_jure_liege = { icon = 1 }</v>
      </c>
      <c r="I530" t="s">
        <v>11</v>
      </c>
      <c r="J530" s="3" t="str">
        <f t="shared" si="70"/>
        <v>any_demesne_title = { limit = { AND = { tier = COUNT location = { has_province_modifier = d_lut_de_jure_liege } } } de_jure_liege = d_lut}</v>
      </c>
      <c r="K530" t="s">
        <v>3</v>
      </c>
      <c r="L530" t="str">
        <f t="shared" si="71"/>
        <v>d_lut_de_jure_liege</v>
      </c>
      <c r="M530" t="s">
        <v>4</v>
      </c>
      <c r="N530" t="s">
        <v>5</v>
      </c>
      <c r="O530" t="str">
        <f t="shared" si="72"/>
        <v>d_lut</v>
      </c>
      <c r="P530" t="s">
        <v>0</v>
      </c>
      <c r="Q530" s="3" t="str">
        <f t="shared" si="73"/>
        <v>IF = { limit = { ROOT = { has_province_modifier = d_lut_de_jure_liege } } FROM = {  add_province_modifier = { name = d_lut_de_jure_liege duration = -1} owner = { character_event = { id = nivve.2 } } } }</v>
      </c>
      <c r="R530" t="s">
        <v>22</v>
      </c>
      <c r="S530" t="s">
        <v>24</v>
      </c>
      <c r="T530" t="s">
        <v>23</v>
      </c>
      <c r="U530" t="s">
        <v>25</v>
      </c>
    </row>
    <row r="531" spans="1:21">
      <c r="A531" t="s">
        <v>554</v>
      </c>
      <c r="B531" s="3" t="str">
        <f t="shared" si="66"/>
        <v>d_qwivir</v>
      </c>
      <c r="C531" t="s">
        <v>2</v>
      </c>
      <c r="D531" s="3" t="s">
        <v>1</v>
      </c>
      <c r="E531" s="3" t="str">
        <f t="shared" si="67"/>
        <v>d_qwivir_de_jure_liege</v>
      </c>
      <c r="F531" s="3" t="str">
        <f t="shared" si="68"/>
        <v>De jure liege: d_qwivir</v>
      </c>
      <c r="G531" s="3" t="s">
        <v>19</v>
      </c>
      <c r="H531" s="3" t="str">
        <f t="shared" si="69"/>
        <v>d_qwivir_de_jure_liege = { icon = 1 }</v>
      </c>
      <c r="I531" t="s">
        <v>11</v>
      </c>
      <c r="J531" s="3" t="str">
        <f t="shared" si="70"/>
        <v>any_demesne_title = { limit = { AND = { tier = COUNT location = { has_province_modifier = d_qwivir_de_jure_liege } } } de_jure_liege = d_qwivir}</v>
      </c>
      <c r="K531" t="s">
        <v>3</v>
      </c>
      <c r="L531" t="str">
        <f t="shared" si="71"/>
        <v>d_qwivir_de_jure_liege</v>
      </c>
      <c r="M531" t="s">
        <v>4</v>
      </c>
      <c r="N531" t="s">
        <v>5</v>
      </c>
      <c r="O531" t="str">
        <f t="shared" si="72"/>
        <v>d_qwivir</v>
      </c>
      <c r="P531" t="s">
        <v>0</v>
      </c>
      <c r="Q531" s="3" t="str">
        <f t="shared" si="73"/>
        <v>IF = { limit = { ROOT = { has_province_modifier = d_qwivir_de_jure_liege } } FROM = {  add_province_modifier = { name = d_qwivir_de_jure_liege duration = -1} owner = { character_event = { id = nivve.2 } } } }</v>
      </c>
      <c r="R531" t="s">
        <v>22</v>
      </c>
      <c r="S531" t="s">
        <v>24</v>
      </c>
      <c r="T531" t="s">
        <v>23</v>
      </c>
      <c r="U531" t="s">
        <v>25</v>
      </c>
    </row>
    <row r="532" spans="1:21">
      <c r="A532" t="s">
        <v>555</v>
      </c>
      <c r="B532" s="3" t="str">
        <f t="shared" si="66"/>
        <v>d_tabaristan</v>
      </c>
      <c r="C532" t="s">
        <v>2</v>
      </c>
      <c r="D532" s="3" t="s">
        <v>1</v>
      </c>
      <c r="E532" s="3" t="str">
        <f t="shared" si="67"/>
        <v>d_tabaristan_de_jure_liege</v>
      </c>
      <c r="F532" s="3" t="str">
        <f t="shared" si="68"/>
        <v>De jure liege: d_tabaristan</v>
      </c>
      <c r="G532" s="3" t="s">
        <v>19</v>
      </c>
      <c r="H532" s="3" t="str">
        <f t="shared" si="69"/>
        <v>d_tabaristan_de_jure_liege = { icon = 1 }</v>
      </c>
      <c r="I532" t="s">
        <v>11</v>
      </c>
      <c r="J532" s="3" t="str">
        <f t="shared" si="70"/>
        <v>any_demesne_title = { limit = { AND = { tier = COUNT location = { has_province_modifier = d_tabaristan_de_jure_liege } } } de_jure_liege = d_tabaristan}</v>
      </c>
      <c r="K532" t="s">
        <v>3</v>
      </c>
      <c r="L532" t="str">
        <f t="shared" si="71"/>
        <v>d_tabaristan_de_jure_liege</v>
      </c>
      <c r="M532" t="s">
        <v>4</v>
      </c>
      <c r="N532" t="s">
        <v>5</v>
      </c>
      <c r="O532" t="str">
        <f t="shared" si="72"/>
        <v>d_tabaristan</v>
      </c>
      <c r="P532" t="s">
        <v>0</v>
      </c>
      <c r="Q532" s="3" t="str">
        <f t="shared" si="73"/>
        <v>IF = { limit = { ROOT = { has_province_modifier = d_tabaristan_de_jure_liege } } FROM = {  add_province_modifier = { name = d_tabaristan_de_jure_liege duration = -1} owner = { character_event = { id = nivve.2 } } } }</v>
      </c>
      <c r="R532" t="s">
        <v>22</v>
      </c>
      <c r="S532" t="s">
        <v>24</v>
      </c>
      <c r="T532" t="s">
        <v>23</v>
      </c>
      <c r="U532" t="s">
        <v>25</v>
      </c>
    </row>
    <row r="533" spans="1:21">
      <c r="A533" t="s">
        <v>556</v>
      </c>
      <c r="B533" s="3" t="str">
        <f t="shared" si="66"/>
        <v>d_mazandaran</v>
      </c>
      <c r="C533" t="s">
        <v>2</v>
      </c>
      <c r="D533" s="3" t="s">
        <v>1</v>
      </c>
      <c r="E533" s="3" t="str">
        <f t="shared" si="67"/>
        <v>d_mazandaran_de_jure_liege</v>
      </c>
      <c r="F533" s="3" t="str">
        <f t="shared" si="68"/>
        <v>De jure liege: d_mazandaran</v>
      </c>
      <c r="G533" s="3" t="s">
        <v>19</v>
      </c>
      <c r="H533" s="3" t="str">
        <f t="shared" si="69"/>
        <v>d_mazandaran_de_jure_liege = { icon = 1 }</v>
      </c>
      <c r="I533" t="s">
        <v>11</v>
      </c>
      <c r="J533" s="3" t="str">
        <f t="shared" si="70"/>
        <v>any_demesne_title = { limit = { AND = { tier = COUNT location = { has_province_modifier = d_mazandaran_de_jure_liege } } } de_jure_liege = d_mazandaran}</v>
      </c>
      <c r="K533" t="s">
        <v>3</v>
      </c>
      <c r="L533" t="str">
        <f t="shared" si="71"/>
        <v>d_mazandaran_de_jure_liege</v>
      </c>
      <c r="M533" t="s">
        <v>4</v>
      </c>
      <c r="N533" t="s">
        <v>5</v>
      </c>
      <c r="O533" t="str">
        <f t="shared" si="72"/>
        <v>d_mazandaran</v>
      </c>
      <c r="P533" t="s">
        <v>0</v>
      </c>
      <c r="Q533" s="3" t="str">
        <f t="shared" si="73"/>
        <v>IF = { limit = { ROOT = { has_province_modifier = d_mazandaran_de_jure_liege } } FROM = {  add_province_modifier = { name = d_mazandaran_de_jure_liege duration = -1} owner = { character_event = { id = nivve.2 } } } }</v>
      </c>
      <c r="R533" t="s">
        <v>22</v>
      </c>
      <c r="S533" t="s">
        <v>24</v>
      </c>
      <c r="T533" t="s">
        <v>23</v>
      </c>
      <c r="U533" t="s">
        <v>25</v>
      </c>
    </row>
    <row r="534" spans="1:21">
      <c r="A534" t="s">
        <v>557</v>
      </c>
      <c r="B534" s="3" t="str">
        <f t="shared" si="66"/>
        <v>d_esfahan</v>
      </c>
      <c r="C534" t="s">
        <v>2</v>
      </c>
      <c r="D534" s="3" t="s">
        <v>1</v>
      </c>
      <c r="E534" s="3" t="str">
        <f t="shared" si="67"/>
        <v>d_esfahan_de_jure_liege</v>
      </c>
      <c r="F534" s="3" t="str">
        <f t="shared" si="68"/>
        <v>De jure liege: d_esfahan</v>
      </c>
      <c r="G534" s="3" t="s">
        <v>19</v>
      </c>
      <c r="H534" s="3" t="str">
        <f t="shared" si="69"/>
        <v>d_esfahan_de_jure_liege = { icon = 1 }</v>
      </c>
      <c r="I534" t="s">
        <v>11</v>
      </c>
      <c r="J534" s="3" t="str">
        <f t="shared" si="70"/>
        <v>any_demesne_title = { limit = { AND = { tier = COUNT location = { has_province_modifier = d_esfahan_de_jure_liege } } } de_jure_liege = d_esfahan}</v>
      </c>
      <c r="K534" t="s">
        <v>3</v>
      </c>
      <c r="L534" t="str">
        <f t="shared" si="71"/>
        <v>d_esfahan_de_jure_liege</v>
      </c>
      <c r="M534" t="s">
        <v>4</v>
      </c>
      <c r="N534" t="s">
        <v>5</v>
      </c>
      <c r="O534" t="str">
        <f t="shared" si="72"/>
        <v>d_esfahan</v>
      </c>
      <c r="P534" t="s">
        <v>0</v>
      </c>
      <c r="Q534" s="3" t="str">
        <f t="shared" si="73"/>
        <v>IF = { limit = { ROOT = { has_province_modifier = d_esfahan_de_jure_liege } } FROM = {  add_province_modifier = { name = d_esfahan_de_jure_liege duration = -1} owner = { character_event = { id = nivve.2 } } } }</v>
      </c>
      <c r="R534" t="s">
        <v>22</v>
      </c>
      <c r="S534" t="s">
        <v>24</v>
      </c>
      <c r="T534" t="s">
        <v>23</v>
      </c>
      <c r="U534" t="s">
        <v>25</v>
      </c>
    </row>
    <row r="535" spans="1:21">
      <c r="A535" t="s">
        <v>558</v>
      </c>
      <c r="B535" s="3" t="str">
        <f t="shared" si="66"/>
        <v>d_yazd</v>
      </c>
      <c r="C535" t="s">
        <v>2</v>
      </c>
      <c r="D535" s="3" t="s">
        <v>1</v>
      </c>
      <c r="E535" s="3" t="str">
        <f t="shared" si="67"/>
        <v>d_yazd_de_jure_liege</v>
      </c>
      <c r="F535" s="3" t="str">
        <f t="shared" si="68"/>
        <v>De jure liege: d_yazd</v>
      </c>
      <c r="G535" s="3" t="s">
        <v>19</v>
      </c>
      <c r="H535" s="3" t="str">
        <f t="shared" si="69"/>
        <v>d_yazd_de_jure_liege = { icon = 1 }</v>
      </c>
      <c r="I535" t="s">
        <v>11</v>
      </c>
      <c r="J535" s="3" t="str">
        <f t="shared" si="70"/>
        <v>any_demesne_title = { limit = { AND = { tier = COUNT location = { has_province_modifier = d_yazd_de_jure_liege } } } de_jure_liege = d_yazd}</v>
      </c>
      <c r="K535" t="s">
        <v>3</v>
      </c>
      <c r="L535" t="str">
        <f t="shared" si="71"/>
        <v>d_yazd_de_jure_liege</v>
      </c>
      <c r="M535" t="s">
        <v>4</v>
      </c>
      <c r="N535" t="s">
        <v>5</v>
      </c>
      <c r="O535" t="str">
        <f t="shared" si="72"/>
        <v>d_yazd</v>
      </c>
      <c r="P535" t="s">
        <v>0</v>
      </c>
      <c r="Q535" s="3" t="str">
        <f t="shared" si="73"/>
        <v>IF = { limit = { ROOT = { has_province_modifier = d_yazd_de_jure_liege } } FROM = {  add_province_modifier = { name = d_yazd_de_jure_liege duration = -1} owner = { character_event = { id = nivve.2 } } } }</v>
      </c>
      <c r="R535" t="s">
        <v>22</v>
      </c>
      <c r="S535" t="s">
        <v>24</v>
      </c>
      <c r="T535" t="s">
        <v>23</v>
      </c>
      <c r="U535" t="s">
        <v>25</v>
      </c>
    </row>
    <row r="536" spans="1:21">
      <c r="A536" t="s">
        <v>559</v>
      </c>
      <c r="B536" s="3" t="str">
        <f t="shared" si="66"/>
        <v>d_avhaz</v>
      </c>
      <c r="C536" t="s">
        <v>2</v>
      </c>
      <c r="D536" s="3" t="s">
        <v>1</v>
      </c>
      <c r="E536" s="3" t="str">
        <f t="shared" si="67"/>
        <v>d_avhaz_de_jure_liege</v>
      </c>
      <c r="F536" s="3" t="str">
        <f t="shared" si="68"/>
        <v>De jure liege: d_avhaz</v>
      </c>
      <c r="G536" s="3" t="s">
        <v>19</v>
      </c>
      <c r="H536" s="3" t="str">
        <f t="shared" si="69"/>
        <v>d_avhaz_de_jure_liege = { icon = 1 }</v>
      </c>
      <c r="I536" t="s">
        <v>11</v>
      </c>
      <c r="J536" s="3" t="str">
        <f t="shared" si="70"/>
        <v>any_demesne_title = { limit = { AND = { tier = COUNT location = { has_province_modifier = d_avhaz_de_jure_liege } } } de_jure_liege = d_avhaz}</v>
      </c>
      <c r="K536" t="s">
        <v>3</v>
      </c>
      <c r="L536" t="str">
        <f t="shared" si="71"/>
        <v>d_avhaz_de_jure_liege</v>
      </c>
      <c r="M536" t="s">
        <v>4</v>
      </c>
      <c r="N536" t="s">
        <v>5</v>
      </c>
      <c r="O536" t="str">
        <f t="shared" si="72"/>
        <v>d_avhaz</v>
      </c>
      <c r="P536" t="s">
        <v>0</v>
      </c>
      <c r="Q536" s="3" t="str">
        <f t="shared" si="73"/>
        <v>IF = { limit = { ROOT = { has_province_modifier = d_avhaz_de_jure_liege } } FROM = {  add_province_modifier = { name = d_avhaz_de_jure_liege duration = -1} owner = { character_event = { id = nivve.2 } } } }</v>
      </c>
      <c r="R536" t="s">
        <v>22</v>
      </c>
      <c r="S536" t="s">
        <v>24</v>
      </c>
      <c r="T536" t="s">
        <v>23</v>
      </c>
      <c r="U536" t="s">
        <v>25</v>
      </c>
    </row>
    <row r="537" spans="1:21">
      <c r="A537" t="s">
        <v>560</v>
      </c>
      <c r="B537" s="3" t="str">
        <f t="shared" si="66"/>
        <v>d_shiraz</v>
      </c>
      <c r="C537" t="s">
        <v>2</v>
      </c>
      <c r="D537" s="3" t="s">
        <v>1</v>
      </c>
      <c r="E537" s="3" t="str">
        <f t="shared" si="67"/>
        <v>d_shiraz_de_jure_liege</v>
      </c>
      <c r="F537" s="3" t="str">
        <f t="shared" si="68"/>
        <v>De jure liege: d_shiraz</v>
      </c>
      <c r="G537" s="3" t="s">
        <v>19</v>
      </c>
      <c r="H537" s="3" t="str">
        <f t="shared" si="69"/>
        <v>d_shiraz_de_jure_liege = { icon = 1 }</v>
      </c>
      <c r="I537" t="s">
        <v>11</v>
      </c>
      <c r="J537" s="3" t="str">
        <f t="shared" si="70"/>
        <v>any_demesne_title = { limit = { AND = { tier = COUNT location = { has_province_modifier = d_shiraz_de_jure_liege } } } de_jure_liege = d_shiraz}</v>
      </c>
      <c r="K537" t="s">
        <v>3</v>
      </c>
      <c r="L537" t="str">
        <f t="shared" si="71"/>
        <v>d_shiraz_de_jure_liege</v>
      </c>
      <c r="M537" t="s">
        <v>4</v>
      </c>
      <c r="N537" t="s">
        <v>5</v>
      </c>
      <c r="O537" t="str">
        <f t="shared" si="72"/>
        <v>d_shiraz</v>
      </c>
      <c r="P537" t="s">
        <v>0</v>
      </c>
      <c r="Q537" s="3" t="str">
        <f t="shared" si="73"/>
        <v>IF = { limit = { ROOT = { has_province_modifier = d_shiraz_de_jure_liege } } FROM = {  add_province_modifier = { name = d_shiraz_de_jure_liege duration = -1} owner = { character_event = { id = nivve.2 } } } }</v>
      </c>
      <c r="R537" t="s">
        <v>22</v>
      </c>
      <c r="S537" t="s">
        <v>24</v>
      </c>
      <c r="T537" t="s">
        <v>23</v>
      </c>
      <c r="U537" t="s">
        <v>25</v>
      </c>
    </row>
    <row r="538" spans="1:21">
      <c r="A538" t="s">
        <v>561</v>
      </c>
      <c r="B538" s="3" t="str">
        <f t="shared" si="66"/>
        <v>d_sistan</v>
      </c>
      <c r="C538" t="s">
        <v>2</v>
      </c>
      <c r="D538" s="3" t="s">
        <v>1</v>
      </c>
      <c r="E538" s="3" t="str">
        <f t="shared" si="67"/>
        <v>d_sistan_de_jure_liege</v>
      </c>
      <c r="F538" s="3" t="str">
        <f t="shared" si="68"/>
        <v>De jure liege: d_sistan</v>
      </c>
      <c r="G538" s="3" t="s">
        <v>19</v>
      </c>
      <c r="H538" s="3" t="str">
        <f t="shared" si="69"/>
        <v>d_sistan_de_jure_liege = { icon = 1 }</v>
      </c>
      <c r="I538" t="s">
        <v>11</v>
      </c>
      <c r="J538" s="3" t="str">
        <f t="shared" si="70"/>
        <v>any_demesne_title = { limit = { AND = { tier = COUNT location = { has_province_modifier = d_sistan_de_jure_liege } } } de_jure_liege = d_sistan}</v>
      </c>
      <c r="K538" t="s">
        <v>3</v>
      </c>
      <c r="L538" t="str">
        <f t="shared" si="71"/>
        <v>d_sistan_de_jure_liege</v>
      </c>
      <c r="M538" t="s">
        <v>4</v>
      </c>
      <c r="N538" t="s">
        <v>5</v>
      </c>
      <c r="O538" t="str">
        <f t="shared" si="72"/>
        <v>d_sistan</v>
      </c>
      <c r="P538" t="s">
        <v>0</v>
      </c>
      <c r="Q538" s="3" t="str">
        <f t="shared" si="73"/>
        <v>IF = { limit = { ROOT = { has_province_modifier = d_sistan_de_jure_liege } } FROM = {  add_province_modifier = { name = d_sistan_de_jure_liege duration = -1} owner = { character_event = { id = nivve.2 } } } }</v>
      </c>
      <c r="R538" t="s">
        <v>22</v>
      </c>
      <c r="S538" t="s">
        <v>24</v>
      </c>
      <c r="T538" t="s">
        <v>23</v>
      </c>
      <c r="U538" t="s">
        <v>25</v>
      </c>
    </row>
    <row r="539" spans="1:21">
      <c r="A539" t="s">
        <v>562</v>
      </c>
      <c r="B539" s="3" t="str">
        <f t="shared" si="66"/>
        <v>d_hormuz</v>
      </c>
      <c r="C539" t="s">
        <v>2</v>
      </c>
      <c r="D539" s="3" t="s">
        <v>1</v>
      </c>
      <c r="E539" s="3" t="str">
        <f t="shared" si="67"/>
        <v>d_hormuz_de_jure_liege</v>
      </c>
      <c r="F539" s="3" t="str">
        <f t="shared" si="68"/>
        <v>De jure liege: d_hormuz</v>
      </c>
      <c r="G539" s="3" t="s">
        <v>19</v>
      </c>
      <c r="H539" s="3" t="str">
        <f t="shared" si="69"/>
        <v>d_hormuz_de_jure_liege = { icon = 1 }</v>
      </c>
      <c r="I539" t="s">
        <v>11</v>
      </c>
      <c r="J539" s="3" t="str">
        <f t="shared" si="70"/>
        <v>any_demesne_title = { limit = { AND = { tier = COUNT location = { has_province_modifier = d_hormuz_de_jure_liege } } } de_jure_liege = d_hormuz}</v>
      </c>
      <c r="K539" t="s">
        <v>3</v>
      </c>
      <c r="L539" t="str">
        <f t="shared" si="71"/>
        <v>d_hormuz_de_jure_liege</v>
      </c>
      <c r="M539" t="s">
        <v>4</v>
      </c>
      <c r="N539" t="s">
        <v>5</v>
      </c>
      <c r="O539" t="str">
        <f t="shared" si="72"/>
        <v>d_hormuz</v>
      </c>
      <c r="P539" t="s">
        <v>0</v>
      </c>
      <c r="Q539" s="3" t="str">
        <f t="shared" si="73"/>
        <v>IF = { limit = { ROOT = { has_province_modifier = d_hormuz_de_jure_liege } } FROM = {  add_province_modifier = { name = d_hormuz_de_jure_liege duration = -1} owner = { character_event = { id = nivve.2 } } } }</v>
      </c>
      <c r="R539" t="s">
        <v>22</v>
      </c>
      <c r="S539" t="s">
        <v>24</v>
      </c>
      <c r="T539" t="s">
        <v>23</v>
      </c>
      <c r="U539" t="s">
        <v>25</v>
      </c>
    </row>
    <row r="540" spans="1:21">
      <c r="A540" t="s">
        <v>563</v>
      </c>
      <c r="B540" s="3" t="str">
        <f t="shared" si="66"/>
        <v>d_kerman</v>
      </c>
      <c r="C540" t="s">
        <v>2</v>
      </c>
      <c r="D540" s="3" t="s">
        <v>1</v>
      </c>
      <c r="E540" s="3" t="str">
        <f t="shared" si="67"/>
        <v>d_kerman_de_jure_liege</v>
      </c>
      <c r="F540" s="3" t="str">
        <f t="shared" si="68"/>
        <v>De jure liege: d_kerman</v>
      </c>
      <c r="G540" s="3" t="s">
        <v>19</v>
      </c>
      <c r="H540" s="3" t="str">
        <f t="shared" si="69"/>
        <v>d_kerman_de_jure_liege = { icon = 1 }</v>
      </c>
      <c r="I540" t="s">
        <v>11</v>
      </c>
      <c r="J540" s="3" t="str">
        <f t="shared" si="70"/>
        <v>any_demesne_title = { limit = { AND = { tier = COUNT location = { has_province_modifier = d_kerman_de_jure_liege } } } de_jure_liege = d_kerman}</v>
      </c>
      <c r="K540" t="s">
        <v>3</v>
      </c>
      <c r="L540" t="str">
        <f t="shared" si="71"/>
        <v>d_kerman_de_jure_liege</v>
      </c>
      <c r="M540" t="s">
        <v>4</v>
      </c>
      <c r="N540" t="s">
        <v>5</v>
      </c>
      <c r="O540" t="str">
        <f t="shared" si="72"/>
        <v>d_kerman</v>
      </c>
      <c r="P540" t="s">
        <v>0</v>
      </c>
      <c r="Q540" s="3" t="str">
        <f t="shared" si="73"/>
        <v>IF = { limit = { ROOT = { has_province_modifier = d_kerman_de_jure_liege } } FROM = {  add_province_modifier = { name = d_kerman_de_jure_liege duration = -1} owner = { character_event = { id = nivve.2 } } } }</v>
      </c>
      <c r="R540" t="s">
        <v>22</v>
      </c>
      <c r="S540" t="s">
        <v>24</v>
      </c>
      <c r="T540" t="s">
        <v>23</v>
      </c>
      <c r="U540" t="s">
        <v>25</v>
      </c>
    </row>
    <row r="541" spans="1:21">
      <c r="A541" t="s">
        <v>564</v>
      </c>
      <c r="B541" s="3" t="str">
        <f t="shared" si="66"/>
        <v>d_ladistan</v>
      </c>
      <c r="C541" t="s">
        <v>2</v>
      </c>
      <c r="D541" s="3" t="s">
        <v>1</v>
      </c>
      <c r="E541" s="3" t="str">
        <f t="shared" si="67"/>
        <v>d_ladistan_de_jure_liege</v>
      </c>
      <c r="F541" s="3" t="str">
        <f t="shared" si="68"/>
        <v>De jure liege: d_ladistan</v>
      </c>
      <c r="G541" s="3" t="s">
        <v>19</v>
      </c>
      <c r="H541" s="3" t="str">
        <f t="shared" si="69"/>
        <v>d_ladistan_de_jure_liege = { icon = 1 }</v>
      </c>
      <c r="I541" t="s">
        <v>11</v>
      </c>
      <c r="J541" s="3" t="str">
        <f t="shared" si="70"/>
        <v>any_demesne_title = { limit = { AND = { tier = COUNT location = { has_province_modifier = d_ladistan_de_jure_liege } } } de_jure_liege = d_ladistan}</v>
      </c>
      <c r="K541" t="s">
        <v>3</v>
      </c>
      <c r="L541" t="str">
        <f t="shared" si="71"/>
        <v>d_ladistan_de_jure_liege</v>
      </c>
      <c r="M541" t="s">
        <v>4</v>
      </c>
      <c r="N541" t="s">
        <v>5</v>
      </c>
      <c r="O541" t="str">
        <f t="shared" si="72"/>
        <v>d_ladistan</v>
      </c>
      <c r="P541" t="s">
        <v>0</v>
      </c>
      <c r="Q541" s="3" t="str">
        <f t="shared" si="73"/>
        <v>IF = { limit = { ROOT = { has_province_modifier = d_ladistan_de_jure_liege } } FROM = {  add_province_modifier = { name = d_ladistan_de_jure_liege duration = -1} owner = { character_event = { id = nivve.2 } } } }</v>
      </c>
      <c r="R541" t="s">
        <v>22</v>
      </c>
      <c r="S541" t="s">
        <v>24</v>
      </c>
      <c r="T541" t="s">
        <v>23</v>
      </c>
      <c r="U541" t="s">
        <v>25</v>
      </c>
    </row>
    <row r="542" spans="1:21">
      <c r="A542" t="s">
        <v>565</v>
      </c>
      <c r="B542" s="3" t="str">
        <f t="shared" si="66"/>
        <v>d_zermanya</v>
      </c>
      <c r="C542" t="s">
        <v>2</v>
      </c>
      <c r="D542" s="3" t="s">
        <v>1</v>
      </c>
      <c r="E542" s="3" t="str">
        <f t="shared" si="67"/>
        <v>d_zermanya_de_jure_liege</v>
      </c>
      <c r="F542" s="3" t="str">
        <f t="shared" si="68"/>
        <v>De jure liege: d_zermanya</v>
      </c>
      <c r="G542" s="3" t="s">
        <v>19</v>
      </c>
      <c r="H542" s="3" t="str">
        <f t="shared" si="69"/>
        <v>d_zermanya_de_jure_liege = { icon = 1 }</v>
      </c>
      <c r="I542" t="s">
        <v>11</v>
      </c>
      <c r="J542" s="3" t="str">
        <f t="shared" si="70"/>
        <v>any_demesne_title = { limit = { AND = { tier = COUNT location = { has_province_modifier = d_zermanya_de_jure_liege } } } de_jure_liege = d_zermanya}</v>
      </c>
      <c r="K542" t="s">
        <v>3</v>
      </c>
      <c r="L542" t="str">
        <f t="shared" si="71"/>
        <v>d_zermanya_de_jure_liege</v>
      </c>
      <c r="M542" t="s">
        <v>4</v>
      </c>
      <c r="N542" t="s">
        <v>5</v>
      </c>
      <c r="O542" t="str">
        <f t="shared" si="72"/>
        <v>d_zermanya</v>
      </c>
      <c r="P542" t="s">
        <v>0</v>
      </c>
      <c r="Q542" s="3" t="str">
        <f t="shared" si="73"/>
        <v>IF = { limit = { ROOT = { has_province_modifier = d_zermanya_de_jure_liege } } FROM = {  add_province_modifier = { name = d_zermanya_de_jure_liege duration = -1} owner = { character_event = { id = nivve.2 } } } }</v>
      </c>
      <c r="R542" t="s">
        <v>22</v>
      </c>
      <c r="S542" t="s">
        <v>24</v>
      </c>
      <c r="T542" t="s">
        <v>23</v>
      </c>
      <c r="U542" t="s">
        <v>25</v>
      </c>
    </row>
    <row r="543" spans="1:21">
      <c r="A543" t="s">
        <v>566</v>
      </c>
      <c r="B543" s="3" t="str">
        <f t="shared" si="66"/>
        <v>d_fars</v>
      </c>
      <c r="C543" t="s">
        <v>2</v>
      </c>
      <c r="D543" s="3" t="s">
        <v>1</v>
      </c>
      <c r="E543" s="3" t="str">
        <f t="shared" si="67"/>
        <v>d_fars_de_jure_liege</v>
      </c>
      <c r="F543" s="3" t="str">
        <f t="shared" si="68"/>
        <v>De jure liege: d_fars</v>
      </c>
      <c r="G543" s="3" t="s">
        <v>19</v>
      </c>
      <c r="H543" s="3" t="str">
        <f t="shared" si="69"/>
        <v>d_fars_de_jure_liege = { icon = 1 }</v>
      </c>
      <c r="I543" t="s">
        <v>11</v>
      </c>
      <c r="J543" s="3" t="str">
        <f t="shared" si="70"/>
        <v>any_demesne_title = { limit = { AND = { tier = COUNT location = { has_province_modifier = d_fars_de_jure_liege } } } de_jure_liege = d_fars}</v>
      </c>
      <c r="K543" t="s">
        <v>3</v>
      </c>
      <c r="L543" t="str">
        <f t="shared" si="71"/>
        <v>d_fars_de_jure_liege</v>
      </c>
      <c r="M543" t="s">
        <v>4</v>
      </c>
      <c r="N543" t="s">
        <v>5</v>
      </c>
      <c r="O543" t="str">
        <f t="shared" si="72"/>
        <v>d_fars</v>
      </c>
      <c r="P543" t="s">
        <v>0</v>
      </c>
      <c r="Q543" s="3" t="str">
        <f t="shared" si="73"/>
        <v>IF = { limit = { ROOT = { has_province_modifier = d_fars_de_jure_liege } } FROM = {  add_province_modifier = { name = d_fars_de_jure_liege duration = -1} owner = { character_event = { id = nivve.2 } } } }</v>
      </c>
      <c r="R543" t="s">
        <v>22</v>
      </c>
      <c r="S543" t="s">
        <v>24</v>
      </c>
      <c r="T543" t="s">
        <v>23</v>
      </c>
      <c r="U543" t="s">
        <v>25</v>
      </c>
    </row>
    <row r="544" spans="1:21">
      <c r="A544" t="s">
        <v>567</v>
      </c>
      <c r="B544" s="3" t="str">
        <f t="shared" si="66"/>
        <v>d_hendjan</v>
      </c>
      <c r="C544" t="s">
        <v>2</v>
      </c>
      <c r="D544" s="3" t="s">
        <v>1</v>
      </c>
      <c r="E544" s="3" t="str">
        <f t="shared" si="67"/>
        <v>d_hendjan_de_jure_liege</v>
      </c>
      <c r="F544" s="3" t="str">
        <f t="shared" si="68"/>
        <v>De jure liege: d_hendjan</v>
      </c>
      <c r="G544" s="3" t="s">
        <v>19</v>
      </c>
      <c r="H544" s="3" t="str">
        <f t="shared" si="69"/>
        <v>d_hendjan_de_jure_liege = { icon = 1 }</v>
      </c>
      <c r="I544" t="s">
        <v>11</v>
      </c>
      <c r="J544" s="3" t="str">
        <f t="shared" si="70"/>
        <v>any_demesne_title = { limit = { AND = { tier = COUNT location = { has_province_modifier = d_hendjan_de_jure_liege } } } de_jure_liege = d_hendjan}</v>
      </c>
      <c r="K544" t="s">
        <v>3</v>
      </c>
      <c r="L544" t="str">
        <f t="shared" si="71"/>
        <v>d_hendjan_de_jure_liege</v>
      </c>
      <c r="M544" t="s">
        <v>4</v>
      </c>
      <c r="N544" t="s">
        <v>5</v>
      </c>
      <c r="O544" t="str">
        <f t="shared" si="72"/>
        <v>d_hendjan</v>
      </c>
      <c r="P544" t="s">
        <v>0</v>
      </c>
      <c r="Q544" s="3" t="str">
        <f t="shared" si="73"/>
        <v>IF = { limit = { ROOT = { has_province_modifier = d_hendjan_de_jure_liege } } FROM = {  add_province_modifier = { name = d_hendjan_de_jure_liege duration = -1} owner = { character_event = { id = nivve.2 } } } }</v>
      </c>
      <c r="R544" t="s">
        <v>22</v>
      </c>
      <c r="S544" t="s">
        <v>24</v>
      </c>
      <c r="T544" t="s">
        <v>23</v>
      </c>
      <c r="U544" t="s">
        <v>25</v>
      </c>
    </row>
    <row r="545" spans="1:21">
      <c r="A545" t="s">
        <v>568</v>
      </c>
      <c r="B545" s="3" t="str">
        <f t="shared" si="66"/>
        <v>d_khozistan</v>
      </c>
      <c r="C545" t="s">
        <v>2</v>
      </c>
      <c r="D545" s="3" t="s">
        <v>1</v>
      </c>
      <c r="E545" s="3" t="str">
        <f t="shared" si="67"/>
        <v>d_khozistan_de_jure_liege</v>
      </c>
      <c r="F545" s="3" t="str">
        <f t="shared" si="68"/>
        <v>De jure liege: d_khozistan</v>
      </c>
      <c r="G545" s="3" t="s">
        <v>19</v>
      </c>
      <c r="H545" s="3" t="str">
        <f t="shared" si="69"/>
        <v>d_khozistan_de_jure_liege = { icon = 1 }</v>
      </c>
      <c r="I545" t="s">
        <v>11</v>
      </c>
      <c r="J545" s="3" t="str">
        <f t="shared" si="70"/>
        <v>any_demesne_title = { limit = { AND = { tier = COUNT location = { has_province_modifier = d_khozistan_de_jure_liege } } } de_jure_liege = d_khozistan}</v>
      </c>
      <c r="K545" t="s">
        <v>3</v>
      </c>
      <c r="L545" t="str">
        <f t="shared" si="71"/>
        <v>d_khozistan_de_jure_liege</v>
      </c>
      <c r="M545" t="s">
        <v>4</v>
      </c>
      <c r="N545" t="s">
        <v>5</v>
      </c>
      <c r="O545" t="str">
        <f t="shared" si="72"/>
        <v>d_khozistan</v>
      </c>
      <c r="P545" t="s">
        <v>0</v>
      </c>
      <c r="Q545" s="3" t="str">
        <f t="shared" si="73"/>
        <v>IF = { limit = { ROOT = { has_province_modifier = d_khozistan_de_jure_liege } } FROM = {  add_province_modifier = { name = d_khozistan_de_jure_liege duration = -1} owner = { character_event = { id = nivve.2 } } } }</v>
      </c>
      <c r="R545" t="s">
        <v>22</v>
      </c>
      <c r="S545" t="s">
        <v>24</v>
      </c>
      <c r="T545" t="s">
        <v>23</v>
      </c>
      <c r="U545" t="s">
        <v>25</v>
      </c>
    </row>
    <row r="546" spans="1:21">
      <c r="A546" t="s">
        <v>569</v>
      </c>
      <c r="B546" s="3" t="str">
        <f t="shared" si="66"/>
        <v>d_qom</v>
      </c>
      <c r="C546" t="s">
        <v>2</v>
      </c>
      <c r="D546" s="3" t="s">
        <v>1</v>
      </c>
      <c r="E546" s="3" t="str">
        <f t="shared" si="67"/>
        <v>d_qom_de_jure_liege</v>
      </c>
      <c r="F546" s="3" t="str">
        <f t="shared" si="68"/>
        <v>De jure liege: d_qom</v>
      </c>
      <c r="G546" s="3" t="s">
        <v>19</v>
      </c>
      <c r="H546" s="3" t="str">
        <f t="shared" si="69"/>
        <v>d_qom_de_jure_liege = { icon = 1 }</v>
      </c>
      <c r="I546" t="s">
        <v>11</v>
      </c>
      <c r="J546" s="3" t="str">
        <f t="shared" si="70"/>
        <v>any_demesne_title = { limit = { AND = { tier = COUNT location = { has_province_modifier = d_qom_de_jure_liege } } } de_jure_liege = d_qom}</v>
      </c>
      <c r="K546" t="s">
        <v>3</v>
      </c>
      <c r="L546" t="str">
        <f t="shared" si="71"/>
        <v>d_qom_de_jure_liege</v>
      </c>
      <c r="M546" t="s">
        <v>4</v>
      </c>
      <c r="N546" t="s">
        <v>5</v>
      </c>
      <c r="O546" t="str">
        <f t="shared" si="72"/>
        <v>d_qom</v>
      </c>
      <c r="P546" t="s">
        <v>0</v>
      </c>
      <c r="Q546" s="3" t="str">
        <f t="shared" si="73"/>
        <v>IF = { limit = { ROOT = { has_province_modifier = d_qom_de_jure_liege } } FROM = {  add_province_modifier = { name = d_qom_de_jure_liege duration = -1} owner = { character_event = { id = nivve.2 } } } }</v>
      </c>
      <c r="R546" t="s">
        <v>22</v>
      </c>
      <c r="S546" t="s">
        <v>24</v>
      </c>
      <c r="T546" t="s">
        <v>23</v>
      </c>
      <c r="U546" t="s">
        <v>25</v>
      </c>
    </row>
    <row r="547" spans="1:21">
      <c r="A547" t="s">
        <v>570</v>
      </c>
      <c r="B547" s="3" t="str">
        <f t="shared" si="66"/>
        <v>d_hamadan</v>
      </c>
      <c r="C547" t="s">
        <v>2</v>
      </c>
      <c r="D547" s="3" t="s">
        <v>1</v>
      </c>
      <c r="E547" s="3" t="str">
        <f t="shared" si="67"/>
        <v>d_hamadan_de_jure_liege</v>
      </c>
      <c r="F547" s="3" t="str">
        <f t="shared" si="68"/>
        <v>De jure liege: d_hamadan</v>
      </c>
      <c r="G547" s="3" t="s">
        <v>19</v>
      </c>
      <c r="H547" s="3" t="str">
        <f t="shared" si="69"/>
        <v>d_hamadan_de_jure_liege = { icon = 1 }</v>
      </c>
      <c r="I547" t="s">
        <v>11</v>
      </c>
      <c r="J547" s="3" t="str">
        <f t="shared" si="70"/>
        <v>any_demesne_title = { limit = { AND = { tier = COUNT location = { has_province_modifier = d_hamadan_de_jure_liege } } } de_jure_liege = d_hamadan}</v>
      </c>
      <c r="K547" t="s">
        <v>3</v>
      </c>
      <c r="L547" t="str">
        <f t="shared" si="71"/>
        <v>d_hamadan_de_jure_liege</v>
      </c>
      <c r="M547" t="s">
        <v>4</v>
      </c>
      <c r="N547" t="s">
        <v>5</v>
      </c>
      <c r="O547" t="str">
        <f t="shared" si="72"/>
        <v>d_hamadan</v>
      </c>
      <c r="P547" t="s">
        <v>0</v>
      </c>
      <c r="Q547" s="3" t="str">
        <f t="shared" si="73"/>
        <v>IF = { limit = { ROOT = { has_province_modifier = d_hamadan_de_jure_liege } } FROM = {  add_province_modifier = { name = d_hamadan_de_jure_liege duration = -1} owner = { character_event = { id = nivve.2 } } } }</v>
      </c>
      <c r="R547" t="s">
        <v>22</v>
      </c>
      <c r="S547" t="s">
        <v>24</v>
      </c>
      <c r="T547" t="s">
        <v>23</v>
      </c>
      <c r="U547" t="s">
        <v>25</v>
      </c>
    </row>
    <row r="548" spans="1:21">
      <c r="A548" t="s">
        <v>571</v>
      </c>
      <c r="B548" s="3" t="str">
        <f t="shared" si="66"/>
        <v>d_rayy</v>
      </c>
      <c r="C548" t="s">
        <v>2</v>
      </c>
      <c r="D548" s="3" t="s">
        <v>1</v>
      </c>
      <c r="E548" s="3" t="str">
        <f t="shared" si="67"/>
        <v>d_rayy_de_jure_liege</v>
      </c>
      <c r="F548" s="3" t="str">
        <f t="shared" si="68"/>
        <v>De jure liege: d_rayy</v>
      </c>
      <c r="G548" s="3" t="s">
        <v>19</v>
      </c>
      <c r="H548" s="3" t="str">
        <f t="shared" si="69"/>
        <v>d_rayy_de_jure_liege = { icon = 1 }</v>
      </c>
      <c r="I548" t="s">
        <v>11</v>
      </c>
      <c r="J548" s="3" t="str">
        <f t="shared" si="70"/>
        <v>any_demesne_title = { limit = { AND = { tier = COUNT location = { has_province_modifier = d_rayy_de_jure_liege } } } de_jure_liege = d_rayy}</v>
      </c>
      <c r="K548" t="s">
        <v>3</v>
      </c>
      <c r="L548" t="str">
        <f t="shared" si="71"/>
        <v>d_rayy_de_jure_liege</v>
      </c>
      <c r="M548" t="s">
        <v>4</v>
      </c>
      <c r="N548" t="s">
        <v>5</v>
      </c>
      <c r="O548" t="str">
        <f t="shared" si="72"/>
        <v>d_rayy</v>
      </c>
      <c r="P548" t="s">
        <v>0</v>
      </c>
      <c r="Q548" s="3" t="str">
        <f t="shared" si="73"/>
        <v>IF = { limit = { ROOT = { has_province_modifier = d_rayy_de_jure_liege } } FROM = {  add_province_modifier = { name = d_rayy_de_jure_liege duration = -1} owner = { character_event = { id = nivve.2 } } } }</v>
      </c>
      <c r="R548" t="s">
        <v>22</v>
      </c>
      <c r="S548" t="s">
        <v>24</v>
      </c>
      <c r="T548" t="s">
        <v>23</v>
      </c>
      <c r="U548" t="s">
        <v>25</v>
      </c>
    </row>
    <row r="549" spans="1:21">
      <c r="A549" t="s">
        <v>572</v>
      </c>
      <c r="B549" s="3" t="str">
        <f t="shared" si="66"/>
        <v>d_birjand</v>
      </c>
      <c r="C549" t="s">
        <v>2</v>
      </c>
      <c r="D549" s="3" t="s">
        <v>1</v>
      </c>
      <c r="E549" s="3" t="str">
        <f t="shared" si="67"/>
        <v>d_birjand_de_jure_liege</v>
      </c>
      <c r="F549" s="3" t="str">
        <f t="shared" si="68"/>
        <v>De jure liege: d_birjand</v>
      </c>
      <c r="G549" s="3" t="s">
        <v>19</v>
      </c>
      <c r="H549" s="3" t="str">
        <f t="shared" si="69"/>
        <v>d_birjand_de_jure_liege = { icon = 1 }</v>
      </c>
      <c r="I549" t="s">
        <v>11</v>
      </c>
      <c r="J549" s="3" t="str">
        <f t="shared" si="70"/>
        <v>any_demesne_title = { limit = { AND = { tier = COUNT location = { has_province_modifier = d_birjand_de_jure_liege } } } de_jure_liege = d_birjand}</v>
      </c>
      <c r="K549" t="s">
        <v>3</v>
      </c>
      <c r="L549" t="str">
        <f t="shared" si="71"/>
        <v>d_birjand_de_jure_liege</v>
      </c>
      <c r="M549" t="s">
        <v>4</v>
      </c>
      <c r="N549" t="s">
        <v>5</v>
      </c>
      <c r="O549" t="str">
        <f t="shared" si="72"/>
        <v>d_birjand</v>
      </c>
      <c r="P549" t="s">
        <v>0</v>
      </c>
      <c r="Q549" s="3" t="str">
        <f t="shared" si="73"/>
        <v>IF = { limit = { ROOT = { has_province_modifier = d_birjand_de_jure_liege } } FROM = {  add_province_modifier = { name = d_birjand_de_jure_liege duration = -1} owner = { character_event = { id = nivve.2 } } } }</v>
      </c>
      <c r="R549" t="s">
        <v>22</v>
      </c>
      <c r="S549" t="s">
        <v>24</v>
      </c>
      <c r="T549" t="s">
        <v>23</v>
      </c>
      <c r="U549" t="s">
        <v>25</v>
      </c>
    </row>
    <row r="550" spans="1:21">
      <c r="A550" t="s">
        <v>573</v>
      </c>
      <c r="B550" s="3" t="str">
        <f t="shared" si="66"/>
        <v>d_herat</v>
      </c>
      <c r="C550" t="s">
        <v>2</v>
      </c>
      <c r="D550" s="3" t="s">
        <v>1</v>
      </c>
      <c r="E550" s="3" t="str">
        <f t="shared" si="67"/>
        <v>d_herat_de_jure_liege</v>
      </c>
      <c r="F550" s="3" t="str">
        <f t="shared" si="68"/>
        <v>De jure liege: d_herat</v>
      </c>
      <c r="G550" s="3" t="s">
        <v>19</v>
      </c>
      <c r="H550" s="3" t="str">
        <f t="shared" si="69"/>
        <v>d_herat_de_jure_liege = { icon = 1 }</v>
      </c>
      <c r="I550" t="s">
        <v>11</v>
      </c>
      <c r="J550" s="3" t="str">
        <f t="shared" si="70"/>
        <v>any_demesne_title = { limit = { AND = { tier = COUNT location = { has_province_modifier = d_herat_de_jure_liege } } } de_jure_liege = d_herat}</v>
      </c>
      <c r="K550" t="s">
        <v>3</v>
      </c>
      <c r="L550" t="str">
        <f t="shared" si="71"/>
        <v>d_herat_de_jure_liege</v>
      </c>
      <c r="M550" t="s">
        <v>4</v>
      </c>
      <c r="N550" t="s">
        <v>5</v>
      </c>
      <c r="O550" t="str">
        <f t="shared" si="72"/>
        <v>d_herat</v>
      </c>
      <c r="P550" t="s">
        <v>0</v>
      </c>
      <c r="Q550" s="3" t="str">
        <f t="shared" si="73"/>
        <v>IF = { limit = { ROOT = { has_province_modifier = d_herat_de_jure_liege } } FROM = {  add_province_modifier = { name = d_herat_de_jure_liege duration = -1} owner = { character_event = { id = nivve.2 } } } }</v>
      </c>
      <c r="R550" t="s">
        <v>22</v>
      </c>
      <c r="S550" t="s">
        <v>24</v>
      </c>
      <c r="T550" t="s">
        <v>23</v>
      </c>
      <c r="U550" t="s">
        <v>25</v>
      </c>
    </row>
    <row r="551" spans="1:21">
      <c r="A551" t="s">
        <v>574</v>
      </c>
      <c r="B551" s="3" t="str">
        <f t="shared" si="66"/>
        <v>d_farrah</v>
      </c>
      <c r="C551" t="s">
        <v>2</v>
      </c>
      <c r="D551" s="3" t="s">
        <v>1</v>
      </c>
      <c r="E551" s="3" t="str">
        <f t="shared" si="67"/>
        <v>d_farrah_de_jure_liege</v>
      </c>
      <c r="F551" s="3" t="str">
        <f t="shared" si="68"/>
        <v>De jure liege: d_farrah</v>
      </c>
      <c r="G551" s="3" t="s">
        <v>19</v>
      </c>
      <c r="H551" s="3" t="str">
        <f t="shared" si="69"/>
        <v>d_farrah_de_jure_liege = { icon = 1 }</v>
      </c>
      <c r="I551" t="s">
        <v>11</v>
      </c>
      <c r="J551" s="3" t="str">
        <f t="shared" si="70"/>
        <v>any_demesne_title = { limit = { AND = { tier = COUNT location = { has_province_modifier = d_farrah_de_jure_liege } } } de_jure_liege = d_farrah}</v>
      </c>
      <c r="K551" t="s">
        <v>3</v>
      </c>
      <c r="L551" t="str">
        <f t="shared" si="71"/>
        <v>d_farrah_de_jure_liege</v>
      </c>
      <c r="M551" t="s">
        <v>4</v>
      </c>
      <c r="N551" t="s">
        <v>5</v>
      </c>
      <c r="O551" t="str">
        <f t="shared" si="72"/>
        <v>d_farrah</v>
      </c>
      <c r="P551" t="s">
        <v>0</v>
      </c>
      <c r="Q551" s="3" t="str">
        <f t="shared" si="73"/>
        <v>IF = { limit = { ROOT = { has_province_modifier = d_farrah_de_jure_liege } } FROM = {  add_province_modifier = { name = d_farrah_de_jure_liege duration = -1} owner = { character_event = { id = nivve.2 } } } }</v>
      </c>
      <c r="R551" t="s">
        <v>22</v>
      </c>
      <c r="S551" t="s">
        <v>24</v>
      </c>
      <c r="T551" t="s">
        <v>23</v>
      </c>
      <c r="U551" t="s">
        <v>25</v>
      </c>
    </row>
    <row r="552" spans="1:21">
      <c r="A552" t="s">
        <v>575</v>
      </c>
      <c r="B552" s="3" t="str">
        <f t="shared" si="66"/>
        <v>d_zahedan</v>
      </c>
      <c r="C552" t="s">
        <v>2</v>
      </c>
      <c r="D552" s="3" t="s">
        <v>1</v>
      </c>
      <c r="E552" s="3" t="str">
        <f t="shared" si="67"/>
        <v>d_zahedan_de_jure_liege</v>
      </c>
      <c r="F552" s="3" t="str">
        <f t="shared" si="68"/>
        <v>De jure liege: d_zahedan</v>
      </c>
      <c r="G552" s="3" t="s">
        <v>19</v>
      </c>
      <c r="H552" s="3" t="str">
        <f t="shared" si="69"/>
        <v>d_zahedan_de_jure_liege = { icon = 1 }</v>
      </c>
      <c r="I552" t="s">
        <v>11</v>
      </c>
      <c r="J552" s="3" t="str">
        <f t="shared" si="70"/>
        <v>any_demesne_title = { limit = { AND = { tier = COUNT location = { has_province_modifier = d_zahedan_de_jure_liege } } } de_jure_liege = d_zahedan}</v>
      </c>
      <c r="K552" t="s">
        <v>3</v>
      </c>
      <c r="L552" t="str">
        <f t="shared" si="71"/>
        <v>d_zahedan_de_jure_liege</v>
      </c>
      <c r="M552" t="s">
        <v>4</v>
      </c>
      <c r="N552" t="s">
        <v>5</v>
      </c>
      <c r="O552" t="str">
        <f t="shared" si="72"/>
        <v>d_zahedan</v>
      </c>
      <c r="P552" t="s">
        <v>0</v>
      </c>
      <c r="Q552" s="3" t="str">
        <f t="shared" si="73"/>
        <v>IF = { limit = { ROOT = { has_province_modifier = d_zahedan_de_jure_liege } } FROM = {  add_province_modifier = { name = d_zahedan_de_jure_liege duration = -1} owner = { character_event = { id = nivve.2 } } } }</v>
      </c>
      <c r="R552" t="s">
        <v>22</v>
      </c>
      <c r="S552" t="s">
        <v>24</v>
      </c>
      <c r="T552" t="s">
        <v>23</v>
      </c>
      <c r="U552" t="s">
        <v>25</v>
      </c>
    </row>
    <row r="553" spans="1:21">
      <c r="A553" t="s">
        <v>576</v>
      </c>
      <c r="B553" s="3" t="str">
        <f t="shared" si="66"/>
        <v>d_sabzevar</v>
      </c>
      <c r="C553" t="s">
        <v>2</v>
      </c>
      <c r="D553" s="3" t="s">
        <v>1</v>
      </c>
      <c r="E553" s="3" t="str">
        <f t="shared" si="67"/>
        <v>d_sabzevar_de_jure_liege</v>
      </c>
      <c r="F553" s="3" t="str">
        <f t="shared" si="68"/>
        <v>De jure liege: d_sabzevar</v>
      </c>
      <c r="G553" s="3" t="s">
        <v>19</v>
      </c>
      <c r="H553" s="3" t="str">
        <f t="shared" si="69"/>
        <v>d_sabzevar_de_jure_liege = { icon = 1 }</v>
      </c>
      <c r="I553" t="s">
        <v>11</v>
      </c>
      <c r="J553" s="3" t="str">
        <f t="shared" si="70"/>
        <v>any_demesne_title = { limit = { AND = { tier = COUNT location = { has_province_modifier = d_sabzevar_de_jure_liege } } } de_jure_liege = d_sabzevar}</v>
      </c>
      <c r="K553" t="s">
        <v>3</v>
      </c>
      <c r="L553" t="str">
        <f t="shared" si="71"/>
        <v>d_sabzevar_de_jure_liege</v>
      </c>
      <c r="M553" t="s">
        <v>4</v>
      </c>
      <c r="N553" t="s">
        <v>5</v>
      </c>
      <c r="O553" t="str">
        <f t="shared" si="72"/>
        <v>d_sabzevar</v>
      </c>
      <c r="P553" t="s">
        <v>0</v>
      </c>
      <c r="Q553" s="3" t="str">
        <f t="shared" si="73"/>
        <v>IF = { limit = { ROOT = { has_province_modifier = d_sabzevar_de_jure_liege } } FROM = {  add_province_modifier = { name = d_sabzevar_de_jure_liege duration = -1} owner = { character_event = { id = nivve.2 } } } }</v>
      </c>
      <c r="R553" t="s">
        <v>22</v>
      </c>
      <c r="S553" t="s">
        <v>24</v>
      </c>
      <c r="T553" t="s">
        <v>23</v>
      </c>
      <c r="U553" t="s">
        <v>25</v>
      </c>
    </row>
    <row r="554" spans="1:21">
      <c r="A554" t="s">
        <v>581</v>
      </c>
      <c r="B554" s="3" t="str">
        <f t="shared" si="66"/>
        <v>d_qazwin</v>
      </c>
      <c r="C554" t="s">
        <v>2</v>
      </c>
      <c r="D554" s="3" t="s">
        <v>1</v>
      </c>
      <c r="E554" s="3" t="str">
        <f t="shared" si="67"/>
        <v>d_qazwin_de_jure_liege</v>
      </c>
      <c r="F554" s="3" t="str">
        <f t="shared" si="68"/>
        <v>De jure liege: d_qazwin</v>
      </c>
      <c r="G554" s="3" t="s">
        <v>19</v>
      </c>
      <c r="H554" s="3" t="str">
        <f t="shared" si="69"/>
        <v>d_qazwin_de_jure_liege = { icon = 1 }</v>
      </c>
      <c r="I554" t="s">
        <v>11</v>
      </c>
      <c r="J554" s="3" t="str">
        <f t="shared" si="70"/>
        <v>any_demesne_title = { limit = { AND = { tier = COUNT location = { has_province_modifier = d_qazwin_de_jure_liege } } } de_jure_liege = d_qazwin}</v>
      </c>
      <c r="K554" t="s">
        <v>3</v>
      </c>
      <c r="L554" t="str">
        <f t="shared" si="71"/>
        <v>d_qazwin_de_jure_liege</v>
      </c>
      <c r="M554" t="s">
        <v>4</v>
      </c>
      <c r="N554" t="s">
        <v>5</v>
      </c>
      <c r="O554" t="str">
        <f t="shared" si="72"/>
        <v>d_qazwin</v>
      </c>
      <c r="P554" t="s">
        <v>0</v>
      </c>
      <c r="Q554" s="3" t="str">
        <f t="shared" si="73"/>
        <v>IF = { limit = { ROOT = { has_province_modifier = d_qazwin_de_jure_liege } } FROM = {  add_province_modifier = { name = d_qazwin_de_jure_liege duration = -1} owner = { character_event = { id = nivve.2 } } } }</v>
      </c>
      <c r="R554" t="s">
        <v>22</v>
      </c>
      <c r="S554" t="s">
        <v>24</v>
      </c>
      <c r="T554" t="s">
        <v>23</v>
      </c>
      <c r="U554" t="s">
        <v>25</v>
      </c>
    </row>
    <row r="555" spans="1:21">
      <c r="A555" t="s">
        <v>582</v>
      </c>
      <c r="B555" s="3" t="str">
        <f t="shared" si="66"/>
        <v>d_dailam</v>
      </c>
      <c r="C555" t="s">
        <v>2</v>
      </c>
      <c r="D555" s="3" t="s">
        <v>1</v>
      </c>
      <c r="E555" s="3" t="str">
        <f t="shared" si="67"/>
        <v>d_dailam_de_jure_liege</v>
      </c>
      <c r="F555" s="3" t="str">
        <f t="shared" si="68"/>
        <v>De jure liege: d_dailam</v>
      </c>
      <c r="G555" s="3" t="s">
        <v>19</v>
      </c>
      <c r="H555" s="3" t="str">
        <f t="shared" si="69"/>
        <v>d_dailam_de_jure_liege = { icon = 1 }</v>
      </c>
      <c r="I555" t="s">
        <v>11</v>
      </c>
      <c r="J555" s="3" t="str">
        <f t="shared" si="70"/>
        <v>any_demesne_title = { limit = { AND = { tier = COUNT location = { has_province_modifier = d_dailam_de_jure_liege } } } de_jure_liege = d_dailam}</v>
      </c>
      <c r="K555" t="s">
        <v>3</v>
      </c>
      <c r="L555" t="str">
        <f t="shared" si="71"/>
        <v>d_dailam_de_jure_liege</v>
      </c>
      <c r="M555" t="s">
        <v>4</v>
      </c>
      <c r="N555" t="s">
        <v>5</v>
      </c>
      <c r="O555" t="str">
        <f t="shared" si="72"/>
        <v>d_dailam</v>
      </c>
      <c r="P555" t="s">
        <v>0</v>
      </c>
      <c r="Q555" s="3" t="str">
        <f t="shared" si="73"/>
        <v>IF = { limit = { ROOT = { has_province_modifier = d_dailam_de_jure_liege } } FROM = {  add_province_modifier = { name = d_dailam_de_jure_liege duration = -1} owner = { character_event = { id = nivve.2 } } } }</v>
      </c>
      <c r="R555" t="s">
        <v>22</v>
      </c>
      <c r="S555" t="s">
        <v>24</v>
      </c>
      <c r="T555" t="s">
        <v>23</v>
      </c>
      <c r="U555" t="s">
        <v>25</v>
      </c>
    </row>
    <row r="556" spans="1:21">
      <c r="A556" t="s">
        <v>584</v>
      </c>
      <c r="B556" s="3" t="str">
        <f t="shared" si="66"/>
        <v>d_kermanshah</v>
      </c>
      <c r="C556" t="s">
        <v>2</v>
      </c>
      <c r="D556" s="3" t="s">
        <v>1</v>
      </c>
      <c r="E556" s="3" t="str">
        <f t="shared" si="67"/>
        <v>d_kermanshah_de_jure_liege</v>
      </c>
      <c r="F556" s="3" t="str">
        <f t="shared" si="68"/>
        <v>De jure liege: d_kermanshah</v>
      </c>
      <c r="G556" s="3" t="s">
        <v>19</v>
      </c>
      <c r="H556" s="3" t="str">
        <f t="shared" si="69"/>
        <v>d_kermanshah_de_jure_liege = { icon = 1 }</v>
      </c>
      <c r="I556" t="s">
        <v>11</v>
      </c>
      <c r="J556" s="3" t="str">
        <f t="shared" si="70"/>
        <v>any_demesne_title = { limit = { AND = { tier = COUNT location = { has_province_modifier = d_kermanshah_de_jure_liege } } } de_jure_liege = d_kermanshah}</v>
      </c>
      <c r="K556" t="s">
        <v>3</v>
      </c>
      <c r="L556" t="str">
        <f t="shared" si="71"/>
        <v>d_kermanshah_de_jure_liege</v>
      </c>
      <c r="M556" t="s">
        <v>4</v>
      </c>
      <c r="N556" t="s">
        <v>5</v>
      </c>
      <c r="O556" t="str">
        <f t="shared" si="72"/>
        <v>d_kermanshah</v>
      </c>
      <c r="P556" t="s">
        <v>0</v>
      </c>
      <c r="Q556" s="3" t="str">
        <f t="shared" si="73"/>
        <v>IF = { limit = { ROOT = { has_province_modifier = d_kermanshah_de_jure_liege } } FROM = {  add_province_modifier = { name = d_kermanshah_de_jure_liege duration = -1} owner = { character_event = { id = nivve.2 } } } }</v>
      </c>
      <c r="R556" t="s">
        <v>22</v>
      </c>
      <c r="S556" t="s">
        <v>24</v>
      </c>
      <c r="T556" t="s">
        <v>23</v>
      </c>
      <c r="U556" t="s">
        <v>25</v>
      </c>
    </row>
    <row r="557" spans="1:21">
      <c r="A557" t="s">
        <v>585</v>
      </c>
      <c r="B557" s="3" t="str">
        <f t="shared" si="66"/>
        <v>d_luristan</v>
      </c>
      <c r="C557" t="s">
        <v>2</v>
      </c>
      <c r="D557" s="3" t="s">
        <v>1</v>
      </c>
      <c r="E557" s="3" t="str">
        <f t="shared" si="67"/>
        <v>d_luristan_de_jure_liege</v>
      </c>
      <c r="F557" s="3" t="str">
        <f t="shared" si="68"/>
        <v>De jure liege: d_luristan</v>
      </c>
      <c r="G557" s="3" t="s">
        <v>19</v>
      </c>
      <c r="H557" s="3" t="str">
        <f t="shared" si="69"/>
        <v>d_luristan_de_jure_liege = { icon = 1 }</v>
      </c>
      <c r="I557" t="s">
        <v>11</v>
      </c>
      <c r="J557" s="3" t="str">
        <f t="shared" si="70"/>
        <v>any_demesne_title = { limit = { AND = { tier = COUNT location = { has_province_modifier = d_luristan_de_jure_liege } } } de_jure_liege = d_luristan}</v>
      </c>
      <c r="K557" t="s">
        <v>3</v>
      </c>
      <c r="L557" t="str">
        <f t="shared" si="71"/>
        <v>d_luristan_de_jure_liege</v>
      </c>
      <c r="M557" t="s">
        <v>4</v>
      </c>
      <c r="N557" t="s">
        <v>5</v>
      </c>
      <c r="O557" t="str">
        <f t="shared" si="72"/>
        <v>d_luristan</v>
      </c>
      <c r="P557" t="s">
        <v>0</v>
      </c>
      <c r="Q557" s="3" t="str">
        <f t="shared" si="73"/>
        <v>IF = { limit = { ROOT = { has_province_modifier = d_luristan_de_jure_liege } } FROM = {  add_province_modifier = { name = d_luristan_de_jure_liege duration = -1} owner = { character_event = { id = nivve.2 } } } }</v>
      </c>
      <c r="R557" t="s">
        <v>22</v>
      </c>
      <c r="S557" t="s">
        <v>24</v>
      </c>
      <c r="T557" t="s">
        <v>23</v>
      </c>
      <c r="U557" t="s">
        <v>25</v>
      </c>
    </row>
    <row r="558" spans="1:21">
      <c r="A558" t="s">
        <v>577</v>
      </c>
      <c r="B558" s="3" t="str">
        <f t="shared" si="66"/>
        <v>d_al_habbariyah</v>
      </c>
      <c r="C558" t="s">
        <v>2</v>
      </c>
      <c r="D558" s="3" t="s">
        <v>1</v>
      </c>
      <c r="E558" s="3" t="str">
        <f t="shared" si="67"/>
        <v>d_al_habbariyah_de_jure_liege</v>
      </c>
      <c r="F558" s="3" t="str">
        <f t="shared" si="68"/>
        <v>De jure liege: d_al_habbariyah</v>
      </c>
      <c r="G558" s="3" t="s">
        <v>19</v>
      </c>
      <c r="H558" s="3" t="str">
        <f t="shared" si="69"/>
        <v>d_al_habbariyah_de_jure_liege = { icon = 1 }</v>
      </c>
      <c r="I558" t="s">
        <v>11</v>
      </c>
      <c r="J558" s="3" t="str">
        <f t="shared" si="70"/>
        <v>any_demesne_title = { limit = { AND = { tier = COUNT location = { has_province_modifier = d_al_habbariyah_de_jure_liege } } } de_jure_liege = d_al_habbariyah}</v>
      </c>
      <c r="K558" t="s">
        <v>3</v>
      </c>
      <c r="L558" t="str">
        <f t="shared" si="71"/>
        <v>d_al_habbariyah_de_jure_liege</v>
      </c>
      <c r="M558" t="s">
        <v>4</v>
      </c>
      <c r="N558" t="s">
        <v>5</v>
      </c>
      <c r="O558" t="str">
        <f t="shared" si="72"/>
        <v>d_al_habbariyah</v>
      </c>
      <c r="P558" t="s">
        <v>0</v>
      </c>
      <c r="Q558" s="3" t="str">
        <f t="shared" si="73"/>
        <v>IF = { limit = { ROOT = { has_province_modifier = d_al_habbariyah_de_jure_liege } } FROM = {  add_province_modifier = { name = d_al_habbariyah_de_jure_liege duration = -1} owner = { character_event = { id = nivve.2 } } } }</v>
      </c>
      <c r="R558" t="s">
        <v>22</v>
      </c>
      <c r="S558" t="s">
        <v>24</v>
      </c>
      <c r="T558" t="s">
        <v>23</v>
      </c>
      <c r="U558" t="s">
        <v>25</v>
      </c>
    </row>
    <row r="559" spans="1:21">
      <c r="A559" t="s">
        <v>588</v>
      </c>
      <c r="B559" s="3" t="str">
        <f t="shared" si="66"/>
        <v>d_al_nasiryah</v>
      </c>
      <c r="C559" t="s">
        <v>2</v>
      </c>
      <c r="D559" s="3" t="s">
        <v>1</v>
      </c>
      <c r="E559" s="3" t="str">
        <f t="shared" si="67"/>
        <v>d_al_nasiryah_de_jure_liege</v>
      </c>
      <c r="F559" s="3" t="str">
        <f t="shared" si="68"/>
        <v>De jure liege: d_al_nasiryah</v>
      </c>
      <c r="G559" s="3" t="s">
        <v>19</v>
      </c>
      <c r="H559" s="3" t="str">
        <f t="shared" si="69"/>
        <v>d_al_nasiryah_de_jure_liege = { icon = 1 }</v>
      </c>
      <c r="I559" t="s">
        <v>11</v>
      </c>
      <c r="J559" s="3" t="str">
        <f t="shared" si="70"/>
        <v>any_demesne_title = { limit = { AND = { tier = COUNT location = { has_province_modifier = d_al_nasiryah_de_jure_liege } } } de_jure_liege = d_al_nasiryah}</v>
      </c>
      <c r="K559" t="s">
        <v>3</v>
      </c>
      <c r="L559" t="str">
        <f t="shared" si="71"/>
        <v>d_al_nasiryah_de_jure_liege</v>
      </c>
      <c r="M559" t="s">
        <v>4</v>
      </c>
      <c r="N559" t="s">
        <v>5</v>
      </c>
      <c r="O559" t="str">
        <f t="shared" si="72"/>
        <v>d_al_nasiryah</v>
      </c>
      <c r="P559" t="s">
        <v>0</v>
      </c>
      <c r="Q559" s="3" t="str">
        <f t="shared" si="73"/>
        <v>IF = { limit = { ROOT = { has_province_modifier = d_al_nasiryah_de_jure_liege } } FROM = {  add_province_modifier = { name = d_al_nasiryah_de_jure_liege duration = -1} owner = { character_event = { id = nivve.2 } } } }</v>
      </c>
      <c r="R559" t="s">
        <v>22</v>
      </c>
      <c r="S559" t="s">
        <v>24</v>
      </c>
      <c r="T559" t="s">
        <v>23</v>
      </c>
      <c r="U559" t="s">
        <v>25</v>
      </c>
    </row>
    <row r="560" spans="1:21">
      <c r="A560" t="s">
        <v>578</v>
      </c>
      <c r="B560" s="3" t="str">
        <f t="shared" si="66"/>
        <v>d_karbala</v>
      </c>
      <c r="C560" t="s">
        <v>2</v>
      </c>
      <c r="D560" s="3" t="s">
        <v>1</v>
      </c>
      <c r="E560" s="3" t="str">
        <f t="shared" si="67"/>
        <v>d_karbala_de_jure_liege</v>
      </c>
      <c r="F560" s="3" t="str">
        <f t="shared" si="68"/>
        <v>De jure liege: d_karbala</v>
      </c>
      <c r="G560" s="3" t="s">
        <v>19</v>
      </c>
      <c r="H560" s="3" t="str">
        <f t="shared" si="69"/>
        <v>d_karbala_de_jure_liege = { icon = 1 }</v>
      </c>
      <c r="I560" t="s">
        <v>11</v>
      </c>
      <c r="J560" s="3" t="str">
        <f t="shared" si="70"/>
        <v>any_demesne_title = { limit = { AND = { tier = COUNT location = { has_province_modifier = d_karbala_de_jure_liege } } } de_jure_liege = d_karbala}</v>
      </c>
      <c r="K560" t="s">
        <v>3</v>
      </c>
      <c r="L560" t="str">
        <f t="shared" si="71"/>
        <v>d_karbala_de_jure_liege</v>
      </c>
      <c r="M560" t="s">
        <v>4</v>
      </c>
      <c r="N560" t="s">
        <v>5</v>
      </c>
      <c r="O560" t="str">
        <f t="shared" si="72"/>
        <v>d_karbala</v>
      </c>
      <c r="P560" t="s">
        <v>0</v>
      </c>
      <c r="Q560" s="3" t="str">
        <f t="shared" si="73"/>
        <v>IF = { limit = { ROOT = { has_province_modifier = d_karbala_de_jure_liege } } FROM = {  add_province_modifier = { name = d_karbala_de_jure_liege duration = -1} owner = { character_event = { id = nivve.2 } } } }</v>
      </c>
      <c r="R560" t="s">
        <v>22</v>
      </c>
      <c r="S560" t="s">
        <v>24</v>
      </c>
      <c r="T560" t="s">
        <v>23</v>
      </c>
      <c r="U560" t="s">
        <v>25</v>
      </c>
    </row>
    <row r="561" spans="1:21">
      <c r="A561" t="s">
        <v>579</v>
      </c>
      <c r="B561" s="3" t="str">
        <f t="shared" si="66"/>
        <v>d_al_nadjaf</v>
      </c>
      <c r="C561" t="s">
        <v>2</v>
      </c>
      <c r="D561" s="3" t="s">
        <v>1</v>
      </c>
      <c r="E561" s="3" t="str">
        <f t="shared" si="67"/>
        <v>d_al_nadjaf_de_jure_liege</v>
      </c>
      <c r="F561" s="3" t="str">
        <f t="shared" si="68"/>
        <v>De jure liege: d_al_nadjaf</v>
      </c>
      <c r="G561" s="3" t="s">
        <v>19</v>
      </c>
      <c r="H561" s="3" t="str">
        <f t="shared" si="69"/>
        <v>d_al_nadjaf_de_jure_liege = { icon = 1 }</v>
      </c>
      <c r="I561" t="s">
        <v>11</v>
      </c>
      <c r="J561" s="3" t="str">
        <f t="shared" si="70"/>
        <v>any_demesne_title = { limit = { AND = { tier = COUNT location = { has_province_modifier = d_al_nadjaf_de_jure_liege } } } de_jure_liege = d_al_nadjaf}</v>
      </c>
      <c r="K561" t="s">
        <v>3</v>
      </c>
      <c r="L561" t="str">
        <f t="shared" si="71"/>
        <v>d_al_nadjaf_de_jure_liege</v>
      </c>
      <c r="M561" t="s">
        <v>4</v>
      </c>
      <c r="N561" t="s">
        <v>5</v>
      </c>
      <c r="O561" t="str">
        <f t="shared" si="72"/>
        <v>d_al_nadjaf</v>
      </c>
      <c r="P561" t="s">
        <v>0</v>
      </c>
      <c r="Q561" s="3" t="str">
        <f t="shared" si="73"/>
        <v>IF = { limit = { ROOT = { has_province_modifier = d_al_nadjaf_de_jure_liege } } FROM = {  add_province_modifier = { name = d_al_nadjaf_de_jure_liege duration = -1} owner = { character_event = { id = nivve.2 } } } }</v>
      </c>
      <c r="R561" t="s">
        <v>22</v>
      </c>
      <c r="S561" t="s">
        <v>24</v>
      </c>
      <c r="T561" t="s">
        <v>23</v>
      </c>
      <c r="U561" t="s">
        <v>25</v>
      </c>
    </row>
    <row r="562" spans="1:21">
      <c r="A562" t="s">
        <v>583</v>
      </c>
      <c r="B562" s="3" t="str">
        <f t="shared" si="66"/>
        <v>d_ilam</v>
      </c>
      <c r="C562" t="s">
        <v>2</v>
      </c>
      <c r="D562" s="3" t="s">
        <v>1</v>
      </c>
      <c r="E562" s="3" t="str">
        <f t="shared" si="67"/>
        <v>d_ilam_de_jure_liege</v>
      </c>
      <c r="F562" s="3" t="str">
        <f t="shared" si="68"/>
        <v>De jure liege: d_ilam</v>
      </c>
      <c r="G562" s="3" t="s">
        <v>19</v>
      </c>
      <c r="H562" s="3" t="str">
        <f t="shared" si="69"/>
        <v>d_ilam_de_jure_liege = { icon = 1 }</v>
      </c>
      <c r="I562" t="s">
        <v>11</v>
      </c>
      <c r="J562" s="3" t="str">
        <f t="shared" si="70"/>
        <v>any_demesne_title = { limit = { AND = { tier = COUNT location = { has_province_modifier = d_ilam_de_jure_liege } } } de_jure_liege = d_ilam}</v>
      </c>
      <c r="K562" t="s">
        <v>3</v>
      </c>
      <c r="L562" t="str">
        <f t="shared" si="71"/>
        <v>d_ilam_de_jure_liege</v>
      </c>
      <c r="M562" t="s">
        <v>4</v>
      </c>
      <c r="N562" t="s">
        <v>5</v>
      </c>
      <c r="O562" t="str">
        <f t="shared" si="72"/>
        <v>d_ilam</v>
      </c>
      <c r="P562" t="s">
        <v>0</v>
      </c>
      <c r="Q562" s="3" t="str">
        <f t="shared" si="73"/>
        <v>IF = { limit = { ROOT = { has_province_modifier = d_ilam_de_jure_liege } } FROM = {  add_province_modifier = { name = d_ilam_de_jure_liege duration = -1} owner = { character_event = { id = nivve.2 } } } }</v>
      </c>
      <c r="R562" t="s">
        <v>22</v>
      </c>
      <c r="S562" t="s">
        <v>24</v>
      </c>
      <c r="T562" t="s">
        <v>23</v>
      </c>
      <c r="U562" t="s">
        <v>25</v>
      </c>
    </row>
    <row r="563" spans="1:21">
      <c r="A563" t="s">
        <v>586</v>
      </c>
      <c r="B563" s="3" t="str">
        <f t="shared" si="66"/>
        <v>d_tigris</v>
      </c>
      <c r="C563" t="s">
        <v>2</v>
      </c>
      <c r="D563" s="3" t="s">
        <v>1</v>
      </c>
      <c r="E563" s="3" t="str">
        <f t="shared" si="67"/>
        <v>d_tigris_de_jure_liege</v>
      </c>
      <c r="F563" s="3" t="str">
        <f t="shared" si="68"/>
        <v>De jure liege: d_tigris</v>
      </c>
      <c r="G563" s="3" t="s">
        <v>19</v>
      </c>
      <c r="H563" s="3" t="str">
        <f t="shared" si="69"/>
        <v>d_tigris_de_jure_liege = { icon = 1 }</v>
      </c>
      <c r="I563" t="s">
        <v>11</v>
      </c>
      <c r="J563" s="3" t="str">
        <f t="shared" si="70"/>
        <v>any_demesne_title = { limit = { AND = { tier = COUNT location = { has_province_modifier = d_tigris_de_jure_liege } } } de_jure_liege = d_tigris}</v>
      </c>
      <c r="K563" t="s">
        <v>3</v>
      </c>
      <c r="L563" t="str">
        <f t="shared" si="71"/>
        <v>d_tigris_de_jure_liege</v>
      </c>
      <c r="M563" t="s">
        <v>4</v>
      </c>
      <c r="N563" t="s">
        <v>5</v>
      </c>
      <c r="O563" t="str">
        <f t="shared" si="72"/>
        <v>d_tigris</v>
      </c>
      <c r="P563" t="s">
        <v>0</v>
      </c>
      <c r="Q563" s="3" t="str">
        <f t="shared" si="73"/>
        <v>IF = { limit = { ROOT = { has_province_modifier = d_tigris_de_jure_liege } } FROM = {  add_province_modifier = { name = d_tigris_de_jure_liege duration = -1} owner = { character_event = { id = nivve.2 } } } }</v>
      </c>
      <c r="R563" t="s">
        <v>22</v>
      </c>
      <c r="S563" t="s">
        <v>24</v>
      </c>
      <c r="T563" t="s">
        <v>23</v>
      </c>
      <c r="U563" t="s">
        <v>25</v>
      </c>
    </row>
    <row r="564" spans="1:21">
      <c r="A564" t="s">
        <v>587</v>
      </c>
      <c r="B564" s="3" t="str">
        <f t="shared" si="66"/>
        <v>d_al_amarah</v>
      </c>
      <c r="C564" t="s">
        <v>2</v>
      </c>
      <c r="D564" s="3" t="s">
        <v>1</v>
      </c>
      <c r="E564" s="3" t="str">
        <f t="shared" si="67"/>
        <v>d_al_amarah_de_jure_liege</v>
      </c>
      <c r="F564" s="3" t="str">
        <f t="shared" si="68"/>
        <v>De jure liege: d_al_amarah</v>
      </c>
      <c r="G564" s="3" t="s">
        <v>19</v>
      </c>
      <c r="H564" s="3" t="str">
        <f t="shared" si="69"/>
        <v>d_al_amarah_de_jure_liege = { icon = 1 }</v>
      </c>
      <c r="I564" t="s">
        <v>11</v>
      </c>
      <c r="J564" s="3" t="str">
        <f t="shared" si="70"/>
        <v>any_demesne_title = { limit = { AND = { tier = COUNT location = { has_province_modifier = d_al_amarah_de_jure_liege } } } de_jure_liege = d_al_amarah}</v>
      </c>
      <c r="K564" t="s">
        <v>3</v>
      </c>
      <c r="L564" t="str">
        <f t="shared" si="71"/>
        <v>d_al_amarah_de_jure_liege</v>
      </c>
      <c r="M564" t="s">
        <v>4</v>
      </c>
      <c r="N564" t="s">
        <v>5</v>
      </c>
      <c r="O564" t="str">
        <f t="shared" si="72"/>
        <v>d_al_amarah</v>
      </c>
      <c r="P564" t="s">
        <v>0</v>
      </c>
      <c r="Q564" s="3" t="str">
        <f t="shared" si="73"/>
        <v>IF = { limit = { ROOT = { has_province_modifier = d_al_amarah_de_jure_liege } } FROM = {  add_province_modifier = { name = d_al_amarah_de_jure_liege duration = -1} owner = { character_event = { id = nivve.2 } } } }</v>
      </c>
      <c r="R564" t="s">
        <v>22</v>
      </c>
      <c r="S564" t="s">
        <v>24</v>
      </c>
      <c r="T564" t="s">
        <v>23</v>
      </c>
      <c r="U564" t="s">
        <v>25</v>
      </c>
    </row>
    <row r="565" spans="1:21">
      <c r="A565" t="s">
        <v>589</v>
      </c>
      <c r="B565" s="3" t="str">
        <f t="shared" si="66"/>
        <v>d_baghdad</v>
      </c>
      <c r="C565" t="s">
        <v>2</v>
      </c>
      <c r="D565" s="3" t="s">
        <v>1</v>
      </c>
      <c r="E565" s="3" t="str">
        <f t="shared" si="67"/>
        <v>d_baghdad_de_jure_liege</v>
      </c>
      <c r="F565" s="3" t="str">
        <f t="shared" si="68"/>
        <v>De jure liege: d_baghdad</v>
      </c>
      <c r="G565" s="3" t="s">
        <v>19</v>
      </c>
      <c r="H565" s="3" t="str">
        <f t="shared" si="69"/>
        <v>d_baghdad_de_jure_liege = { icon = 1 }</v>
      </c>
      <c r="I565" t="s">
        <v>11</v>
      </c>
      <c r="J565" s="3" t="str">
        <f t="shared" si="70"/>
        <v>any_demesne_title = { limit = { AND = { tier = COUNT location = { has_province_modifier = d_baghdad_de_jure_liege } } } de_jure_liege = d_baghdad}</v>
      </c>
      <c r="K565" t="s">
        <v>3</v>
      </c>
      <c r="L565" t="str">
        <f t="shared" si="71"/>
        <v>d_baghdad_de_jure_liege</v>
      </c>
      <c r="M565" t="s">
        <v>4</v>
      </c>
      <c r="N565" t="s">
        <v>5</v>
      </c>
      <c r="O565" t="str">
        <f t="shared" si="72"/>
        <v>d_baghdad</v>
      </c>
      <c r="P565" t="s">
        <v>0</v>
      </c>
      <c r="Q565" s="3" t="str">
        <f t="shared" si="73"/>
        <v>IF = { limit = { ROOT = { has_province_modifier = d_baghdad_de_jure_liege } } FROM = {  add_province_modifier = { name = d_baghdad_de_jure_liege duration = -1} owner = { character_event = { id = nivve.2 } } } }</v>
      </c>
      <c r="R565" t="s">
        <v>22</v>
      </c>
      <c r="S565" t="s">
        <v>24</v>
      </c>
      <c r="T565" t="s">
        <v>23</v>
      </c>
      <c r="U565" t="s">
        <v>25</v>
      </c>
    </row>
    <row r="566" spans="1:21">
      <c r="A566" t="s">
        <v>580</v>
      </c>
      <c r="B566" s="3" t="str">
        <f t="shared" si="66"/>
        <v>d_kirkuk</v>
      </c>
      <c r="C566" t="s">
        <v>2</v>
      </c>
      <c r="D566" s="3" t="s">
        <v>1</v>
      </c>
      <c r="E566" s="3" t="str">
        <f t="shared" si="67"/>
        <v>d_kirkuk_de_jure_liege</v>
      </c>
      <c r="F566" s="3" t="str">
        <f t="shared" si="68"/>
        <v>De jure liege: d_kirkuk</v>
      </c>
      <c r="G566" s="3" t="s">
        <v>19</v>
      </c>
      <c r="H566" s="3" t="str">
        <f t="shared" si="69"/>
        <v>d_kirkuk_de_jure_liege = { icon = 1 }</v>
      </c>
      <c r="I566" t="s">
        <v>11</v>
      </c>
      <c r="J566" s="3" t="str">
        <f t="shared" si="70"/>
        <v>any_demesne_title = { limit = { AND = { tier = COUNT location = { has_province_modifier = d_kirkuk_de_jure_liege } } } de_jure_liege = d_kirkuk}</v>
      </c>
      <c r="K566" t="s">
        <v>3</v>
      </c>
      <c r="L566" t="str">
        <f t="shared" si="71"/>
        <v>d_kirkuk_de_jure_liege</v>
      </c>
      <c r="M566" t="s">
        <v>4</v>
      </c>
      <c r="N566" t="s">
        <v>5</v>
      </c>
      <c r="O566" t="str">
        <f t="shared" si="72"/>
        <v>d_kirkuk</v>
      </c>
      <c r="P566" t="s">
        <v>0</v>
      </c>
      <c r="Q566" s="3" t="str">
        <f t="shared" si="73"/>
        <v>IF = { limit = { ROOT = { has_province_modifier = d_kirkuk_de_jure_liege } } FROM = {  add_province_modifier = { name = d_kirkuk_de_jure_liege duration = -1} owner = { character_event = { id = nivve.2 } } } }</v>
      </c>
      <c r="R566" t="s">
        <v>22</v>
      </c>
      <c r="S566" t="s">
        <v>24</v>
      </c>
      <c r="T566" t="s">
        <v>23</v>
      </c>
      <c r="U566" t="s">
        <v>25</v>
      </c>
    </row>
    <row r="567" spans="1:21">
      <c r="A567" t="s">
        <v>590</v>
      </c>
      <c r="B567" s="3" t="str">
        <f t="shared" si="66"/>
        <v>d_deir</v>
      </c>
      <c r="C567" t="s">
        <v>2</v>
      </c>
      <c r="D567" s="3" t="s">
        <v>1</v>
      </c>
      <c r="E567" s="3" t="str">
        <f t="shared" si="67"/>
        <v>d_deir_de_jure_liege</v>
      </c>
      <c r="F567" s="3" t="str">
        <f t="shared" si="68"/>
        <v>De jure liege: d_deir</v>
      </c>
      <c r="G567" s="3" t="s">
        <v>19</v>
      </c>
      <c r="H567" s="3" t="str">
        <f t="shared" si="69"/>
        <v>d_deir_de_jure_liege = { icon = 1 }</v>
      </c>
      <c r="I567" t="s">
        <v>11</v>
      </c>
      <c r="J567" s="3" t="str">
        <f t="shared" si="70"/>
        <v>any_demesne_title = { limit = { AND = { tier = COUNT location = { has_province_modifier = d_deir_de_jure_liege } } } de_jure_liege = d_deir}</v>
      </c>
      <c r="K567" t="s">
        <v>3</v>
      </c>
      <c r="L567" t="str">
        <f t="shared" si="71"/>
        <v>d_deir_de_jure_liege</v>
      </c>
      <c r="M567" t="s">
        <v>4</v>
      </c>
      <c r="N567" t="s">
        <v>5</v>
      </c>
      <c r="O567" t="str">
        <f t="shared" si="72"/>
        <v>d_deir</v>
      </c>
      <c r="P567" t="s">
        <v>0</v>
      </c>
      <c r="Q567" s="3" t="str">
        <f t="shared" si="73"/>
        <v>IF = { limit = { ROOT = { has_province_modifier = d_deir_de_jure_liege } } FROM = {  add_province_modifier = { name = d_deir_de_jure_liege duration = -1} owner = { character_event = { id = nivve.2 } } } }</v>
      </c>
      <c r="R567" t="s">
        <v>22</v>
      </c>
      <c r="S567" t="s">
        <v>24</v>
      </c>
      <c r="T567" t="s">
        <v>23</v>
      </c>
      <c r="U567" t="s">
        <v>25</v>
      </c>
    </row>
    <row r="568" spans="1:21">
      <c r="A568" t="s">
        <v>591</v>
      </c>
      <c r="B568" s="3" t="str">
        <f t="shared" si="66"/>
        <v>d_euphrates</v>
      </c>
      <c r="C568" t="s">
        <v>2</v>
      </c>
      <c r="D568" s="3" t="s">
        <v>1</v>
      </c>
      <c r="E568" s="3" t="str">
        <f t="shared" si="67"/>
        <v>d_euphrates_de_jure_liege</v>
      </c>
      <c r="F568" s="3" t="str">
        <f t="shared" si="68"/>
        <v>De jure liege: d_euphrates</v>
      </c>
      <c r="G568" s="3" t="s">
        <v>19</v>
      </c>
      <c r="H568" s="3" t="str">
        <f t="shared" si="69"/>
        <v>d_euphrates_de_jure_liege = { icon = 1 }</v>
      </c>
      <c r="I568" t="s">
        <v>11</v>
      </c>
      <c r="J568" s="3" t="str">
        <f t="shared" si="70"/>
        <v>any_demesne_title = { limit = { AND = { tier = COUNT location = { has_province_modifier = d_euphrates_de_jure_liege } } } de_jure_liege = d_euphrates}</v>
      </c>
      <c r="K568" t="s">
        <v>3</v>
      </c>
      <c r="L568" t="str">
        <f t="shared" si="71"/>
        <v>d_euphrates_de_jure_liege</v>
      </c>
      <c r="M568" t="s">
        <v>4</v>
      </c>
      <c r="N568" t="s">
        <v>5</v>
      </c>
      <c r="O568" t="str">
        <f t="shared" si="72"/>
        <v>d_euphrates</v>
      </c>
      <c r="P568" t="s">
        <v>0</v>
      </c>
      <c r="Q568" s="3" t="str">
        <f t="shared" si="73"/>
        <v>IF = { limit = { ROOT = { has_province_modifier = d_euphrates_de_jure_liege } } FROM = {  add_province_modifier = { name = d_euphrates_de_jure_liege duration = -1} owner = { character_event = { id = nivve.2 } } } }</v>
      </c>
      <c r="R568" t="s">
        <v>22</v>
      </c>
      <c r="S568" t="s">
        <v>24</v>
      </c>
      <c r="T568" t="s">
        <v>23</v>
      </c>
      <c r="U568" t="s">
        <v>25</v>
      </c>
    </row>
    <row r="569" spans="1:21">
      <c r="A569" t="s">
        <v>592</v>
      </c>
      <c r="B569" s="3" t="str">
        <f t="shared" si="66"/>
        <v>d_mosul</v>
      </c>
      <c r="C569" t="s">
        <v>2</v>
      </c>
      <c r="D569" s="3" t="s">
        <v>1</v>
      </c>
      <c r="E569" s="3" t="str">
        <f t="shared" si="67"/>
        <v>d_mosul_de_jure_liege</v>
      </c>
      <c r="F569" s="3" t="str">
        <f t="shared" si="68"/>
        <v>De jure liege: d_mosul</v>
      </c>
      <c r="G569" s="3" t="s">
        <v>19</v>
      </c>
      <c r="H569" s="3" t="str">
        <f t="shared" si="69"/>
        <v>d_mosul_de_jure_liege = { icon = 1 }</v>
      </c>
      <c r="I569" t="s">
        <v>11</v>
      </c>
      <c r="J569" s="3" t="str">
        <f t="shared" si="70"/>
        <v>any_demesne_title = { limit = { AND = { tier = COUNT location = { has_province_modifier = d_mosul_de_jure_liege } } } de_jure_liege = d_mosul}</v>
      </c>
      <c r="K569" t="s">
        <v>3</v>
      </c>
      <c r="L569" t="str">
        <f t="shared" si="71"/>
        <v>d_mosul_de_jure_liege</v>
      </c>
      <c r="M569" t="s">
        <v>4</v>
      </c>
      <c r="N569" t="s">
        <v>5</v>
      </c>
      <c r="O569" t="str">
        <f t="shared" si="72"/>
        <v>d_mosul</v>
      </c>
      <c r="P569" t="s">
        <v>0</v>
      </c>
      <c r="Q569" s="3" t="str">
        <f t="shared" si="73"/>
        <v>IF = { limit = { ROOT = { has_province_modifier = d_mosul_de_jure_liege } } FROM = {  add_province_modifier = { name = d_mosul_de_jure_liege duration = -1} owner = { character_event = { id = nivve.2 } } } }</v>
      </c>
      <c r="R569" t="s">
        <v>22</v>
      </c>
      <c r="S569" t="s">
        <v>24</v>
      </c>
      <c r="T569" t="s">
        <v>23</v>
      </c>
      <c r="U569" t="s">
        <v>25</v>
      </c>
    </row>
    <row r="570" spans="1:21">
      <c r="A570" t="s">
        <v>593</v>
      </c>
      <c r="B570" s="3" t="str">
        <f t="shared" si="66"/>
        <v>d_kurdistan</v>
      </c>
      <c r="C570" t="s">
        <v>2</v>
      </c>
      <c r="D570" s="3" t="s">
        <v>1</v>
      </c>
      <c r="E570" s="3" t="str">
        <f t="shared" si="67"/>
        <v>d_kurdistan_de_jure_liege</v>
      </c>
      <c r="F570" s="3" t="str">
        <f t="shared" si="68"/>
        <v>De jure liege: d_kurdistan</v>
      </c>
      <c r="G570" s="3" t="s">
        <v>19</v>
      </c>
      <c r="H570" s="3" t="str">
        <f t="shared" si="69"/>
        <v>d_kurdistan_de_jure_liege = { icon = 1 }</v>
      </c>
      <c r="I570" t="s">
        <v>11</v>
      </c>
      <c r="J570" s="3" t="str">
        <f t="shared" si="70"/>
        <v>any_demesne_title = { limit = { AND = { tier = COUNT location = { has_province_modifier = d_kurdistan_de_jure_liege } } } de_jure_liege = d_kurdistan}</v>
      </c>
      <c r="K570" t="s">
        <v>3</v>
      </c>
      <c r="L570" t="str">
        <f t="shared" si="71"/>
        <v>d_kurdistan_de_jure_liege</v>
      </c>
      <c r="M570" t="s">
        <v>4</v>
      </c>
      <c r="N570" t="s">
        <v>5</v>
      </c>
      <c r="O570" t="str">
        <f t="shared" si="72"/>
        <v>d_kurdistan</v>
      </c>
      <c r="P570" t="s">
        <v>0</v>
      </c>
      <c r="Q570" s="3" t="str">
        <f t="shared" si="73"/>
        <v>IF = { limit = { ROOT = { has_province_modifier = d_kurdistan_de_jure_liege } } FROM = {  add_province_modifier = { name = d_kurdistan_de_jure_liege duration = -1} owner = { character_event = { id = nivve.2 } } } }</v>
      </c>
      <c r="R570" t="s">
        <v>22</v>
      </c>
      <c r="S570" t="s">
        <v>24</v>
      </c>
      <c r="T570" t="s">
        <v>23</v>
      </c>
      <c r="U570" t="s">
        <v>25</v>
      </c>
    </row>
    <row r="571" spans="1:21">
      <c r="A571" t="s">
        <v>594</v>
      </c>
      <c r="B571" s="3" t="str">
        <f t="shared" si="66"/>
        <v>d_sinjar</v>
      </c>
      <c r="C571" t="s">
        <v>2</v>
      </c>
      <c r="D571" s="3" t="s">
        <v>1</v>
      </c>
      <c r="E571" s="3" t="str">
        <f t="shared" si="67"/>
        <v>d_sinjar_de_jure_liege</v>
      </c>
      <c r="F571" s="3" t="str">
        <f t="shared" si="68"/>
        <v>De jure liege: d_sinjar</v>
      </c>
      <c r="G571" s="3" t="s">
        <v>19</v>
      </c>
      <c r="H571" s="3" t="str">
        <f t="shared" si="69"/>
        <v>d_sinjar_de_jure_liege = { icon = 1 }</v>
      </c>
      <c r="I571" t="s">
        <v>11</v>
      </c>
      <c r="J571" s="3" t="str">
        <f t="shared" si="70"/>
        <v>any_demesne_title = { limit = { AND = { tier = COUNT location = { has_province_modifier = d_sinjar_de_jure_liege } } } de_jure_liege = d_sinjar}</v>
      </c>
      <c r="K571" t="s">
        <v>3</v>
      </c>
      <c r="L571" t="str">
        <f t="shared" si="71"/>
        <v>d_sinjar_de_jure_liege</v>
      </c>
      <c r="M571" t="s">
        <v>4</v>
      </c>
      <c r="N571" t="s">
        <v>5</v>
      </c>
      <c r="O571" t="str">
        <f t="shared" si="72"/>
        <v>d_sinjar</v>
      </c>
      <c r="P571" t="s">
        <v>0</v>
      </c>
      <c r="Q571" s="3" t="str">
        <f t="shared" si="73"/>
        <v>IF = { limit = { ROOT = { has_province_modifier = d_sinjar_de_jure_liege } } FROM = {  add_province_modifier = { name = d_sinjar_de_jure_liege duration = -1} owner = { character_event = { id = nivve.2 } } } }</v>
      </c>
      <c r="R571" t="s">
        <v>22</v>
      </c>
      <c r="S571" t="s">
        <v>24</v>
      </c>
      <c r="T571" t="s">
        <v>23</v>
      </c>
      <c r="U571" t="s">
        <v>25</v>
      </c>
    </row>
    <row r="572" spans="1:21">
      <c r="A572" t="s">
        <v>595</v>
      </c>
      <c r="B572" s="3" t="str">
        <f t="shared" si="66"/>
        <v>d_bira</v>
      </c>
      <c r="C572" t="s">
        <v>2</v>
      </c>
      <c r="D572" s="3" t="s">
        <v>1</v>
      </c>
      <c r="E572" s="3" t="str">
        <f t="shared" si="67"/>
        <v>d_bira_de_jure_liege</v>
      </c>
      <c r="F572" s="3" t="str">
        <f t="shared" si="68"/>
        <v>De jure liege: d_bira</v>
      </c>
      <c r="G572" s="3" t="s">
        <v>19</v>
      </c>
      <c r="H572" s="3" t="str">
        <f t="shared" si="69"/>
        <v>d_bira_de_jure_liege = { icon = 1 }</v>
      </c>
      <c r="I572" t="s">
        <v>11</v>
      </c>
      <c r="J572" s="3" t="str">
        <f t="shared" si="70"/>
        <v>any_demesne_title = { limit = { AND = { tier = COUNT location = { has_province_modifier = d_bira_de_jure_liege } } } de_jure_liege = d_bira}</v>
      </c>
      <c r="K572" t="s">
        <v>3</v>
      </c>
      <c r="L572" t="str">
        <f t="shared" si="71"/>
        <v>d_bira_de_jure_liege</v>
      </c>
      <c r="M572" t="s">
        <v>4</v>
      </c>
      <c r="N572" t="s">
        <v>5</v>
      </c>
      <c r="O572" t="str">
        <f t="shared" si="72"/>
        <v>d_bira</v>
      </c>
      <c r="P572" t="s">
        <v>0</v>
      </c>
      <c r="Q572" s="3" t="str">
        <f t="shared" si="73"/>
        <v>IF = { limit = { ROOT = { has_province_modifier = d_bira_de_jure_liege } } FROM = {  add_province_modifier = { name = d_bira_de_jure_liege duration = -1} owner = { character_event = { id = nivve.2 } } } }</v>
      </c>
      <c r="R572" t="s">
        <v>22</v>
      </c>
      <c r="S572" t="s">
        <v>24</v>
      </c>
      <c r="T572" t="s">
        <v>23</v>
      </c>
      <c r="U572" t="s">
        <v>25</v>
      </c>
    </row>
    <row r="573" spans="1:21">
      <c r="A573" t="s">
        <v>596</v>
      </c>
      <c r="B573" s="3" t="str">
        <f t="shared" si="66"/>
        <v>d_al_jazira</v>
      </c>
      <c r="C573" t="s">
        <v>2</v>
      </c>
      <c r="D573" s="3" t="s">
        <v>1</v>
      </c>
      <c r="E573" s="3" t="str">
        <f t="shared" si="67"/>
        <v>d_al_jazira_de_jure_liege</v>
      </c>
      <c r="F573" s="3" t="str">
        <f t="shared" si="68"/>
        <v>De jure liege: d_al_jazira</v>
      </c>
      <c r="G573" s="3" t="s">
        <v>19</v>
      </c>
      <c r="H573" s="3" t="str">
        <f t="shared" si="69"/>
        <v>d_al_jazira_de_jure_liege = { icon = 1 }</v>
      </c>
      <c r="I573" t="s">
        <v>11</v>
      </c>
      <c r="J573" s="3" t="str">
        <f t="shared" si="70"/>
        <v>any_demesne_title = { limit = { AND = { tier = COUNT location = { has_province_modifier = d_al_jazira_de_jure_liege } } } de_jure_liege = d_al_jazira}</v>
      </c>
      <c r="K573" t="s">
        <v>3</v>
      </c>
      <c r="L573" t="str">
        <f t="shared" si="71"/>
        <v>d_al_jazira_de_jure_liege</v>
      </c>
      <c r="M573" t="s">
        <v>4</v>
      </c>
      <c r="N573" t="s">
        <v>5</v>
      </c>
      <c r="O573" t="str">
        <f t="shared" si="72"/>
        <v>d_al_jazira</v>
      </c>
      <c r="P573" t="s">
        <v>0</v>
      </c>
      <c r="Q573" s="3" t="str">
        <f t="shared" si="73"/>
        <v>IF = { limit = { ROOT = { has_province_modifier = d_al_jazira_de_jure_liege } } FROM = {  add_province_modifier = { name = d_al_jazira_de_jure_liege duration = -1} owner = { character_event = { id = nivve.2 } } } }</v>
      </c>
      <c r="R573" t="s">
        <v>22</v>
      </c>
      <c r="S573" t="s">
        <v>24</v>
      </c>
      <c r="T573" t="s">
        <v>23</v>
      </c>
      <c r="U573" t="s">
        <v>25</v>
      </c>
    </row>
    <row r="574" spans="1:21">
      <c r="A574" t="s">
        <v>597</v>
      </c>
      <c r="B574" s="3" t="str">
        <f t="shared" si="66"/>
        <v>d_amida</v>
      </c>
      <c r="C574" t="s">
        <v>2</v>
      </c>
      <c r="D574" s="3" t="s">
        <v>1</v>
      </c>
      <c r="E574" s="3" t="str">
        <f t="shared" si="67"/>
        <v>d_amida_de_jure_liege</v>
      </c>
      <c r="F574" s="3" t="str">
        <f t="shared" si="68"/>
        <v>De jure liege: d_amida</v>
      </c>
      <c r="G574" s="3" t="s">
        <v>19</v>
      </c>
      <c r="H574" s="3" t="str">
        <f t="shared" si="69"/>
        <v>d_amida_de_jure_liege = { icon = 1 }</v>
      </c>
      <c r="I574" t="s">
        <v>11</v>
      </c>
      <c r="J574" s="3" t="str">
        <f t="shared" si="70"/>
        <v>any_demesne_title = { limit = { AND = { tier = COUNT location = { has_province_modifier = d_amida_de_jure_liege } } } de_jure_liege = d_amida}</v>
      </c>
      <c r="K574" t="s">
        <v>3</v>
      </c>
      <c r="L574" t="str">
        <f t="shared" si="71"/>
        <v>d_amida_de_jure_liege</v>
      </c>
      <c r="M574" t="s">
        <v>4</v>
      </c>
      <c r="N574" t="s">
        <v>5</v>
      </c>
      <c r="O574" t="str">
        <f t="shared" si="72"/>
        <v>d_amida</v>
      </c>
      <c r="P574" t="s">
        <v>0</v>
      </c>
      <c r="Q574" s="3" t="str">
        <f t="shared" si="73"/>
        <v>IF = { limit = { ROOT = { has_province_modifier = d_amida_de_jure_liege } } FROM = {  add_province_modifier = { name = d_amida_de_jure_liege duration = -1} owner = { character_event = { id = nivve.2 } } } }</v>
      </c>
      <c r="R574" t="s">
        <v>22</v>
      </c>
      <c r="S574" t="s">
        <v>24</v>
      </c>
      <c r="T574" t="s">
        <v>23</v>
      </c>
      <c r="U574" t="s">
        <v>25</v>
      </c>
    </row>
    <row r="575" spans="1:21">
      <c r="A575" t="s">
        <v>598</v>
      </c>
      <c r="B575" s="3" t="str">
        <f t="shared" si="66"/>
        <v>d_nisibin</v>
      </c>
      <c r="C575" t="s">
        <v>2</v>
      </c>
      <c r="D575" s="3" t="s">
        <v>1</v>
      </c>
      <c r="E575" s="3" t="str">
        <f t="shared" si="67"/>
        <v>d_nisibin_de_jure_liege</v>
      </c>
      <c r="F575" s="3" t="str">
        <f t="shared" si="68"/>
        <v>De jure liege: d_nisibin</v>
      </c>
      <c r="G575" s="3" t="s">
        <v>19</v>
      </c>
      <c r="H575" s="3" t="str">
        <f t="shared" si="69"/>
        <v>d_nisibin_de_jure_liege = { icon = 1 }</v>
      </c>
      <c r="I575" t="s">
        <v>11</v>
      </c>
      <c r="J575" s="3" t="str">
        <f t="shared" si="70"/>
        <v>any_demesne_title = { limit = { AND = { tier = COUNT location = { has_province_modifier = d_nisibin_de_jure_liege } } } de_jure_liege = d_nisibin}</v>
      </c>
      <c r="K575" t="s">
        <v>3</v>
      </c>
      <c r="L575" t="str">
        <f t="shared" si="71"/>
        <v>d_nisibin_de_jure_liege</v>
      </c>
      <c r="M575" t="s">
        <v>4</v>
      </c>
      <c r="N575" t="s">
        <v>5</v>
      </c>
      <c r="O575" t="str">
        <f t="shared" si="72"/>
        <v>d_nisibin</v>
      </c>
      <c r="P575" t="s">
        <v>0</v>
      </c>
      <c r="Q575" s="3" t="str">
        <f t="shared" si="73"/>
        <v>IF = { limit = { ROOT = { has_province_modifier = d_nisibin_de_jure_liege } } FROM = {  add_province_modifier = { name = d_nisibin_de_jure_liege duration = -1} owner = { character_event = { id = nivve.2 } } } }</v>
      </c>
      <c r="R575" t="s">
        <v>22</v>
      </c>
      <c r="S575" t="s">
        <v>24</v>
      </c>
      <c r="T575" t="s">
        <v>23</v>
      </c>
      <c r="U575" t="s">
        <v>25</v>
      </c>
    </row>
    <row r="576" spans="1:21">
      <c r="A576" t="s">
        <v>599</v>
      </c>
      <c r="B576" s="3" t="str">
        <f t="shared" si="66"/>
        <v>d_birlad</v>
      </c>
      <c r="C576" t="s">
        <v>2</v>
      </c>
      <c r="D576" s="3" t="s">
        <v>1</v>
      </c>
      <c r="E576" s="3" t="str">
        <f t="shared" si="67"/>
        <v>d_birlad_de_jure_liege</v>
      </c>
      <c r="F576" s="3" t="str">
        <f t="shared" si="68"/>
        <v>De jure liege: d_birlad</v>
      </c>
      <c r="G576" s="3" t="s">
        <v>19</v>
      </c>
      <c r="H576" s="3" t="str">
        <f t="shared" si="69"/>
        <v>d_birlad_de_jure_liege = { icon = 1 }</v>
      </c>
      <c r="I576" t="s">
        <v>11</v>
      </c>
      <c r="J576" s="3" t="str">
        <f t="shared" si="70"/>
        <v>any_demesne_title = { limit = { AND = { tier = COUNT location = { has_province_modifier = d_birlad_de_jure_liege } } } de_jure_liege = d_birlad}</v>
      </c>
      <c r="K576" t="s">
        <v>3</v>
      </c>
      <c r="L576" t="str">
        <f t="shared" si="71"/>
        <v>d_birlad_de_jure_liege</v>
      </c>
      <c r="M576" t="s">
        <v>4</v>
      </c>
      <c r="N576" t="s">
        <v>5</v>
      </c>
      <c r="O576" t="str">
        <f t="shared" si="72"/>
        <v>d_birlad</v>
      </c>
      <c r="P576" t="s">
        <v>0</v>
      </c>
      <c r="Q576" s="3" t="str">
        <f t="shared" si="73"/>
        <v>IF = { limit = { ROOT = { has_province_modifier = d_birlad_de_jure_liege } } FROM = {  add_province_modifier = { name = d_birlad_de_jure_liege duration = -1} owner = { character_event = { id = nivve.2 } } } }</v>
      </c>
      <c r="R576" t="s">
        <v>22</v>
      </c>
      <c r="S576" t="s">
        <v>24</v>
      </c>
      <c r="T576" t="s">
        <v>23</v>
      </c>
      <c r="U576" t="s">
        <v>25</v>
      </c>
    </row>
    <row r="577" spans="1:21">
      <c r="A577" t="s">
        <v>600</v>
      </c>
      <c r="B577" s="3" t="str">
        <f t="shared" si="66"/>
        <v>d_turnu</v>
      </c>
      <c r="C577" t="s">
        <v>2</v>
      </c>
      <c r="D577" s="3" t="s">
        <v>1</v>
      </c>
      <c r="E577" s="3" t="str">
        <f t="shared" si="67"/>
        <v>d_turnu_de_jure_liege</v>
      </c>
      <c r="F577" s="3" t="str">
        <f t="shared" si="68"/>
        <v>De jure liege: d_turnu</v>
      </c>
      <c r="G577" s="3" t="s">
        <v>19</v>
      </c>
      <c r="H577" s="3" t="str">
        <f t="shared" si="69"/>
        <v>d_turnu_de_jure_liege = { icon = 1 }</v>
      </c>
      <c r="I577" t="s">
        <v>11</v>
      </c>
      <c r="J577" s="3" t="str">
        <f t="shared" si="70"/>
        <v>any_demesne_title = { limit = { AND = { tier = COUNT location = { has_province_modifier = d_turnu_de_jure_liege } } } de_jure_liege = d_turnu}</v>
      </c>
      <c r="K577" t="s">
        <v>3</v>
      </c>
      <c r="L577" t="str">
        <f t="shared" si="71"/>
        <v>d_turnu_de_jure_liege</v>
      </c>
      <c r="M577" t="s">
        <v>4</v>
      </c>
      <c r="N577" t="s">
        <v>5</v>
      </c>
      <c r="O577" t="str">
        <f t="shared" si="72"/>
        <v>d_turnu</v>
      </c>
      <c r="P577" t="s">
        <v>0</v>
      </c>
      <c r="Q577" s="3" t="str">
        <f t="shared" si="73"/>
        <v>IF = { limit = { ROOT = { has_province_modifier = d_turnu_de_jure_liege } } FROM = {  add_province_modifier = { name = d_turnu_de_jure_liege duration = -1} owner = { character_event = { id = nivve.2 } } } }</v>
      </c>
      <c r="R577" t="s">
        <v>22</v>
      </c>
      <c r="S577" t="s">
        <v>24</v>
      </c>
      <c r="T577" t="s">
        <v>23</v>
      </c>
      <c r="U577" t="s">
        <v>25</v>
      </c>
    </row>
    <row r="578" spans="1:21">
      <c r="A578" t="s">
        <v>601</v>
      </c>
      <c r="B578" s="3" t="str">
        <f t="shared" si="66"/>
        <v>d_tirgoviste</v>
      </c>
      <c r="C578" t="s">
        <v>2</v>
      </c>
      <c r="D578" s="3" t="s">
        <v>1</v>
      </c>
      <c r="E578" s="3" t="str">
        <f t="shared" si="67"/>
        <v>d_tirgoviste_de_jure_liege</v>
      </c>
      <c r="F578" s="3" t="str">
        <f t="shared" si="68"/>
        <v>De jure liege: d_tirgoviste</v>
      </c>
      <c r="G578" s="3" t="s">
        <v>19</v>
      </c>
      <c r="H578" s="3" t="str">
        <f t="shared" si="69"/>
        <v>d_tirgoviste_de_jure_liege = { icon = 1 }</v>
      </c>
      <c r="I578" t="s">
        <v>11</v>
      </c>
      <c r="J578" s="3" t="str">
        <f t="shared" si="70"/>
        <v>any_demesne_title = { limit = { AND = { tier = COUNT location = { has_province_modifier = d_tirgoviste_de_jure_liege } } } de_jure_liege = d_tirgoviste}</v>
      </c>
      <c r="K578" t="s">
        <v>3</v>
      </c>
      <c r="L578" t="str">
        <f t="shared" si="71"/>
        <v>d_tirgoviste_de_jure_liege</v>
      </c>
      <c r="M578" t="s">
        <v>4</v>
      </c>
      <c r="N578" t="s">
        <v>5</v>
      </c>
      <c r="O578" t="str">
        <f t="shared" si="72"/>
        <v>d_tirgoviste</v>
      </c>
      <c r="P578" t="s">
        <v>0</v>
      </c>
      <c r="Q578" s="3" t="str">
        <f t="shared" si="73"/>
        <v>IF = { limit = { ROOT = { has_province_modifier = d_tirgoviste_de_jure_liege } } FROM = {  add_province_modifier = { name = d_tirgoviste_de_jure_liege duration = -1} owner = { character_event = { id = nivve.2 } } } }</v>
      </c>
      <c r="R578" t="s">
        <v>22</v>
      </c>
      <c r="S578" t="s">
        <v>24</v>
      </c>
      <c r="T578" t="s">
        <v>23</v>
      </c>
      <c r="U578" t="s">
        <v>25</v>
      </c>
    </row>
    <row r="579" spans="1:21">
      <c r="A579" t="s">
        <v>602</v>
      </c>
      <c r="B579" s="3" t="str">
        <f t="shared" si="66"/>
        <v>d_severin</v>
      </c>
      <c r="C579" t="s">
        <v>2</v>
      </c>
      <c r="D579" s="3" t="s">
        <v>1</v>
      </c>
      <c r="E579" s="3" t="str">
        <f t="shared" si="67"/>
        <v>d_severin_de_jure_liege</v>
      </c>
      <c r="F579" s="3" t="str">
        <f t="shared" si="68"/>
        <v>De jure liege: d_severin</v>
      </c>
      <c r="G579" s="3" t="s">
        <v>19</v>
      </c>
      <c r="H579" s="3" t="str">
        <f t="shared" si="69"/>
        <v>d_severin_de_jure_liege = { icon = 1 }</v>
      </c>
      <c r="I579" t="s">
        <v>11</v>
      </c>
      <c r="J579" s="3" t="str">
        <f t="shared" si="70"/>
        <v>any_demesne_title = { limit = { AND = { tier = COUNT location = { has_province_modifier = d_severin_de_jure_liege } } } de_jure_liege = d_severin}</v>
      </c>
      <c r="K579" t="s">
        <v>3</v>
      </c>
      <c r="L579" t="str">
        <f t="shared" si="71"/>
        <v>d_severin_de_jure_liege</v>
      </c>
      <c r="M579" t="s">
        <v>4</v>
      </c>
      <c r="N579" t="s">
        <v>5</v>
      </c>
      <c r="O579" t="str">
        <f t="shared" si="72"/>
        <v>d_severin</v>
      </c>
      <c r="P579" t="s">
        <v>0</v>
      </c>
      <c r="Q579" s="3" t="str">
        <f t="shared" si="73"/>
        <v>IF = { limit = { ROOT = { has_province_modifier = d_severin_de_jure_liege } } FROM = {  add_province_modifier = { name = d_severin_de_jure_liege duration = -1} owner = { character_event = { id = nivve.2 } } } }</v>
      </c>
      <c r="R579" t="s">
        <v>22</v>
      </c>
      <c r="S579" t="s">
        <v>24</v>
      </c>
      <c r="T579" t="s">
        <v>23</v>
      </c>
      <c r="U579" t="s">
        <v>25</v>
      </c>
    </row>
    <row r="580" spans="1:21">
      <c r="A580" t="s">
        <v>603</v>
      </c>
      <c r="B580" s="3" t="str">
        <f t="shared" ref="B580:B643" si="74">SUBSTITUTE(A580,"c_","d_",1)</f>
        <v>d_galaz</v>
      </c>
      <c r="C580" t="s">
        <v>2</v>
      </c>
      <c r="D580" s="3" t="s">
        <v>1</v>
      </c>
      <c r="E580" s="3" t="str">
        <f t="shared" ref="E580:E643" si="75">CONCATENATE(B580,C580)</f>
        <v>d_galaz_de_jure_liege</v>
      </c>
      <c r="F580" s="3" t="str">
        <f t="shared" ref="F580:F643" si="76">CONCATENATE(G580,B580)</f>
        <v>De jure liege: d_galaz</v>
      </c>
      <c r="G580" s="3" t="s">
        <v>19</v>
      </c>
      <c r="H580" s="3" t="str">
        <f t="shared" ref="H580:H643" si="77">CONCATENATE(E580,I580)</f>
        <v>d_galaz_de_jure_liege = { icon = 1 }</v>
      </c>
      <c r="I580" t="s">
        <v>11</v>
      </c>
      <c r="J580" s="3" t="str">
        <f t="shared" ref="J580:J643" si="78">CONCATENATE(K580,L580,M580,N580,O580,P580)</f>
        <v>any_demesne_title = { limit = { AND = { tier = COUNT location = { has_province_modifier = d_galaz_de_jure_liege } } } de_jure_liege = d_galaz}</v>
      </c>
      <c r="K580" t="s">
        <v>3</v>
      </c>
      <c r="L580" t="str">
        <f t="shared" ref="L580:L643" si="79">E580</f>
        <v>d_galaz_de_jure_liege</v>
      </c>
      <c r="M580" t="s">
        <v>4</v>
      </c>
      <c r="N580" t="s">
        <v>5</v>
      </c>
      <c r="O580" t="str">
        <f t="shared" ref="O580:O643" si="80">B580</f>
        <v>d_galaz</v>
      </c>
      <c r="P580" t="s">
        <v>0</v>
      </c>
      <c r="Q580" s="3" t="str">
        <f t="shared" ref="Q580:Q643" si="81">CONCATENATE(R580,E580,S580,T580,E580,U580,)</f>
        <v>IF = { limit = { ROOT = { has_province_modifier = d_galaz_de_jure_liege } } FROM = {  add_province_modifier = { name = d_galaz_de_jure_liege duration = -1} owner = { character_event = { id = nivve.2 } } } }</v>
      </c>
      <c r="R580" t="s">
        <v>22</v>
      </c>
      <c r="S580" t="s">
        <v>24</v>
      </c>
      <c r="T580" t="s">
        <v>23</v>
      </c>
      <c r="U580" t="s">
        <v>25</v>
      </c>
    </row>
    <row r="581" spans="1:21">
      <c r="A581" t="s">
        <v>604</v>
      </c>
      <c r="B581" s="3" t="str">
        <f t="shared" si="74"/>
        <v>d_peresechen</v>
      </c>
      <c r="C581" t="s">
        <v>2</v>
      </c>
      <c r="D581" s="3" t="s">
        <v>1</v>
      </c>
      <c r="E581" s="3" t="str">
        <f t="shared" si="75"/>
        <v>d_peresechen_de_jure_liege</v>
      </c>
      <c r="F581" s="3" t="str">
        <f t="shared" si="76"/>
        <v>De jure liege: d_peresechen</v>
      </c>
      <c r="G581" s="3" t="s">
        <v>19</v>
      </c>
      <c r="H581" s="3" t="str">
        <f t="shared" si="77"/>
        <v>d_peresechen_de_jure_liege = { icon = 1 }</v>
      </c>
      <c r="I581" t="s">
        <v>11</v>
      </c>
      <c r="J581" s="3" t="str">
        <f t="shared" si="78"/>
        <v>any_demesne_title = { limit = { AND = { tier = COUNT location = { has_province_modifier = d_peresechen_de_jure_liege } } } de_jure_liege = d_peresechen}</v>
      </c>
      <c r="K581" t="s">
        <v>3</v>
      </c>
      <c r="L581" t="str">
        <f t="shared" si="79"/>
        <v>d_peresechen_de_jure_liege</v>
      </c>
      <c r="M581" t="s">
        <v>4</v>
      </c>
      <c r="N581" t="s">
        <v>5</v>
      </c>
      <c r="O581" t="str">
        <f t="shared" si="80"/>
        <v>d_peresechen</v>
      </c>
      <c r="P581" t="s">
        <v>0</v>
      </c>
      <c r="Q581" s="3" t="str">
        <f t="shared" si="81"/>
        <v>IF = { limit = { ROOT = { has_province_modifier = d_peresechen_de_jure_liege } } FROM = {  add_province_modifier = { name = d_peresechen_de_jure_liege duration = -1} owner = { character_event = { id = nivve.2 } } } }</v>
      </c>
      <c r="R581" t="s">
        <v>22</v>
      </c>
      <c r="S581" t="s">
        <v>24</v>
      </c>
      <c r="T581" t="s">
        <v>23</v>
      </c>
      <c r="U581" t="s">
        <v>25</v>
      </c>
    </row>
    <row r="582" spans="1:21">
      <c r="A582" t="s">
        <v>605</v>
      </c>
      <c r="B582" s="3" t="str">
        <f t="shared" si="74"/>
        <v>d_torki</v>
      </c>
      <c r="C582" t="s">
        <v>2</v>
      </c>
      <c r="D582" s="3" t="s">
        <v>1</v>
      </c>
      <c r="E582" s="3" t="str">
        <f t="shared" si="75"/>
        <v>d_torki_de_jure_liege</v>
      </c>
      <c r="F582" s="3" t="str">
        <f t="shared" si="76"/>
        <v>De jure liege: d_torki</v>
      </c>
      <c r="G582" s="3" t="s">
        <v>19</v>
      </c>
      <c r="H582" s="3" t="str">
        <f t="shared" si="77"/>
        <v>d_torki_de_jure_liege = { icon = 1 }</v>
      </c>
      <c r="I582" t="s">
        <v>11</v>
      </c>
      <c r="J582" s="3" t="str">
        <f t="shared" si="78"/>
        <v>any_demesne_title = { limit = { AND = { tier = COUNT location = { has_province_modifier = d_torki_de_jure_liege } } } de_jure_liege = d_torki}</v>
      </c>
      <c r="K582" t="s">
        <v>3</v>
      </c>
      <c r="L582" t="str">
        <f t="shared" si="79"/>
        <v>d_torki_de_jure_liege</v>
      </c>
      <c r="M582" t="s">
        <v>4</v>
      </c>
      <c r="N582" t="s">
        <v>5</v>
      </c>
      <c r="O582" t="str">
        <f t="shared" si="80"/>
        <v>d_torki</v>
      </c>
      <c r="P582" t="s">
        <v>0</v>
      </c>
      <c r="Q582" s="3" t="str">
        <f t="shared" si="81"/>
        <v>IF = { limit = { ROOT = { has_province_modifier = d_torki_de_jure_liege } } FROM = {  add_province_modifier = { name = d_torki_de_jure_liege duration = -1} owner = { character_event = { id = nivve.2 } } } }</v>
      </c>
      <c r="R582" t="s">
        <v>22</v>
      </c>
      <c r="S582" t="s">
        <v>24</v>
      </c>
      <c r="T582" t="s">
        <v>23</v>
      </c>
      <c r="U582" t="s">
        <v>25</v>
      </c>
    </row>
    <row r="583" spans="1:21">
      <c r="A583" t="s">
        <v>606</v>
      </c>
      <c r="B583" s="3" t="str">
        <f t="shared" si="74"/>
        <v>d_olvia</v>
      </c>
      <c r="C583" t="s">
        <v>2</v>
      </c>
      <c r="D583" s="3" t="s">
        <v>1</v>
      </c>
      <c r="E583" s="3" t="str">
        <f t="shared" si="75"/>
        <v>d_olvia_de_jure_liege</v>
      </c>
      <c r="F583" s="3" t="str">
        <f t="shared" si="76"/>
        <v>De jure liege: d_olvia</v>
      </c>
      <c r="G583" s="3" t="s">
        <v>19</v>
      </c>
      <c r="H583" s="3" t="str">
        <f t="shared" si="77"/>
        <v>d_olvia_de_jure_liege = { icon = 1 }</v>
      </c>
      <c r="I583" t="s">
        <v>11</v>
      </c>
      <c r="J583" s="3" t="str">
        <f t="shared" si="78"/>
        <v>any_demesne_title = { limit = { AND = { tier = COUNT location = { has_province_modifier = d_olvia_de_jure_liege } } } de_jure_liege = d_olvia}</v>
      </c>
      <c r="K583" t="s">
        <v>3</v>
      </c>
      <c r="L583" t="str">
        <f t="shared" si="79"/>
        <v>d_olvia_de_jure_liege</v>
      </c>
      <c r="M583" t="s">
        <v>4</v>
      </c>
      <c r="N583" t="s">
        <v>5</v>
      </c>
      <c r="O583" t="str">
        <f t="shared" si="80"/>
        <v>d_olvia</v>
      </c>
      <c r="P583" t="s">
        <v>0</v>
      </c>
      <c r="Q583" s="3" t="str">
        <f t="shared" si="81"/>
        <v>IF = { limit = { ROOT = { has_province_modifier = d_olvia_de_jure_liege } } FROM = {  add_province_modifier = { name = d_olvia_de_jure_liege duration = -1} owner = { character_event = { id = nivve.2 } } } }</v>
      </c>
      <c r="R583" t="s">
        <v>22</v>
      </c>
      <c r="S583" t="s">
        <v>24</v>
      </c>
      <c r="T583" t="s">
        <v>23</v>
      </c>
      <c r="U583" t="s">
        <v>25</v>
      </c>
    </row>
    <row r="584" spans="1:21">
      <c r="A584" t="s">
        <v>607</v>
      </c>
      <c r="B584" s="3" t="str">
        <f t="shared" si="74"/>
        <v>d_belgorod</v>
      </c>
      <c r="C584" t="s">
        <v>2</v>
      </c>
      <c r="D584" s="3" t="s">
        <v>1</v>
      </c>
      <c r="E584" s="3" t="str">
        <f t="shared" si="75"/>
        <v>d_belgorod_de_jure_liege</v>
      </c>
      <c r="F584" s="3" t="str">
        <f t="shared" si="76"/>
        <v>De jure liege: d_belgorod</v>
      </c>
      <c r="G584" s="3" t="s">
        <v>19</v>
      </c>
      <c r="H584" s="3" t="str">
        <f t="shared" si="77"/>
        <v>d_belgorod_de_jure_liege = { icon = 1 }</v>
      </c>
      <c r="I584" t="s">
        <v>11</v>
      </c>
      <c r="J584" s="3" t="str">
        <f t="shared" si="78"/>
        <v>any_demesne_title = { limit = { AND = { tier = COUNT location = { has_province_modifier = d_belgorod_de_jure_liege } } } de_jure_liege = d_belgorod}</v>
      </c>
      <c r="K584" t="s">
        <v>3</v>
      </c>
      <c r="L584" t="str">
        <f t="shared" si="79"/>
        <v>d_belgorod_de_jure_liege</v>
      </c>
      <c r="M584" t="s">
        <v>4</v>
      </c>
      <c r="N584" t="s">
        <v>5</v>
      </c>
      <c r="O584" t="str">
        <f t="shared" si="80"/>
        <v>d_belgorod</v>
      </c>
      <c r="P584" t="s">
        <v>0</v>
      </c>
      <c r="Q584" s="3" t="str">
        <f t="shared" si="81"/>
        <v>IF = { limit = { ROOT = { has_province_modifier = d_belgorod_de_jure_liege } } FROM = {  add_province_modifier = { name = d_belgorod_de_jure_liege duration = -1} owner = { character_event = { id = nivve.2 } } } }</v>
      </c>
      <c r="R584" t="s">
        <v>22</v>
      </c>
      <c r="S584" t="s">
        <v>24</v>
      </c>
      <c r="T584" t="s">
        <v>23</v>
      </c>
      <c r="U584" t="s">
        <v>25</v>
      </c>
    </row>
    <row r="585" spans="1:21">
      <c r="A585" t="s">
        <v>1040</v>
      </c>
      <c r="B585" s="3" t="str">
        <f t="shared" si="74"/>
        <v>d_pecs</v>
      </c>
      <c r="C585" t="s">
        <v>2</v>
      </c>
      <c r="D585" s="3" t="s">
        <v>1</v>
      </c>
      <c r="E585" s="3" t="str">
        <f t="shared" si="75"/>
        <v>d_pecs_de_jure_liege</v>
      </c>
      <c r="F585" s="3" t="str">
        <f t="shared" si="76"/>
        <v>De jure liege: d_pecs</v>
      </c>
      <c r="G585" s="3" t="s">
        <v>19</v>
      </c>
      <c r="H585" s="3" t="str">
        <f t="shared" si="77"/>
        <v>d_pecs_de_jure_liege = { icon = 1 }</v>
      </c>
      <c r="I585" t="s">
        <v>11</v>
      </c>
      <c r="J585" s="3" t="str">
        <f t="shared" si="78"/>
        <v>any_demesne_title = { limit = { AND = { tier = COUNT location = { has_province_modifier = d_pecs_de_jure_liege } } } de_jure_liege = d_pecs}</v>
      </c>
      <c r="K585" t="s">
        <v>3</v>
      </c>
      <c r="L585" t="str">
        <f t="shared" si="79"/>
        <v>d_pecs_de_jure_liege</v>
      </c>
      <c r="M585" t="s">
        <v>4</v>
      </c>
      <c r="N585" t="s">
        <v>5</v>
      </c>
      <c r="O585" t="str">
        <f t="shared" si="80"/>
        <v>d_pecs</v>
      </c>
      <c r="P585" t="s">
        <v>0</v>
      </c>
      <c r="Q585" s="3" t="str">
        <f t="shared" si="81"/>
        <v>IF = { limit = { ROOT = { has_province_modifier = d_pecs_de_jure_liege } } FROM = {  add_province_modifier = { name = d_pecs_de_jure_liege duration = -1} owner = { character_event = { id = nivve.2 } } } }</v>
      </c>
      <c r="R585" t="s">
        <v>22</v>
      </c>
      <c r="S585" t="s">
        <v>24</v>
      </c>
      <c r="T585" t="s">
        <v>23</v>
      </c>
      <c r="U585" t="s">
        <v>25</v>
      </c>
    </row>
    <row r="586" spans="1:21">
      <c r="A586" t="s">
        <v>608</v>
      </c>
      <c r="B586" s="3" t="str">
        <f t="shared" si="74"/>
        <v>d_szekezfehervar</v>
      </c>
      <c r="C586" t="s">
        <v>2</v>
      </c>
      <c r="D586" s="3" t="s">
        <v>1</v>
      </c>
      <c r="E586" s="3" t="str">
        <f t="shared" si="75"/>
        <v>d_szekezfehervar_de_jure_liege</v>
      </c>
      <c r="F586" s="3" t="str">
        <f t="shared" si="76"/>
        <v>De jure liege: d_szekezfehervar</v>
      </c>
      <c r="G586" s="3" t="s">
        <v>19</v>
      </c>
      <c r="H586" s="3" t="str">
        <f t="shared" si="77"/>
        <v>d_szekezfehervar_de_jure_liege = { icon = 1 }</v>
      </c>
      <c r="I586" t="s">
        <v>11</v>
      </c>
      <c r="J586" s="3" t="str">
        <f t="shared" si="78"/>
        <v>any_demesne_title = { limit = { AND = { tier = COUNT location = { has_province_modifier = d_szekezfehervar_de_jure_liege } } } de_jure_liege = d_szekezfehervar}</v>
      </c>
      <c r="K586" t="s">
        <v>3</v>
      </c>
      <c r="L586" t="str">
        <f t="shared" si="79"/>
        <v>d_szekezfehervar_de_jure_liege</v>
      </c>
      <c r="M586" t="s">
        <v>4</v>
      </c>
      <c r="N586" t="s">
        <v>5</v>
      </c>
      <c r="O586" t="str">
        <f t="shared" si="80"/>
        <v>d_szekezfehervar</v>
      </c>
      <c r="P586" t="s">
        <v>0</v>
      </c>
      <c r="Q586" s="3" t="str">
        <f t="shared" si="81"/>
        <v>IF = { limit = { ROOT = { has_province_modifier = d_szekezfehervar_de_jure_liege } } FROM = {  add_province_modifier = { name = d_szekezfehervar_de_jure_liege duration = -1} owner = { character_event = { id = nivve.2 } } } }</v>
      </c>
      <c r="R586" t="s">
        <v>22</v>
      </c>
      <c r="S586" t="s">
        <v>24</v>
      </c>
      <c r="T586" t="s">
        <v>23</v>
      </c>
      <c r="U586" t="s">
        <v>25</v>
      </c>
    </row>
    <row r="587" spans="1:21">
      <c r="A587" t="s">
        <v>609</v>
      </c>
      <c r="B587" s="3" t="str">
        <f t="shared" si="74"/>
        <v>d_vas</v>
      </c>
      <c r="C587" t="s">
        <v>2</v>
      </c>
      <c r="D587" s="3" t="s">
        <v>1</v>
      </c>
      <c r="E587" s="3" t="str">
        <f t="shared" si="75"/>
        <v>d_vas_de_jure_liege</v>
      </c>
      <c r="F587" s="3" t="str">
        <f t="shared" si="76"/>
        <v>De jure liege: d_vas</v>
      </c>
      <c r="G587" s="3" t="s">
        <v>19</v>
      </c>
      <c r="H587" s="3" t="str">
        <f t="shared" si="77"/>
        <v>d_vas_de_jure_liege = { icon = 1 }</v>
      </c>
      <c r="I587" t="s">
        <v>11</v>
      </c>
      <c r="J587" s="3" t="str">
        <f t="shared" si="78"/>
        <v>any_demesne_title = { limit = { AND = { tier = COUNT location = { has_province_modifier = d_vas_de_jure_liege } } } de_jure_liege = d_vas}</v>
      </c>
      <c r="K587" t="s">
        <v>3</v>
      </c>
      <c r="L587" t="str">
        <f t="shared" si="79"/>
        <v>d_vas_de_jure_liege</v>
      </c>
      <c r="M587" t="s">
        <v>4</v>
      </c>
      <c r="N587" t="s">
        <v>5</v>
      </c>
      <c r="O587" t="str">
        <f t="shared" si="80"/>
        <v>d_vas</v>
      </c>
      <c r="P587" t="s">
        <v>0</v>
      </c>
      <c r="Q587" s="3" t="str">
        <f t="shared" si="81"/>
        <v>IF = { limit = { ROOT = { has_province_modifier = d_vas_de_jure_liege } } FROM = {  add_province_modifier = { name = d_vas_de_jure_liege duration = -1} owner = { character_event = { id = nivve.2 } } } }</v>
      </c>
      <c r="R587" t="s">
        <v>22</v>
      </c>
      <c r="S587" t="s">
        <v>24</v>
      </c>
      <c r="T587" t="s">
        <v>23</v>
      </c>
      <c r="U587" t="s">
        <v>25</v>
      </c>
    </row>
    <row r="588" spans="1:21">
      <c r="A588" t="s">
        <v>610</v>
      </c>
      <c r="B588" s="3" t="str">
        <f t="shared" si="74"/>
        <v>d_fejer</v>
      </c>
      <c r="C588" t="s">
        <v>2</v>
      </c>
      <c r="D588" s="3" t="s">
        <v>1</v>
      </c>
      <c r="E588" s="3" t="str">
        <f t="shared" si="75"/>
        <v>d_fejer_de_jure_liege</v>
      </c>
      <c r="F588" s="3" t="str">
        <f t="shared" si="76"/>
        <v>De jure liege: d_fejer</v>
      </c>
      <c r="G588" s="3" t="s">
        <v>19</v>
      </c>
      <c r="H588" s="3" t="str">
        <f t="shared" si="77"/>
        <v>d_fejer_de_jure_liege = { icon = 1 }</v>
      </c>
      <c r="I588" t="s">
        <v>11</v>
      </c>
      <c r="J588" s="3" t="str">
        <f t="shared" si="78"/>
        <v>any_demesne_title = { limit = { AND = { tier = COUNT location = { has_province_modifier = d_fejer_de_jure_liege } } } de_jure_liege = d_fejer}</v>
      </c>
      <c r="K588" t="s">
        <v>3</v>
      </c>
      <c r="L588" t="str">
        <f t="shared" si="79"/>
        <v>d_fejer_de_jure_liege</v>
      </c>
      <c r="M588" t="s">
        <v>4</v>
      </c>
      <c r="N588" t="s">
        <v>5</v>
      </c>
      <c r="O588" t="str">
        <f t="shared" si="80"/>
        <v>d_fejer</v>
      </c>
      <c r="P588" t="s">
        <v>0</v>
      </c>
      <c r="Q588" s="3" t="str">
        <f t="shared" si="81"/>
        <v>IF = { limit = { ROOT = { has_province_modifier = d_fejer_de_jure_liege } } FROM = {  add_province_modifier = { name = d_fejer_de_jure_liege duration = -1} owner = { character_event = { id = nivve.2 } } } }</v>
      </c>
      <c r="R588" t="s">
        <v>22</v>
      </c>
      <c r="S588" t="s">
        <v>24</v>
      </c>
      <c r="T588" t="s">
        <v>23</v>
      </c>
      <c r="U588" t="s">
        <v>25</v>
      </c>
    </row>
    <row r="589" spans="1:21">
      <c r="A589" t="s">
        <v>611</v>
      </c>
      <c r="B589" s="3" t="str">
        <f t="shared" si="74"/>
        <v>d_sopron</v>
      </c>
      <c r="C589" t="s">
        <v>2</v>
      </c>
      <c r="D589" s="3" t="s">
        <v>1</v>
      </c>
      <c r="E589" s="3" t="str">
        <f t="shared" si="75"/>
        <v>d_sopron_de_jure_liege</v>
      </c>
      <c r="F589" s="3" t="str">
        <f t="shared" si="76"/>
        <v>De jure liege: d_sopron</v>
      </c>
      <c r="G589" s="3" t="s">
        <v>19</v>
      </c>
      <c r="H589" s="3" t="str">
        <f t="shared" si="77"/>
        <v>d_sopron_de_jure_liege = { icon = 1 }</v>
      </c>
      <c r="I589" t="s">
        <v>11</v>
      </c>
      <c r="J589" s="3" t="str">
        <f t="shared" si="78"/>
        <v>any_demesne_title = { limit = { AND = { tier = COUNT location = { has_province_modifier = d_sopron_de_jure_liege } } } de_jure_liege = d_sopron}</v>
      </c>
      <c r="K589" t="s">
        <v>3</v>
      </c>
      <c r="L589" t="str">
        <f t="shared" si="79"/>
        <v>d_sopron_de_jure_liege</v>
      </c>
      <c r="M589" t="s">
        <v>4</v>
      </c>
      <c r="N589" t="s">
        <v>5</v>
      </c>
      <c r="O589" t="str">
        <f t="shared" si="80"/>
        <v>d_sopron</v>
      </c>
      <c r="P589" t="s">
        <v>0</v>
      </c>
      <c r="Q589" s="3" t="str">
        <f t="shared" si="81"/>
        <v>IF = { limit = { ROOT = { has_province_modifier = d_sopron_de_jure_liege } } FROM = {  add_province_modifier = { name = d_sopron_de_jure_liege duration = -1} owner = { character_event = { id = nivve.2 } } } }</v>
      </c>
      <c r="R589" t="s">
        <v>22</v>
      </c>
      <c r="S589" t="s">
        <v>24</v>
      </c>
      <c r="T589" t="s">
        <v>23</v>
      </c>
      <c r="U589" t="s">
        <v>25</v>
      </c>
    </row>
    <row r="590" spans="1:21">
      <c r="A590" t="s">
        <v>612</v>
      </c>
      <c r="B590" s="3" t="str">
        <f t="shared" si="74"/>
        <v>d_esztergom</v>
      </c>
      <c r="C590" t="s">
        <v>2</v>
      </c>
      <c r="D590" s="3" t="s">
        <v>1</v>
      </c>
      <c r="E590" s="3" t="str">
        <f t="shared" si="75"/>
        <v>d_esztergom_de_jure_liege</v>
      </c>
      <c r="F590" s="3" t="str">
        <f t="shared" si="76"/>
        <v>De jure liege: d_esztergom</v>
      </c>
      <c r="G590" s="3" t="s">
        <v>19</v>
      </c>
      <c r="H590" s="3" t="str">
        <f t="shared" si="77"/>
        <v>d_esztergom_de_jure_liege = { icon = 1 }</v>
      </c>
      <c r="I590" t="s">
        <v>11</v>
      </c>
      <c r="J590" s="3" t="str">
        <f t="shared" si="78"/>
        <v>any_demesne_title = { limit = { AND = { tier = COUNT location = { has_province_modifier = d_esztergom_de_jure_liege } } } de_jure_liege = d_esztergom}</v>
      </c>
      <c r="K590" t="s">
        <v>3</v>
      </c>
      <c r="L590" t="str">
        <f t="shared" si="79"/>
        <v>d_esztergom_de_jure_liege</v>
      </c>
      <c r="M590" t="s">
        <v>4</v>
      </c>
      <c r="N590" t="s">
        <v>5</v>
      </c>
      <c r="O590" t="str">
        <f t="shared" si="80"/>
        <v>d_esztergom</v>
      </c>
      <c r="P590" t="s">
        <v>0</v>
      </c>
      <c r="Q590" s="3" t="str">
        <f t="shared" si="81"/>
        <v>IF = { limit = { ROOT = { has_province_modifier = d_esztergom_de_jure_liege } } FROM = {  add_province_modifier = { name = d_esztergom_de_jure_liege duration = -1} owner = { character_event = { id = nivve.2 } } } }</v>
      </c>
      <c r="R590" t="s">
        <v>22</v>
      </c>
      <c r="S590" t="s">
        <v>24</v>
      </c>
      <c r="T590" t="s">
        <v>23</v>
      </c>
      <c r="U590" t="s">
        <v>25</v>
      </c>
    </row>
    <row r="591" spans="1:21">
      <c r="A591" t="s">
        <v>613</v>
      </c>
      <c r="B591" s="3" t="str">
        <f t="shared" si="74"/>
        <v>d_pressburg</v>
      </c>
      <c r="C591" t="s">
        <v>2</v>
      </c>
      <c r="D591" s="3" t="s">
        <v>1</v>
      </c>
      <c r="E591" s="3" t="str">
        <f t="shared" si="75"/>
        <v>d_pressburg_de_jure_liege</v>
      </c>
      <c r="F591" s="3" t="str">
        <f t="shared" si="76"/>
        <v>De jure liege: d_pressburg</v>
      </c>
      <c r="G591" s="3" t="s">
        <v>19</v>
      </c>
      <c r="H591" s="3" t="str">
        <f t="shared" si="77"/>
        <v>d_pressburg_de_jure_liege = { icon = 1 }</v>
      </c>
      <c r="I591" t="s">
        <v>11</v>
      </c>
      <c r="J591" s="3" t="str">
        <f t="shared" si="78"/>
        <v>any_demesne_title = { limit = { AND = { tier = COUNT location = { has_province_modifier = d_pressburg_de_jure_liege } } } de_jure_liege = d_pressburg}</v>
      </c>
      <c r="K591" t="s">
        <v>3</v>
      </c>
      <c r="L591" t="str">
        <f t="shared" si="79"/>
        <v>d_pressburg_de_jure_liege</v>
      </c>
      <c r="M591" t="s">
        <v>4</v>
      </c>
      <c r="N591" t="s">
        <v>5</v>
      </c>
      <c r="O591" t="str">
        <f t="shared" si="80"/>
        <v>d_pressburg</v>
      </c>
      <c r="P591" t="s">
        <v>0</v>
      </c>
      <c r="Q591" s="3" t="str">
        <f t="shared" si="81"/>
        <v>IF = { limit = { ROOT = { has_province_modifier = d_pressburg_de_jure_liege } } FROM = {  add_province_modifier = { name = d_pressburg_de_jure_liege duration = -1} owner = { character_event = { id = nivve.2 } } } }</v>
      </c>
      <c r="R591" t="s">
        <v>22</v>
      </c>
      <c r="S591" t="s">
        <v>24</v>
      </c>
      <c r="T591" t="s">
        <v>23</v>
      </c>
      <c r="U591" t="s">
        <v>25</v>
      </c>
    </row>
    <row r="592" spans="1:21">
      <c r="A592" t="s">
        <v>614</v>
      </c>
      <c r="B592" s="3" t="str">
        <f t="shared" si="74"/>
        <v>d_nitra</v>
      </c>
      <c r="C592" t="s">
        <v>2</v>
      </c>
      <c r="D592" s="3" t="s">
        <v>1</v>
      </c>
      <c r="E592" s="3" t="str">
        <f t="shared" si="75"/>
        <v>d_nitra_de_jure_liege</v>
      </c>
      <c r="F592" s="3" t="str">
        <f t="shared" si="76"/>
        <v>De jure liege: d_nitra</v>
      </c>
      <c r="G592" s="3" t="s">
        <v>19</v>
      </c>
      <c r="H592" s="3" t="str">
        <f t="shared" si="77"/>
        <v>d_nitra_de_jure_liege = { icon = 1 }</v>
      </c>
      <c r="I592" t="s">
        <v>11</v>
      </c>
      <c r="J592" s="3" t="str">
        <f t="shared" si="78"/>
        <v>any_demesne_title = { limit = { AND = { tier = COUNT location = { has_province_modifier = d_nitra_de_jure_liege } } } de_jure_liege = d_nitra}</v>
      </c>
      <c r="K592" t="s">
        <v>3</v>
      </c>
      <c r="L592" t="str">
        <f t="shared" si="79"/>
        <v>d_nitra_de_jure_liege</v>
      </c>
      <c r="M592" t="s">
        <v>4</v>
      </c>
      <c r="N592" t="s">
        <v>5</v>
      </c>
      <c r="O592" t="str">
        <f t="shared" si="80"/>
        <v>d_nitra</v>
      </c>
      <c r="P592" t="s">
        <v>0</v>
      </c>
      <c r="Q592" s="3" t="str">
        <f t="shared" si="81"/>
        <v>IF = { limit = { ROOT = { has_province_modifier = d_nitra_de_jure_liege } } FROM = {  add_province_modifier = { name = d_nitra_de_jure_liege duration = -1} owner = { character_event = { id = nivve.2 } } } }</v>
      </c>
      <c r="R592" t="s">
        <v>22</v>
      </c>
      <c r="S592" t="s">
        <v>24</v>
      </c>
      <c r="T592" t="s">
        <v>23</v>
      </c>
      <c r="U592" t="s">
        <v>25</v>
      </c>
    </row>
    <row r="593" spans="1:21">
      <c r="A593" t="s">
        <v>615</v>
      </c>
      <c r="B593" s="3" t="str">
        <f t="shared" si="74"/>
        <v>d_trencin</v>
      </c>
      <c r="C593" t="s">
        <v>2</v>
      </c>
      <c r="D593" s="3" t="s">
        <v>1</v>
      </c>
      <c r="E593" s="3" t="str">
        <f t="shared" si="75"/>
        <v>d_trencin_de_jure_liege</v>
      </c>
      <c r="F593" s="3" t="str">
        <f t="shared" si="76"/>
        <v>De jure liege: d_trencin</v>
      </c>
      <c r="G593" s="3" t="s">
        <v>19</v>
      </c>
      <c r="H593" s="3" t="str">
        <f t="shared" si="77"/>
        <v>d_trencin_de_jure_liege = { icon = 1 }</v>
      </c>
      <c r="I593" t="s">
        <v>11</v>
      </c>
      <c r="J593" s="3" t="str">
        <f t="shared" si="78"/>
        <v>any_demesne_title = { limit = { AND = { tier = COUNT location = { has_province_modifier = d_trencin_de_jure_liege } } } de_jure_liege = d_trencin}</v>
      </c>
      <c r="K593" t="s">
        <v>3</v>
      </c>
      <c r="L593" t="str">
        <f t="shared" si="79"/>
        <v>d_trencin_de_jure_liege</v>
      </c>
      <c r="M593" t="s">
        <v>4</v>
      </c>
      <c r="N593" t="s">
        <v>5</v>
      </c>
      <c r="O593" t="str">
        <f t="shared" si="80"/>
        <v>d_trencin</v>
      </c>
      <c r="P593" t="s">
        <v>0</v>
      </c>
      <c r="Q593" s="3" t="str">
        <f t="shared" si="81"/>
        <v>IF = { limit = { ROOT = { has_province_modifier = d_trencin_de_jure_liege } } FROM = {  add_province_modifier = { name = d_trencin_de_jure_liege duration = -1} owner = { character_event = { id = nivve.2 } } } }</v>
      </c>
      <c r="R593" t="s">
        <v>22</v>
      </c>
      <c r="S593" t="s">
        <v>24</v>
      </c>
      <c r="T593" t="s">
        <v>23</v>
      </c>
      <c r="U593" t="s">
        <v>25</v>
      </c>
    </row>
    <row r="594" spans="1:21">
      <c r="A594" t="s">
        <v>616</v>
      </c>
      <c r="B594" s="3" t="str">
        <f t="shared" si="74"/>
        <v>d_gemer</v>
      </c>
      <c r="C594" t="s">
        <v>2</v>
      </c>
      <c r="D594" s="3" t="s">
        <v>1</v>
      </c>
      <c r="E594" s="3" t="str">
        <f t="shared" si="75"/>
        <v>d_gemer_de_jure_liege</v>
      </c>
      <c r="F594" s="3" t="str">
        <f t="shared" si="76"/>
        <v>De jure liege: d_gemer</v>
      </c>
      <c r="G594" s="3" t="s">
        <v>19</v>
      </c>
      <c r="H594" s="3" t="str">
        <f t="shared" si="77"/>
        <v>d_gemer_de_jure_liege = { icon = 1 }</v>
      </c>
      <c r="I594" t="s">
        <v>11</v>
      </c>
      <c r="J594" s="3" t="str">
        <f t="shared" si="78"/>
        <v>any_demesne_title = { limit = { AND = { tier = COUNT location = { has_province_modifier = d_gemer_de_jure_liege } } } de_jure_liege = d_gemer}</v>
      </c>
      <c r="K594" t="s">
        <v>3</v>
      </c>
      <c r="L594" t="str">
        <f t="shared" si="79"/>
        <v>d_gemer_de_jure_liege</v>
      </c>
      <c r="M594" t="s">
        <v>4</v>
      </c>
      <c r="N594" t="s">
        <v>5</v>
      </c>
      <c r="O594" t="str">
        <f t="shared" si="80"/>
        <v>d_gemer</v>
      </c>
      <c r="P594" t="s">
        <v>0</v>
      </c>
      <c r="Q594" s="3" t="str">
        <f t="shared" si="81"/>
        <v>IF = { limit = { ROOT = { has_province_modifier = d_gemer_de_jure_liege } } FROM = {  add_province_modifier = { name = d_gemer_de_jure_liege duration = -1} owner = { character_event = { id = nivve.2 } } } }</v>
      </c>
      <c r="R594" t="s">
        <v>22</v>
      </c>
      <c r="S594" t="s">
        <v>24</v>
      </c>
      <c r="T594" t="s">
        <v>23</v>
      </c>
      <c r="U594" t="s">
        <v>25</v>
      </c>
    </row>
    <row r="595" spans="1:21">
      <c r="A595" t="s">
        <v>617</v>
      </c>
      <c r="B595" s="3" t="str">
        <f t="shared" si="74"/>
        <v>d_orava</v>
      </c>
      <c r="C595" t="s">
        <v>2</v>
      </c>
      <c r="D595" s="3" t="s">
        <v>1</v>
      </c>
      <c r="E595" s="3" t="str">
        <f t="shared" si="75"/>
        <v>d_orava_de_jure_liege</v>
      </c>
      <c r="F595" s="3" t="str">
        <f t="shared" si="76"/>
        <v>De jure liege: d_orava</v>
      </c>
      <c r="G595" s="3" t="s">
        <v>19</v>
      </c>
      <c r="H595" s="3" t="str">
        <f t="shared" si="77"/>
        <v>d_orava_de_jure_liege = { icon = 1 }</v>
      </c>
      <c r="I595" t="s">
        <v>11</v>
      </c>
      <c r="J595" s="3" t="str">
        <f t="shared" si="78"/>
        <v>any_demesne_title = { limit = { AND = { tier = COUNT location = { has_province_modifier = d_orava_de_jure_liege } } } de_jure_liege = d_orava}</v>
      </c>
      <c r="K595" t="s">
        <v>3</v>
      </c>
      <c r="L595" t="str">
        <f t="shared" si="79"/>
        <v>d_orava_de_jure_liege</v>
      </c>
      <c r="M595" t="s">
        <v>4</v>
      </c>
      <c r="N595" t="s">
        <v>5</v>
      </c>
      <c r="O595" t="str">
        <f t="shared" si="80"/>
        <v>d_orava</v>
      </c>
      <c r="P595" t="s">
        <v>0</v>
      </c>
      <c r="Q595" s="3" t="str">
        <f t="shared" si="81"/>
        <v>IF = { limit = { ROOT = { has_province_modifier = d_orava_de_jure_liege } } FROM = {  add_province_modifier = { name = d_orava_de_jure_liege duration = -1} owner = { character_event = { id = nivve.2 } } } }</v>
      </c>
      <c r="R595" t="s">
        <v>22</v>
      </c>
      <c r="S595" t="s">
        <v>24</v>
      </c>
      <c r="T595" t="s">
        <v>23</v>
      </c>
      <c r="U595" t="s">
        <v>25</v>
      </c>
    </row>
    <row r="596" spans="1:21">
      <c r="A596" t="s">
        <v>618</v>
      </c>
      <c r="B596" s="3" t="str">
        <f t="shared" si="74"/>
        <v>d_saris</v>
      </c>
      <c r="C596" t="s">
        <v>2</v>
      </c>
      <c r="D596" s="3" t="s">
        <v>1</v>
      </c>
      <c r="E596" s="3" t="str">
        <f t="shared" si="75"/>
        <v>d_saris_de_jure_liege</v>
      </c>
      <c r="F596" s="3" t="str">
        <f t="shared" si="76"/>
        <v>De jure liege: d_saris</v>
      </c>
      <c r="G596" s="3" t="s">
        <v>19</v>
      </c>
      <c r="H596" s="3" t="str">
        <f t="shared" si="77"/>
        <v>d_saris_de_jure_liege = { icon = 1 }</v>
      </c>
      <c r="I596" t="s">
        <v>11</v>
      </c>
      <c r="J596" s="3" t="str">
        <f t="shared" si="78"/>
        <v>any_demesne_title = { limit = { AND = { tier = COUNT location = { has_province_modifier = d_saris_de_jure_liege } } } de_jure_liege = d_saris}</v>
      </c>
      <c r="K596" t="s">
        <v>3</v>
      </c>
      <c r="L596" t="str">
        <f t="shared" si="79"/>
        <v>d_saris_de_jure_liege</v>
      </c>
      <c r="M596" t="s">
        <v>4</v>
      </c>
      <c r="N596" t="s">
        <v>5</v>
      </c>
      <c r="O596" t="str">
        <f t="shared" si="80"/>
        <v>d_saris</v>
      </c>
      <c r="P596" t="s">
        <v>0</v>
      </c>
      <c r="Q596" s="3" t="str">
        <f t="shared" si="81"/>
        <v>IF = { limit = { ROOT = { has_province_modifier = d_saris_de_jure_liege } } FROM = {  add_province_modifier = { name = d_saris_de_jure_liege duration = -1} owner = { character_event = { id = nivve.2 } } } }</v>
      </c>
      <c r="R596" t="s">
        <v>22</v>
      </c>
      <c r="S596" t="s">
        <v>24</v>
      </c>
      <c r="T596" t="s">
        <v>23</v>
      </c>
      <c r="U596" t="s">
        <v>25</v>
      </c>
    </row>
    <row r="597" spans="1:21">
      <c r="A597" t="s">
        <v>619</v>
      </c>
      <c r="B597" s="3" t="str">
        <f t="shared" si="74"/>
        <v>d_bereg</v>
      </c>
      <c r="C597" t="s">
        <v>2</v>
      </c>
      <c r="D597" s="3" t="s">
        <v>1</v>
      </c>
      <c r="E597" s="3" t="str">
        <f t="shared" si="75"/>
        <v>d_bereg_de_jure_liege</v>
      </c>
      <c r="F597" s="3" t="str">
        <f t="shared" si="76"/>
        <v>De jure liege: d_bereg</v>
      </c>
      <c r="G597" s="3" t="s">
        <v>19</v>
      </c>
      <c r="H597" s="3" t="str">
        <f t="shared" si="77"/>
        <v>d_bereg_de_jure_liege = { icon = 1 }</v>
      </c>
      <c r="I597" t="s">
        <v>11</v>
      </c>
      <c r="J597" s="3" t="str">
        <f t="shared" si="78"/>
        <v>any_demesne_title = { limit = { AND = { tier = COUNT location = { has_province_modifier = d_bereg_de_jure_liege } } } de_jure_liege = d_bereg}</v>
      </c>
      <c r="K597" t="s">
        <v>3</v>
      </c>
      <c r="L597" t="str">
        <f t="shared" si="79"/>
        <v>d_bereg_de_jure_liege</v>
      </c>
      <c r="M597" t="s">
        <v>4</v>
      </c>
      <c r="N597" t="s">
        <v>5</v>
      </c>
      <c r="O597" t="str">
        <f t="shared" si="80"/>
        <v>d_bereg</v>
      </c>
      <c r="P597" t="s">
        <v>0</v>
      </c>
      <c r="Q597" s="3" t="str">
        <f t="shared" si="81"/>
        <v>IF = { limit = { ROOT = { has_province_modifier = d_bereg_de_jure_liege } } FROM = {  add_province_modifier = { name = d_bereg_de_jure_liege duration = -1} owner = { character_event = { id = nivve.2 } } } }</v>
      </c>
      <c r="R597" t="s">
        <v>22</v>
      </c>
      <c r="S597" t="s">
        <v>24</v>
      </c>
      <c r="T597" t="s">
        <v>23</v>
      </c>
      <c r="U597" t="s">
        <v>25</v>
      </c>
    </row>
    <row r="598" spans="1:21">
      <c r="A598" t="s">
        <v>620</v>
      </c>
      <c r="B598" s="3" t="str">
        <f t="shared" si="74"/>
        <v>d_abauj</v>
      </c>
      <c r="C598" t="s">
        <v>2</v>
      </c>
      <c r="D598" s="3" t="s">
        <v>1</v>
      </c>
      <c r="E598" s="3" t="str">
        <f t="shared" si="75"/>
        <v>d_abauj_de_jure_liege</v>
      </c>
      <c r="F598" s="3" t="str">
        <f t="shared" si="76"/>
        <v>De jure liege: d_abauj</v>
      </c>
      <c r="G598" s="3" t="s">
        <v>19</v>
      </c>
      <c r="H598" s="3" t="str">
        <f t="shared" si="77"/>
        <v>d_abauj_de_jure_liege = { icon = 1 }</v>
      </c>
      <c r="I598" t="s">
        <v>11</v>
      </c>
      <c r="J598" s="3" t="str">
        <f t="shared" si="78"/>
        <v>any_demesne_title = { limit = { AND = { tier = COUNT location = { has_province_modifier = d_abauj_de_jure_liege } } } de_jure_liege = d_abauj}</v>
      </c>
      <c r="K598" t="s">
        <v>3</v>
      </c>
      <c r="L598" t="str">
        <f t="shared" si="79"/>
        <v>d_abauj_de_jure_liege</v>
      </c>
      <c r="M598" t="s">
        <v>4</v>
      </c>
      <c r="N598" t="s">
        <v>5</v>
      </c>
      <c r="O598" t="str">
        <f t="shared" si="80"/>
        <v>d_abauj</v>
      </c>
      <c r="P598" t="s">
        <v>0</v>
      </c>
      <c r="Q598" s="3" t="str">
        <f t="shared" si="81"/>
        <v>IF = { limit = { ROOT = { has_province_modifier = d_abauj_de_jure_liege } } FROM = {  add_province_modifier = { name = d_abauj_de_jure_liege duration = -1} owner = { character_event = { id = nivve.2 } } } }</v>
      </c>
      <c r="R598" t="s">
        <v>22</v>
      </c>
      <c r="S598" t="s">
        <v>24</v>
      </c>
      <c r="T598" t="s">
        <v>23</v>
      </c>
      <c r="U598" t="s">
        <v>25</v>
      </c>
    </row>
    <row r="599" spans="1:21">
      <c r="A599" t="s">
        <v>621</v>
      </c>
      <c r="B599" s="3" t="str">
        <f t="shared" si="74"/>
        <v>d_marmaros</v>
      </c>
      <c r="C599" t="s">
        <v>2</v>
      </c>
      <c r="D599" s="3" t="s">
        <v>1</v>
      </c>
      <c r="E599" s="3" t="str">
        <f t="shared" si="75"/>
        <v>d_marmaros_de_jure_liege</v>
      </c>
      <c r="F599" s="3" t="str">
        <f t="shared" si="76"/>
        <v>De jure liege: d_marmaros</v>
      </c>
      <c r="G599" s="3" t="s">
        <v>19</v>
      </c>
      <c r="H599" s="3" t="str">
        <f t="shared" si="77"/>
        <v>d_marmaros_de_jure_liege = { icon = 1 }</v>
      </c>
      <c r="I599" t="s">
        <v>11</v>
      </c>
      <c r="J599" s="3" t="str">
        <f t="shared" si="78"/>
        <v>any_demesne_title = { limit = { AND = { tier = COUNT location = { has_province_modifier = d_marmaros_de_jure_liege } } } de_jure_liege = d_marmaros}</v>
      </c>
      <c r="K599" t="s">
        <v>3</v>
      </c>
      <c r="L599" t="str">
        <f t="shared" si="79"/>
        <v>d_marmaros_de_jure_liege</v>
      </c>
      <c r="M599" t="s">
        <v>4</v>
      </c>
      <c r="N599" t="s">
        <v>5</v>
      </c>
      <c r="O599" t="str">
        <f t="shared" si="80"/>
        <v>d_marmaros</v>
      </c>
      <c r="P599" t="s">
        <v>0</v>
      </c>
      <c r="Q599" s="3" t="str">
        <f t="shared" si="81"/>
        <v>IF = { limit = { ROOT = { has_province_modifier = d_marmaros_de_jure_liege } } FROM = {  add_province_modifier = { name = d_marmaros_de_jure_liege duration = -1} owner = { character_event = { id = nivve.2 } } } }</v>
      </c>
      <c r="R599" t="s">
        <v>22</v>
      </c>
      <c r="S599" t="s">
        <v>24</v>
      </c>
      <c r="T599" t="s">
        <v>23</v>
      </c>
      <c r="U599" t="s">
        <v>25</v>
      </c>
    </row>
    <row r="600" spans="1:21">
      <c r="A600" t="s">
        <v>622</v>
      </c>
      <c r="B600" s="3" t="str">
        <f t="shared" si="74"/>
        <v>d_heves</v>
      </c>
      <c r="C600" t="s">
        <v>2</v>
      </c>
      <c r="D600" s="3" t="s">
        <v>1</v>
      </c>
      <c r="E600" s="3" t="str">
        <f t="shared" si="75"/>
        <v>d_heves_de_jure_liege</v>
      </c>
      <c r="F600" s="3" t="str">
        <f t="shared" si="76"/>
        <v>De jure liege: d_heves</v>
      </c>
      <c r="G600" s="3" t="s">
        <v>19</v>
      </c>
      <c r="H600" s="3" t="str">
        <f t="shared" si="77"/>
        <v>d_heves_de_jure_liege = { icon = 1 }</v>
      </c>
      <c r="I600" t="s">
        <v>11</v>
      </c>
      <c r="J600" s="3" t="str">
        <f t="shared" si="78"/>
        <v>any_demesne_title = { limit = { AND = { tier = COUNT location = { has_province_modifier = d_heves_de_jure_liege } } } de_jure_liege = d_heves}</v>
      </c>
      <c r="K600" t="s">
        <v>3</v>
      </c>
      <c r="L600" t="str">
        <f t="shared" si="79"/>
        <v>d_heves_de_jure_liege</v>
      </c>
      <c r="M600" t="s">
        <v>4</v>
      </c>
      <c r="N600" t="s">
        <v>5</v>
      </c>
      <c r="O600" t="str">
        <f t="shared" si="80"/>
        <v>d_heves</v>
      </c>
      <c r="P600" t="s">
        <v>0</v>
      </c>
      <c r="Q600" s="3" t="str">
        <f t="shared" si="81"/>
        <v>IF = { limit = { ROOT = { has_province_modifier = d_heves_de_jure_liege } } FROM = {  add_province_modifier = { name = d_heves_de_jure_liege duration = -1} owner = { character_event = { id = nivve.2 } } } }</v>
      </c>
      <c r="R600" t="s">
        <v>22</v>
      </c>
      <c r="S600" t="s">
        <v>24</v>
      </c>
      <c r="T600" t="s">
        <v>23</v>
      </c>
      <c r="U600" t="s">
        <v>25</v>
      </c>
    </row>
    <row r="601" spans="1:21">
      <c r="A601" t="s">
        <v>623</v>
      </c>
      <c r="B601" s="3" t="str">
        <f t="shared" si="74"/>
        <v>d_pest</v>
      </c>
      <c r="C601" t="s">
        <v>2</v>
      </c>
      <c r="D601" s="3" t="s">
        <v>1</v>
      </c>
      <c r="E601" s="3" t="str">
        <f t="shared" si="75"/>
        <v>d_pest_de_jure_liege</v>
      </c>
      <c r="F601" s="3" t="str">
        <f t="shared" si="76"/>
        <v>De jure liege: d_pest</v>
      </c>
      <c r="G601" s="3" t="s">
        <v>19</v>
      </c>
      <c r="H601" s="3" t="str">
        <f t="shared" si="77"/>
        <v>d_pest_de_jure_liege = { icon = 1 }</v>
      </c>
      <c r="I601" t="s">
        <v>11</v>
      </c>
      <c r="J601" s="3" t="str">
        <f t="shared" si="78"/>
        <v>any_demesne_title = { limit = { AND = { tier = COUNT location = { has_province_modifier = d_pest_de_jure_liege } } } de_jure_liege = d_pest}</v>
      </c>
      <c r="K601" t="s">
        <v>3</v>
      </c>
      <c r="L601" t="str">
        <f t="shared" si="79"/>
        <v>d_pest_de_jure_liege</v>
      </c>
      <c r="M601" t="s">
        <v>4</v>
      </c>
      <c r="N601" t="s">
        <v>5</v>
      </c>
      <c r="O601" t="str">
        <f t="shared" si="80"/>
        <v>d_pest</v>
      </c>
      <c r="P601" t="s">
        <v>0</v>
      </c>
      <c r="Q601" s="3" t="str">
        <f t="shared" si="81"/>
        <v>IF = { limit = { ROOT = { has_province_modifier = d_pest_de_jure_liege } } FROM = {  add_province_modifier = { name = d_pest_de_jure_liege duration = -1} owner = { character_event = { id = nivve.2 } } } }</v>
      </c>
      <c r="R601" t="s">
        <v>22</v>
      </c>
      <c r="S601" t="s">
        <v>24</v>
      </c>
      <c r="T601" t="s">
        <v>23</v>
      </c>
      <c r="U601" t="s">
        <v>25</v>
      </c>
    </row>
    <row r="602" spans="1:21">
      <c r="A602" t="s">
        <v>624</v>
      </c>
      <c r="B602" s="3" t="str">
        <f t="shared" si="74"/>
        <v>d_csanad</v>
      </c>
      <c r="C602" t="s">
        <v>2</v>
      </c>
      <c r="D602" s="3" t="s">
        <v>1</v>
      </c>
      <c r="E602" s="3" t="str">
        <f t="shared" si="75"/>
        <v>d_csanad_de_jure_liege</v>
      </c>
      <c r="F602" s="3" t="str">
        <f t="shared" si="76"/>
        <v>De jure liege: d_csanad</v>
      </c>
      <c r="G602" s="3" t="s">
        <v>19</v>
      </c>
      <c r="H602" s="3" t="str">
        <f t="shared" si="77"/>
        <v>d_csanad_de_jure_liege = { icon = 1 }</v>
      </c>
      <c r="I602" t="s">
        <v>11</v>
      </c>
      <c r="J602" s="3" t="str">
        <f t="shared" si="78"/>
        <v>any_demesne_title = { limit = { AND = { tier = COUNT location = { has_province_modifier = d_csanad_de_jure_liege } } } de_jure_liege = d_csanad}</v>
      </c>
      <c r="K602" t="s">
        <v>3</v>
      </c>
      <c r="L602" t="str">
        <f t="shared" si="79"/>
        <v>d_csanad_de_jure_liege</v>
      </c>
      <c r="M602" t="s">
        <v>4</v>
      </c>
      <c r="N602" t="s">
        <v>5</v>
      </c>
      <c r="O602" t="str">
        <f t="shared" si="80"/>
        <v>d_csanad</v>
      </c>
      <c r="P602" t="s">
        <v>0</v>
      </c>
      <c r="Q602" s="3" t="str">
        <f t="shared" si="81"/>
        <v>IF = { limit = { ROOT = { has_province_modifier = d_csanad_de_jure_liege } } FROM = {  add_province_modifier = { name = d_csanad_de_jure_liege duration = -1} owner = { character_event = { id = nivve.2 } } } }</v>
      </c>
      <c r="R602" t="s">
        <v>22</v>
      </c>
      <c r="S602" t="s">
        <v>24</v>
      </c>
      <c r="T602" t="s">
        <v>23</v>
      </c>
      <c r="U602" t="s">
        <v>25</v>
      </c>
    </row>
    <row r="603" spans="1:21">
      <c r="A603" t="s">
        <v>625</v>
      </c>
      <c r="B603" s="3" t="str">
        <f t="shared" si="74"/>
        <v>d_szekelyfold</v>
      </c>
      <c r="C603" t="s">
        <v>2</v>
      </c>
      <c r="D603" s="3" t="s">
        <v>1</v>
      </c>
      <c r="E603" s="3" t="str">
        <f t="shared" si="75"/>
        <v>d_szekelyfold_de_jure_liege</v>
      </c>
      <c r="F603" s="3" t="str">
        <f t="shared" si="76"/>
        <v>De jure liege: d_szekelyfold</v>
      </c>
      <c r="G603" s="3" t="s">
        <v>19</v>
      </c>
      <c r="H603" s="3" t="str">
        <f t="shared" si="77"/>
        <v>d_szekelyfold_de_jure_liege = { icon = 1 }</v>
      </c>
      <c r="I603" t="s">
        <v>11</v>
      </c>
      <c r="J603" s="3" t="str">
        <f t="shared" si="78"/>
        <v>any_demesne_title = { limit = { AND = { tier = COUNT location = { has_province_modifier = d_szekelyfold_de_jure_liege } } } de_jure_liege = d_szekelyfold}</v>
      </c>
      <c r="K603" t="s">
        <v>3</v>
      </c>
      <c r="L603" t="str">
        <f t="shared" si="79"/>
        <v>d_szekelyfold_de_jure_liege</v>
      </c>
      <c r="M603" t="s">
        <v>4</v>
      </c>
      <c r="N603" t="s">
        <v>5</v>
      </c>
      <c r="O603" t="str">
        <f t="shared" si="80"/>
        <v>d_szekelyfold</v>
      </c>
      <c r="P603" t="s">
        <v>0</v>
      </c>
      <c r="Q603" s="3" t="str">
        <f t="shared" si="81"/>
        <v>IF = { limit = { ROOT = { has_province_modifier = d_szekelyfold_de_jure_liege } } FROM = {  add_province_modifier = { name = d_szekelyfold_de_jure_liege duration = -1} owner = { character_event = { id = nivve.2 } } } }</v>
      </c>
      <c r="R603" t="s">
        <v>22</v>
      </c>
      <c r="S603" t="s">
        <v>24</v>
      </c>
      <c r="T603" t="s">
        <v>23</v>
      </c>
      <c r="U603" t="s">
        <v>25</v>
      </c>
    </row>
    <row r="604" spans="1:21">
      <c r="A604" t="s">
        <v>626</v>
      </c>
      <c r="B604" s="3" t="str">
        <f t="shared" si="74"/>
        <v>d_bihar</v>
      </c>
      <c r="C604" t="s">
        <v>2</v>
      </c>
      <c r="D604" s="3" t="s">
        <v>1</v>
      </c>
      <c r="E604" s="3" t="str">
        <f t="shared" si="75"/>
        <v>d_bihar_de_jure_liege</v>
      </c>
      <c r="F604" s="3" t="str">
        <f t="shared" si="76"/>
        <v>De jure liege: d_bihar</v>
      </c>
      <c r="G604" s="3" t="s">
        <v>19</v>
      </c>
      <c r="H604" s="3" t="str">
        <f t="shared" si="77"/>
        <v>d_bihar_de_jure_liege = { icon = 1 }</v>
      </c>
      <c r="I604" t="s">
        <v>11</v>
      </c>
      <c r="J604" s="3" t="str">
        <f t="shared" si="78"/>
        <v>any_demesne_title = { limit = { AND = { tier = COUNT location = { has_province_modifier = d_bihar_de_jure_liege } } } de_jure_liege = d_bihar}</v>
      </c>
      <c r="K604" t="s">
        <v>3</v>
      </c>
      <c r="L604" t="str">
        <f t="shared" si="79"/>
        <v>d_bihar_de_jure_liege</v>
      </c>
      <c r="M604" t="s">
        <v>4</v>
      </c>
      <c r="N604" t="s">
        <v>5</v>
      </c>
      <c r="O604" t="str">
        <f t="shared" si="80"/>
        <v>d_bihar</v>
      </c>
      <c r="P604" t="s">
        <v>0</v>
      </c>
      <c r="Q604" s="3" t="str">
        <f t="shared" si="81"/>
        <v>IF = { limit = { ROOT = { has_province_modifier = d_bihar_de_jure_liege } } FROM = {  add_province_modifier = { name = d_bihar_de_jure_liege duration = -1} owner = { character_event = { id = nivve.2 } } } }</v>
      </c>
      <c r="R604" t="s">
        <v>22</v>
      </c>
      <c r="S604" t="s">
        <v>24</v>
      </c>
      <c r="T604" t="s">
        <v>23</v>
      </c>
      <c r="U604" t="s">
        <v>25</v>
      </c>
    </row>
    <row r="605" spans="1:21">
      <c r="A605" t="s">
        <v>627</v>
      </c>
      <c r="B605" s="3" t="str">
        <f t="shared" si="74"/>
        <v>d_feher</v>
      </c>
      <c r="C605" t="s">
        <v>2</v>
      </c>
      <c r="D605" s="3" t="s">
        <v>1</v>
      </c>
      <c r="E605" s="3" t="str">
        <f t="shared" si="75"/>
        <v>d_feher_de_jure_liege</v>
      </c>
      <c r="F605" s="3" t="str">
        <f t="shared" si="76"/>
        <v>De jure liege: d_feher</v>
      </c>
      <c r="G605" s="3" t="s">
        <v>19</v>
      </c>
      <c r="H605" s="3" t="str">
        <f t="shared" si="77"/>
        <v>d_feher_de_jure_liege = { icon = 1 }</v>
      </c>
      <c r="I605" t="s">
        <v>11</v>
      </c>
      <c r="J605" s="3" t="str">
        <f t="shared" si="78"/>
        <v>any_demesne_title = { limit = { AND = { tier = COUNT location = { has_province_modifier = d_feher_de_jure_liege } } } de_jure_liege = d_feher}</v>
      </c>
      <c r="K605" t="s">
        <v>3</v>
      </c>
      <c r="L605" t="str">
        <f t="shared" si="79"/>
        <v>d_feher_de_jure_liege</v>
      </c>
      <c r="M605" t="s">
        <v>4</v>
      </c>
      <c r="N605" t="s">
        <v>5</v>
      </c>
      <c r="O605" t="str">
        <f t="shared" si="80"/>
        <v>d_feher</v>
      </c>
      <c r="P605" t="s">
        <v>0</v>
      </c>
      <c r="Q605" s="3" t="str">
        <f t="shared" si="81"/>
        <v>IF = { limit = { ROOT = { has_province_modifier = d_feher_de_jure_liege } } FROM = {  add_province_modifier = { name = d_feher_de_jure_liege duration = -1} owner = { character_event = { id = nivve.2 } } } }</v>
      </c>
      <c r="R605" t="s">
        <v>22</v>
      </c>
      <c r="S605" t="s">
        <v>24</v>
      </c>
      <c r="T605" t="s">
        <v>23</v>
      </c>
      <c r="U605" t="s">
        <v>25</v>
      </c>
    </row>
    <row r="606" spans="1:21">
      <c r="A606" t="s">
        <v>628</v>
      </c>
      <c r="B606" s="3" t="str">
        <f t="shared" si="74"/>
        <v>d_temes</v>
      </c>
      <c r="C606" t="s">
        <v>2</v>
      </c>
      <c r="D606" s="3" t="s">
        <v>1</v>
      </c>
      <c r="E606" s="3" t="str">
        <f t="shared" si="75"/>
        <v>d_temes_de_jure_liege</v>
      </c>
      <c r="F606" s="3" t="str">
        <f t="shared" si="76"/>
        <v>De jure liege: d_temes</v>
      </c>
      <c r="G606" s="3" t="s">
        <v>19</v>
      </c>
      <c r="H606" s="3" t="str">
        <f t="shared" si="77"/>
        <v>d_temes_de_jure_liege = { icon = 1 }</v>
      </c>
      <c r="I606" t="s">
        <v>11</v>
      </c>
      <c r="J606" s="3" t="str">
        <f t="shared" si="78"/>
        <v>any_demesne_title = { limit = { AND = { tier = COUNT location = { has_province_modifier = d_temes_de_jure_liege } } } de_jure_liege = d_temes}</v>
      </c>
      <c r="K606" t="s">
        <v>3</v>
      </c>
      <c r="L606" t="str">
        <f t="shared" si="79"/>
        <v>d_temes_de_jure_liege</v>
      </c>
      <c r="M606" t="s">
        <v>4</v>
      </c>
      <c r="N606" t="s">
        <v>5</v>
      </c>
      <c r="O606" t="str">
        <f t="shared" si="80"/>
        <v>d_temes</v>
      </c>
      <c r="P606" t="s">
        <v>0</v>
      </c>
      <c r="Q606" s="3" t="str">
        <f t="shared" si="81"/>
        <v>IF = { limit = { ROOT = { has_province_modifier = d_temes_de_jure_liege } } FROM = {  add_province_modifier = { name = d_temes_de_jure_liege duration = -1} owner = { character_event = { id = nivve.2 } } } }</v>
      </c>
      <c r="R606" t="s">
        <v>22</v>
      </c>
      <c r="S606" t="s">
        <v>24</v>
      </c>
      <c r="T606" t="s">
        <v>23</v>
      </c>
      <c r="U606" t="s">
        <v>25</v>
      </c>
    </row>
    <row r="607" spans="1:21">
      <c r="A607" t="s">
        <v>629</v>
      </c>
      <c r="B607" s="3" t="str">
        <f t="shared" si="74"/>
        <v>d_bacs</v>
      </c>
      <c r="C607" t="s">
        <v>2</v>
      </c>
      <c r="D607" s="3" t="s">
        <v>1</v>
      </c>
      <c r="E607" s="3" t="str">
        <f t="shared" si="75"/>
        <v>d_bacs_de_jure_liege</v>
      </c>
      <c r="F607" s="3" t="str">
        <f t="shared" si="76"/>
        <v>De jure liege: d_bacs</v>
      </c>
      <c r="G607" s="3" t="s">
        <v>19</v>
      </c>
      <c r="H607" s="3" t="str">
        <f t="shared" si="77"/>
        <v>d_bacs_de_jure_liege = { icon = 1 }</v>
      </c>
      <c r="I607" t="s">
        <v>11</v>
      </c>
      <c r="J607" s="3" t="str">
        <f t="shared" si="78"/>
        <v>any_demesne_title = { limit = { AND = { tier = COUNT location = { has_province_modifier = d_bacs_de_jure_liege } } } de_jure_liege = d_bacs}</v>
      </c>
      <c r="K607" t="s">
        <v>3</v>
      </c>
      <c r="L607" t="str">
        <f t="shared" si="79"/>
        <v>d_bacs_de_jure_liege</v>
      </c>
      <c r="M607" t="s">
        <v>4</v>
      </c>
      <c r="N607" t="s">
        <v>5</v>
      </c>
      <c r="O607" t="str">
        <f t="shared" si="80"/>
        <v>d_bacs</v>
      </c>
      <c r="P607" t="s">
        <v>0</v>
      </c>
      <c r="Q607" s="3" t="str">
        <f t="shared" si="81"/>
        <v>IF = { limit = { ROOT = { has_province_modifier = d_bacs_de_jure_liege } } FROM = {  add_province_modifier = { name = d_bacs_de_jure_liege duration = -1} owner = { character_event = { id = nivve.2 } } } }</v>
      </c>
      <c r="R607" t="s">
        <v>22</v>
      </c>
      <c r="S607" t="s">
        <v>24</v>
      </c>
      <c r="T607" t="s">
        <v>23</v>
      </c>
      <c r="U607" t="s">
        <v>25</v>
      </c>
    </row>
    <row r="608" spans="1:21">
      <c r="A608" t="s">
        <v>630</v>
      </c>
      <c r="B608" s="3" t="str">
        <f t="shared" si="74"/>
        <v>d_auxerre</v>
      </c>
      <c r="C608" t="s">
        <v>2</v>
      </c>
      <c r="D608" s="3" t="s">
        <v>1</v>
      </c>
      <c r="E608" s="3" t="str">
        <f t="shared" si="75"/>
        <v>d_auxerre_de_jure_liege</v>
      </c>
      <c r="F608" s="3" t="str">
        <f t="shared" si="76"/>
        <v>De jure liege: d_auxerre</v>
      </c>
      <c r="G608" s="3" t="s">
        <v>19</v>
      </c>
      <c r="H608" s="3" t="str">
        <f t="shared" si="77"/>
        <v>d_auxerre_de_jure_liege = { icon = 1 }</v>
      </c>
      <c r="I608" t="s">
        <v>11</v>
      </c>
      <c r="J608" s="3" t="str">
        <f t="shared" si="78"/>
        <v>any_demesne_title = { limit = { AND = { tier = COUNT location = { has_province_modifier = d_auxerre_de_jure_liege } } } de_jure_liege = d_auxerre}</v>
      </c>
      <c r="K608" t="s">
        <v>3</v>
      </c>
      <c r="L608" t="str">
        <f t="shared" si="79"/>
        <v>d_auxerre_de_jure_liege</v>
      </c>
      <c r="M608" t="s">
        <v>4</v>
      </c>
      <c r="N608" t="s">
        <v>5</v>
      </c>
      <c r="O608" t="str">
        <f t="shared" si="80"/>
        <v>d_auxerre</v>
      </c>
      <c r="P608" t="s">
        <v>0</v>
      </c>
      <c r="Q608" s="3" t="str">
        <f t="shared" si="81"/>
        <v>IF = { limit = { ROOT = { has_province_modifier = d_auxerre_de_jure_liege } } FROM = {  add_province_modifier = { name = d_auxerre_de_jure_liege duration = -1} owner = { character_event = { id = nivve.2 } } } }</v>
      </c>
      <c r="R608" t="s">
        <v>22</v>
      </c>
      <c r="S608" t="s">
        <v>24</v>
      </c>
      <c r="T608" t="s">
        <v>23</v>
      </c>
      <c r="U608" t="s">
        <v>25</v>
      </c>
    </row>
    <row r="609" spans="1:21">
      <c r="A609" t="s">
        <v>631</v>
      </c>
      <c r="B609" s="3" t="str">
        <f t="shared" si="74"/>
        <v>d_macon</v>
      </c>
      <c r="C609" t="s">
        <v>2</v>
      </c>
      <c r="D609" s="3" t="s">
        <v>1</v>
      </c>
      <c r="E609" s="3" t="str">
        <f t="shared" si="75"/>
        <v>d_macon_de_jure_liege</v>
      </c>
      <c r="F609" s="3" t="str">
        <f t="shared" si="76"/>
        <v>De jure liege: d_macon</v>
      </c>
      <c r="G609" s="3" t="s">
        <v>19</v>
      </c>
      <c r="H609" s="3" t="str">
        <f t="shared" si="77"/>
        <v>d_macon_de_jure_liege = { icon = 1 }</v>
      </c>
      <c r="I609" t="s">
        <v>11</v>
      </c>
      <c r="J609" s="3" t="str">
        <f t="shared" si="78"/>
        <v>any_demesne_title = { limit = { AND = { tier = COUNT location = { has_province_modifier = d_macon_de_jure_liege } } } de_jure_liege = d_macon}</v>
      </c>
      <c r="K609" t="s">
        <v>3</v>
      </c>
      <c r="L609" t="str">
        <f t="shared" si="79"/>
        <v>d_macon_de_jure_liege</v>
      </c>
      <c r="M609" t="s">
        <v>4</v>
      </c>
      <c r="N609" t="s">
        <v>5</v>
      </c>
      <c r="O609" t="str">
        <f t="shared" si="80"/>
        <v>d_macon</v>
      </c>
      <c r="P609" t="s">
        <v>0</v>
      </c>
      <c r="Q609" s="3" t="str">
        <f t="shared" si="81"/>
        <v>IF = { limit = { ROOT = { has_province_modifier = d_macon_de_jure_liege } } FROM = {  add_province_modifier = { name = d_macon_de_jure_liege duration = -1} owner = { character_event = { id = nivve.2 } } } }</v>
      </c>
      <c r="R609" t="s">
        <v>22</v>
      </c>
      <c r="S609" t="s">
        <v>24</v>
      </c>
      <c r="T609" t="s">
        <v>23</v>
      </c>
      <c r="U609" t="s">
        <v>25</v>
      </c>
    </row>
    <row r="610" spans="1:21">
      <c r="A610" t="s">
        <v>632</v>
      </c>
      <c r="B610" s="3" t="str">
        <f t="shared" si="74"/>
        <v>d_dijon</v>
      </c>
      <c r="C610" t="s">
        <v>2</v>
      </c>
      <c r="D610" s="3" t="s">
        <v>1</v>
      </c>
      <c r="E610" s="3" t="str">
        <f t="shared" si="75"/>
        <v>d_dijon_de_jure_liege</v>
      </c>
      <c r="F610" s="3" t="str">
        <f t="shared" si="76"/>
        <v>De jure liege: d_dijon</v>
      </c>
      <c r="G610" s="3" t="s">
        <v>19</v>
      </c>
      <c r="H610" s="3" t="str">
        <f t="shared" si="77"/>
        <v>d_dijon_de_jure_liege = { icon = 1 }</v>
      </c>
      <c r="I610" t="s">
        <v>11</v>
      </c>
      <c r="J610" s="3" t="str">
        <f t="shared" si="78"/>
        <v>any_demesne_title = { limit = { AND = { tier = COUNT location = { has_province_modifier = d_dijon_de_jure_liege } } } de_jure_liege = d_dijon}</v>
      </c>
      <c r="K610" t="s">
        <v>3</v>
      </c>
      <c r="L610" t="str">
        <f t="shared" si="79"/>
        <v>d_dijon_de_jure_liege</v>
      </c>
      <c r="M610" t="s">
        <v>4</v>
      </c>
      <c r="N610" t="s">
        <v>5</v>
      </c>
      <c r="O610" t="str">
        <f t="shared" si="80"/>
        <v>d_dijon</v>
      </c>
      <c r="P610" t="s">
        <v>0</v>
      </c>
      <c r="Q610" s="3" t="str">
        <f t="shared" si="81"/>
        <v>IF = { limit = { ROOT = { has_province_modifier = d_dijon_de_jure_liege } } FROM = {  add_province_modifier = { name = d_dijon_de_jure_liege duration = -1} owner = { character_event = { id = nivve.2 } } } }</v>
      </c>
      <c r="R610" t="s">
        <v>22</v>
      </c>
      <c r="S610" t="s">
        <v>24</v>
      </c>
      <c r="T610" t="s">
        <v>23</v>
      </c>
      <c r="U610" t="s">
        <v>25</v>
      </c>
    </row>
    <row r="611" spans="1:21">
      <c r="A611" t="s">
        <v>633</v>
      </c>
      <c r="B611" s="3" t="str">
        <f t="shared" si="74"/>
        <v>d_nevers</v>
      </c>
      <c r="C611" t="s">
        <v>2</v>
      </c>
      <c r="D611" s="3" t="s">
        <v>1</v>
      </c>
      <c r="E611" s="3" t="str">
        <f t="shared" si="75"/>
        <v>d_nevers_de_jure_liege</v>
      </c>
      <c r="F611" s="3" t="str">
        <f t="shared" si="76"/>
        <v>De jure liege: d_nevers</v>
      </c>
      <c r="G611" s="3" t="s">
        <v>19</v>
      </c>
      <c r="H611" s="3" t="str">
        <f t="shared" si="77"/>
        <v>d_nevers_de_jure_liege = { icon = 1 }</v>
      </c>
      <c r="I611" t="s">
        <v>11</v>
      </c>
      <c r="J611" s="3" t="str">
        <f t="shared" si="78"/>
        <v>any_demesne_title = { limit = { AND = { tier = COUNT location = { has_province_modifier = d_nevers_de_jure_liege } } } de_jure_liege = d_nevers}</v>
      </c>
      <c r="K611" t="s">
        <v>3</v>
      </c>
      <c r="L611" t="str">
        <f t="shared" si="79"/>
        <v>d_nevers_de_jure_liege</v>
      </c>
      <c r="M611" t="s">
        <v>4</v>
      </c>
      <c r="N611" t="s">
        <v>5</v>
      </c>
      <c r="O611" t="str">
        <f t="shared" si="80"/>
        <v>d_nevers</v>
      </c>
      <c r="P611" t="s">
        <v>0</v>
      </c>
      <c r="Q611" s="3" t="str">
        <f t="shared" si="81"/>
        <v>IF = { limit = { ROOT = { has_province_modifier = d_nevers_de_jure_liege } } FROM = {  add_province_modifier = { name = d_nevers_de_jure_liege duration = -1} owner = { character_event = { id = nivve.2 } } } }</v>
      </c>
      <c r="R611" t="s">
        <v>22</v>
      </c>
      <c r="S611" t="s">
        <v>24</v>
      </c>
      <c r="T611" t="s">
        <v>23</v>
      </c>
      <c r="U611" t="s">
        <v>25</v>
      </c>
    </row>
    <row r="612" spans="1:21">
      <c r="A612" t="s">
        <v>634</v>
      </c>
      <c r="B612" s="3" t="str">
        <f t="shared" si="74"/>
        <v>d_charolais</v>
      </c>
      <c r="C612" t="s">
        <v>2</v>
      </c>
      <c r="D612" s="3" t="s">
        <v>1</v>
      </c>
      <c r="E612" s="3" t="str">
        <f t="shared" si="75"/>
        <v>d_charolais_de_jure_liege</v>
      </c>
      <c r="F612" s="3" t="str">
        <f t="shared" si="76"/>
        <v>De jure liege: d_charolais</v>
      </c>
      <c r="G612" s="3" t="s">
        <v>19</v>
      </c>
      <c r="H612" s="3" t="str">
        <f t="shared" si="77"/>
        <v>d_charolais_de_jure_liege = { icon = 1 }</v>
      </c>
      <c r="I612" t="s">
        <v>11</v>
      </c>
      <c r="J612" s="3" t="str">
        <f t="shared" si="78"/>
        <v>any_demesne_title = { limit = { AND = { tier = COUNT location = { has_province_modifier = d_charolais_de_jure_liege } } } de_jure_liege = d_charolais}</v>
      </c>
      <c r="K612" t="s">
        <v>3</v>
      </c>
      <c r="L612" t="str">
        <f t="shared" si="79"/>
        <v>d_charolais_de_jure_liege</v>
      </c>
      <c r="M612" t="s">
        <v>4</v>
      </c>
      <c r="N612" t="s">
        <v>5</v>
      </c>
      <c r="O612" t="str">
        <f t="shared" si="80"/>
        <v>d_charolais</v>
      </c>
      <c r="P612" t="s">
        <v>0</v>
      </c>
      <c r="Q612" s="3" t="str">
        <f t="shared" si="81"/>
        <v>IF = { limit = { ROOT = { has_province_modifier = d_charolais_de_jure_liege } } FROM = {  add_province_modifier = { name = d_charolais_de_jure_liege duration = -1} owner = { character_event = { id = nivve.2 } } } }</v>
      </c>
      <c r="R612" t="s">
        <v>22</v>
      </c>
      <c r="S612" t="s">
        <v>24</v>
      </c>
      <c r="T612" t="s">
        <v>23</v>
      </c>
      <c r="U612" t="s">
        <v>25</v>
      </c>
    </row>
    <row r="613" spans="1:21">
      <c r="A613" t="s">
        <v>635</v>
      </c>
      <c r="B613" s="3" t="str">
        <f t="shared" si="74"/>
        <v>d_tonnerre</v>
      </c>
      <c r="C613" t="s">
        <v>2</v>
      </c>
      <c r="D613" s="3" t="s">
        <v>1</v>
      </c>
      <c r="E613" s="3" t="str">
        <f t="shared" si="75"/>
        <v>d_tonnerre_de_jure_liege</v>
      </c>
      <c r="F613" s="3" t="str">
        <f t="shared" si="76"/>
        <v>De jure liege: d_tonnerre</v>
      </c>
      <c r="G613" s="3" t="s">
        <v>19</v>
      </c>
      <c r="H613" s="3" t="str">
        <f t="shared" si="77"/>
        <v>d_tonnerre_de_jure_liege = { icon = 1 }</v>
      </c>
      <c r="I613" t="s">
        <v>11</v>
      </c>
      <c r="J613" s="3" t="str">
        <f t="shared" si="78"/>
        <v>any_demesne_title = { limit = { AND = { tier = COUNT location = { has_province_modifier = d_tonnerre_de_jure_liege } } } de_jure_liege = d_tonnerre}</v>
      </c>
      <c r="K613" t="s">
        <v>3</v>
      </c>
      <c r="L613" t="str">
        <f t="shared" si="79"/>
        <v>d_tonnerre_de_jure_liege</v>
      </c>
      <c r="M613" t="s">
        <v>4</v>
      </c>
      <c r="N613" t="s">
        <v>5</v>
      </c>
      <c r="O613" t="str">
        <f t="shared" si="80"/>
        <v>d_tonnerre</v>
      </c>
      <c r="P613" t="s">
        <v>0</v>
      </c>
      <c r="Q613" s="3" t="str">
        <f t="shared" si="81"/>
        <v>IF = { limit = { ROOT = { has_province_modifier = d_tonnerre_de_jure_liege } } FROM = {  add_province_modifier = { name = d_tonnerre_de_jure_liege duration = -1} owner = { character_event = { id = nivve.2 } } } }</v>
      </c>
      <c r="R613" t="s">
        <v>22</v>
      </c>
      <c r="S613" t="s">
        <v>24</v>
      </c>
      <c r="T613" t="s">
        <v>23</v>
      </c>
      <c r="U613" t="s">
        <v>25</v>
      </c>
    </row>
    <row r="614" spans="1:21">
      <c r="A614" t="s">
        <v>636</v>
      </c>
      <c r="B614" s="3" t="str">
        <f t="shared" si="74"/>
        <v>d_tourraine</v>
      </c>
      <c r="C614" t="s">
        <v>2</v>
      </c>
      <c r="D614" s="3" t="s">
        <v>1</v>
      </c>
      <c r="E614" s="3" t="str">
        <f t="shared" si="75"/>
        <v>d_tourraine_de_jure_liege</v>
      </c>
      <c r="F614" s="3" t="str">
        <f t="shared" si="76"/>
        <v>De jure liege: d_tourraine</v>
      </c>
      <c r="G614" s="3" t="s">
        <v>19</v>
      </c>
      <c r="H614" s="3" t="str">
        <f t="shared" si="77"/>
        <v>d_tourraine_de_jure_liege = { icon = 1 }</v>
      </c>
      <c r="I614" t="s">
        <v>11</v>
      </c>
      <c r="J614" s="3" t="str">
        <f t="shared" si="78"/>
        <v>any_demesne_title = { limit = { AND = { tier = COUNT location = { has_province_modifier = d_tourraine_de_jure_liege } } } de_jure_liege = d_tourraine}</v>
      </c>
      <c r="K614" t="s">
        <v>3</v>
      </c>
      <c r="L614" t="str">
        <f t="shared" si="79"/>
        <v>d_tourraine_de_jure_liege</v>
      </c>
      <c r="M614" t="s">
        <v>4</v>
      </c>
      <c r="N614" t="s">
        <v>5</v>
      </c>
      <c r="O614" t="str">
        <f t="shared" si="80"/>
        <v>d_tourraine</v>
      </c>
      <c r="P614" t="s">
        <v>0</v>
      </c>
      <c r="Q614" s="3" t="str">
        <f t="shared" si="81"/>
        <v>IF = { limit = { ROOT = { has_province_modifier = d_tourraine_de_jure_liege } } FROM = {  add_province_modifier = { name = d_tourraine_de_jure_liege duration = -1} owner = { character_event = { id = nivve.2 } } } }</v>
      </c>
      <c r="R614" t="s">
        <v>22</v>
      </c>
      <c r="S614" t="s">
        <v>24</v>
      </c>
      <c r="T614" t="s">
        <v>23</v>
      </c>
      <c r="U614" t="s">
        <v>25</v>
      </c>
    </row>
    <row r="615" spans="1:21">
      <c r="A615" t="s">
        <v>637</v>
      </c>
      <c r="B615" s="3" t="str">
        <f t="shared" si="74"/>
        <v>d_bourges</v>
      </c>
      <c r="C615" t="s">
        <v>2</v>
      </c>
      <c r="D615" s="3" t="s">
        <v>1</v>
      </c>
      <c r="E615" s="3" t="str">
        <f t="shared" si="75"/>
        <v>d_bourges_de_jure_liege</v>
      </c>
      <c r="F615" s="3" t="str">
        <f t="shared" si="76"/>
        <v>De jure liege: d_bourges</v>
      </c>
      <c r="G615" s="3" t="s">
        <v>19</v>
      </c>
      <c r="H615" s="3" t="str">
        <f t="shared" si="77"/>
        <v>d_bourges_de_jure_liege = { icon = 1 }</v>
      </c>
      <c r="I615" t="s">
        <v>11</v>
      </c>
      <c r="J615" s="3" t="str">
        <f t="shared" si="78"/>
        <v>any_demesne_title = { limit = { AND = { tier = COUNT location = { has_province_modifier = d_bourges_de_jure_liege } } } de_jure_liege = d_bourges}</v>
      </c>
      <c r="K615" t="s">
        <v>3</v>
      </c>
      <c r="L615" t="str">
        <f t="shared" si="79"/>
        <v>d_bourges_de_jure_liege</v>
      </c>
      <c r="M615" t="s">
        <v>4</v>
      </c>
      <c r="N615" t="s">
        <v>5</v>
      </c>
      <c r="O615" t="str">
        <f t="shared" si="80"/>
        <v>d_bourges</v>
      </c>
      <c r="P615" t="s">
        <v>0</v>
      </c>
      <c r="Q615" s="3" t="str">
        <f t="shared" si="81"/>
        <v>IF = { limit = { ROOT = { has_province_modifier = d_bourges_de_jure_liege } } FROM = {  add_province_modifier = { name = d_bourges_de_jure_liege duration = -1} owner = { character_event = { id = nivve.2 } } } }</v>
      </c>
      <c r="R615" t="s">
        <v>22</v>
      </c>
      <c r="S615" t="s">
        <v>24</v>
      </c>
      <c r="T615" t="s">
        <v>23</v>
      </c>
      <c r="U615" t="s">
        <v>25</v>
      </c>
    </row>
    <row r="616" spans="1:21">
      <c r="A616" t="s">
        <v>638</v>
      </c>
      <c r="B616" s="3" t="str">
        <f t="shared" si="74"/>
        <v>d_vendome</v>
      </c>
      <c r="C616" t="s">
        <v>2</v>
      </c>
      <c r="D616" s="3" t="s">
        <v>1</v>
      </c>
      <c r="E616" s="3" t="str">
        <f t="shared" si="75"/>
        <v>d_vendome_de_jure_liege</v>
      </c>
      <c r="F616" s="3" t="str">
        <f t="shared" si="76"/>
        <v>De jure liege: d_vendome</v>
      </c>
      <c r="G616" s="3" t="s">
        <v>19</v>
      </c>
      <c r="H616" s="3" t="str">
        <f t="shared" si="77"/>
        <v>d_vendome_de_jure_liege = { icon = 1 }</v>
      </c>
      <c r="I616" t="s">
        <v>11</v>
      </c>
      <c r="J616" s="3" t="str">
        <f t="shared" si="78"/>
        <v>any_demesne_title = { limit = { AND = { tier = COUNT location = { has_province_modifier = d_vendome_de_jure_liege } } } de_jure_liege = d_vendome}</v>
      </c>
      <c r="K616" t="s">
        <v>3</v>
      </c>
      <c r="L616" t="str">
        <f t="shared" si="79"/>
        <v>d_vendome_de_jure_liege</v>
      </c>
      <c r="M616" t="s">
        <v>4</v>
      </c>
      <c r="N616" t="s">
        <v>5</v>
      </c>
      <c r="O616" t="str">
        <f t="shared" si="80"/>
        <v>d_vendome</v>
      </c>
      <c r="P616" t="s">
        <v>0</v>
      </c>
      <c r="Q616" s="3" t="str">
        <f t="shared" si="81"/>
        <v>IF = { limit = { ROOT = { has_province_modifier = d_vendome_de_jure_liege } } FROM = {  add_province_modifier = { name = d_vendome_de_jure_liege duration = -1} owner = { character_event = { id = nivve.2 } } } }</v>
      </c>
      <c r="R616" t="s">
        <v>22</v>
      </c>
      <c r="S616" t="s">
        <v>24</v>
      </c>
      <c r="T616" t="s">
        <v>23</v>
      </c>
      <c r="U616" t="s">
        <v>25</v>
      </c>
    </row>
    <row r="617" spans="1:21">
      <c r="A617" t="s">
        <v>639</v>
      </c>
      <c r="B617" s="3" t="str">
        <f t="shared" si="74"/>
        <v>d_anjou</v>
      </c>
      <c r="C617" t="s">
        <v>2</v>
      </c>
      <c r="D617" s="3" t="s">
        <v>1</v>
      </c>
      <c r="E617" s="3" t="str">
        <f t="shared" si="75"/>
        <v>d_anjou_de_jure_liege</v>
      </c>
      <c r="F617" s="3" t="str">
        <f t="shared" si="76"/>
        <v>De jure liege: d_anjou</v>
      </c>
      <c r="G617" s="3" t="s">
        <v>19</v>
      </c>
      <c r="H617" s="3" t="str">
        <f t="shared" si="77"/>
        <v>d_anjou_de_jure_liege = { icon = 1 }</v>
      </c>
      <c r="I617" t="s">
        <v>11</v>
      </c>
      <c r="J617" s="3" t="str">
        <f t="shared" si="78"/>
        <v>any_demesne_title = { limit = { AND = { tier = COUNT location = { has_province_modifier = d_anjou_de_jure_liege } } } de_jure_liege = d_anjou}</v>
      </c>
      <c r="K617" t="s">
        <v>3</v>
      </c>
      <c r="L617" t="str">
        <f t="shared" si="79"/>
        <v>d_anjou_de_jure_liege</v>
      </c>
      <c r="M617" t="s">
        <v>4</v>
      </c>
      <c r="N617" t="s">
        <v>5</v>
      </c>
      <c r="O617" t="str">
        <f t="shared" si="80"/>
        <v>d_anjou</v>
      </c>
      <c r="P617" t="s">
        <v>0</v>
      </c>
      <c r="Q617" s="3" t="str">
        <f t="shared" si="81"/>
        <v>IF = { limit = { ROOT = { has_province_modifier = d_anjou_de_jure_liege } } FROM = {  add_province_modifier = { name = d_anjou_de_jure_liege duration = -1} owner = { character_event = { id = nivve.2 } } } }</v>
      </c>
      <c r="R617" t="s">
        <v>22</v>
      </c>
      <c r="S617" t="s">
        <v>24</v>
      </c>
      <c r="T617" t="s">
        <v>23</v>
      </c>
      <c r="U617" t="s">
        <v>25</v>
      </c>
    </row>
    <row r="618" spans="1:21">
      <c r="A618" t="s">
        <v>640</v>
      </c>
      <c r="B618" s="3" t="str">
        <f t="shared" si="74"/>
        <v>d_maine</v>
      </c>
      <c r="C618" t="s">
        <v>2</v>
      </c>
      <c r="D618" s="3" t="s">
        <v>1</v>
      </c>
      <c r="E618" s="3" t="str">
        <f t="shared" si="75"/>
        <v>d_maine_de_jure_liege</v>
      </c>
      <c r="F618" s="3" t="str">
        <f t="shared" si="76"/>
        <v>De jure liege: d_maine</v>
      </c>
      <c r="G618" s="3" t="s">
        <v>19</v>
      </c>
      <c r="H618" s="3" t="str">
        <f t="shared" si="77"/>
        <v>d_maine_de_jure_liege = { icon = 1 }</v>
      </c>
      <c r="I618" t="s">
        <v>11</v>
      </c>
      <c r="J618" s="3" t="str">
        <f t="shared" si="78"/>
        <v>any_demesne_title = { limit = { AND = { tier = COUNT location = { has_province_modifier = d_maine_de_jure_liege } } } de_jure_liege = d_maine}</v>
      </c>
      <c r="K618" t="s">
        <v>3</v>
      </c>
      <c r="L618" t="str">
        <f t="shared" si="79"/>
        <v>d_maine_de_jure_liege</v>
      </c>
      <c r="M618" t="s">
        <v>4</v>
      </c>
      <c r="N618" t="s">
        <v>5</v>
      </c>
      <c r="O618" t="str">
        <f t="shared" si="80"/>
        <v>d_maine</v>
      </c>
      <c r="P618" t="s">
        <v>0</v>
      </c>
      <c r="Q618" s="3" t="str">
        <f t="shared" si="81"/>
        <v>IF = { limit = { ROOT = { has_province_modifier = d_maine_de_jure_liege } } FROM = {  add_province_modifier = { name = d_maine_de_jure_liege duration = -1} owner = { character_event = { id = nivve.2 } } } }</v>
      </c>
      <c r="R618" t="s">
        <v>22</v>
      </c>
      <c r="S618" t="s">
        <v>24</v>
      </c>
      <c r="T618" t="s">
        <v>23</v>
      </c>
      <c r="U618" t="s">
        <v>25</v>
      </c>
    </row>
    <row r="619" spans="1:21">
      <c r="A619" t="s">
        <v>1041</v>
      </c>
      <c r="B619" s="3" t="str">
        <f t="shared" si="74"/>
        <v>d_ponthieu</v>
      </c>
      <c r="C619" t="s">
        <v>2</v>
      </c>
      <c r="D619" s="3" t="s">
        <v>1</v>
      </c>
      <c r="E619" s="3" t="str">
        <f t="shared" si="75"/>
        <v>d_ponthieu_de_jure_liege</v>
      </c>
      <c r="F619" s="3" t="str">
        <f t="shared" si="76"/>
        <v>De jure liege: d_ponthieu</v>
      </c>
      <c r="G619" s="3" t="s">
        <v>19</v>
      </c>
      <c r="H619" s="3" t="str">
        <f t="shared" si="77"/>
        <v>d_ponthieu_de_jure_liege = { icon = 1 }</v>
      </c>
      <c r="I619" t="s">
        <v>11</v>
      </c>
      <c r="J619" s="3" t="str">
        <f t="shared" si="78"/>
        <v>any_demesne_title = { limit = { AND = { tier = COUNT location = { has_province_modifier = d_ponthieu_de_jure_liege } } } de_jure_liege = d_ponthieu}</v>
      </c>
      <c r="K619" t="s">
        <v>3</v>
      </c>
      <c r="L619" t="str">
        <f t="shared" si="79"/>
        <v>d_ponthieu_de_jure_liege</v>
      </c>
      <c r="M619" t="s">
        <v>4</v>
      </c>
      <c r="N619" t="s">
        <v>5</v>
      </c>
      <c r="O619" t="str">
        <f t="shared" si="80"/>
        <v>d_ponthieu</v>
      </c>
      <c r="P619" t="s">
        <v>0</v>
      </c>
      <c r="Q619" s="3" t="str">
        <f t="shared" si="81"/>
        <v>IF = { limit = { ROOT = { has_province_modifier = d_ponthieu_de_jure_liege } } FROM = {  add_province_modifier = { name = d_ponthieu_de_jure_liege duration = -1} owner = { character_event = { id = nivve.2 } } } }</v>
      </c>
      <c r="R619" t="s">
        <v>22</v>
      </c>
      <c r="S619" t="s">
        <v>24</v>
      </c>
      <c r="T619" t="s">
        <v>23</v>
      </c>
      <c r="U619" t="s">
        <v>25</v>
      </c>
    </row>
    <row r="620" spans="1:21">
      <c r="A620" t="s">
        <v>655</v>
      </c>
      <c r="B620" s="3" t="str">
        <f t="shared" si="74"/>
        <v>d_eu</v>
      </c>
      <c r="C620" t="s">
        <v>2</v>
      </c>
      <c r="D620" s="3" t="s">
        <v>1</v>
      </c>
      <c r="E620" s="3" t="str">
        <f t="shared" si="75"/>
        <v>d_eu_de_jure_liege</v>
      </c>
      <c r="F620" s="3" t="str">
        <f t="shared" si="76"/>
        <v>De jure liege: d_eu</v>
      </c>
      <c r="G620" s="3" t="s">
        <v>19</v>
      </c>
      <c r="H620" s="3" t="str">
        <f t="shared" si="77"/>
        <v>d_eu_de_jure_liege = { icon = 1 }</v>
      </c>
      <c r="I620" t="s">
        <v>11</v>
      </c>
      <c r="J620" s="3" t="str">
        <f t="shared" si="78"/>
        <v>any_demesne_title = { limit = { AND = { tier = COUNT location = { has_province_modifier = d_eu_de_jure_liege } } } de_jure_liege = d_eu}</v>
      </c>
      <c r="K620" t="s">
        <v>3</v>
      </c>
      <c r="L620" t="str">
        <f t="shared" si="79"/>
        <v>d_eu_de_jure_liege</v>
      </c>
      <c r="M620" t="s">
        <v>4</v>
      </c>
      <c r="N620" t="s">
        <v>5</v>
      </c>
      <c r="O620" t="str">
        <f t="shared" si="80"/>
        <v>d_eu</v>
      </c>
      <c r="P620" t="s">
        <v>0</v>
      </c>
      <c r="Q620" s="3" t="str">
        <f t="shared" si="81"/>
        <v>IF = { limit = { ROOT = { has_province_modifier = d_eu_de_jure_liege } } FROM = {  add_province_modifier = { name = d_eu_de_jure_liege duration = -1} owner = { character_event = { id = nivve.2 } } } }</v>
      </c>
      <c r="R620" t="s">
        <v>22</v>
      </c>
      <c r="S620" t="s">
        <v>24</v>
      </c>
      <c r="T620" t="s">
        <v>23</v>
      </c>
      <c r="U620" t="s">
        <v>25</v>
      </c>
    </row>
    <row r="621" spans="1:21">
      <c r="A621" t="s">
        <v>642</v>
      </c>
      <c r="B621" s="3" t="str">
        <f t="shared" si="74"/>
        <v>d_avranches</v>
      </c>
      <c r="C621" t="s">
        <v>2</v>
      </c>
      <c r="D621" s="3" t="s">
        <v>1</v>
      </c>
      <c r="E621" s="3" t="str">
        <f t="shared" si="75"/>
        <v>d_avranches_de_jure_liege</v>
      </c>
      <c r="F621" s="3" t="str">
        <f t="shared" si="76"/>
        <v>De jure liege: d_avranches</v>
      </c>
      <c r="G621" s="3" t="s">
        <v>19</v>
      </c>
      <c r="H621" s="3" t="str">
        <f t="shared" si="77"/>
        <v>d_avranches_de_jure_liege = { icon = 1 }</v>
      </c>
      <c r="I621" t="s">
        <v>11</v>
      </c>
      <c r="J621" s="3" t="str">
        <f t="shared" si="78"/>
        <v>any_demesne_title = { limit = { AND = { tier = COUNT location = { has_province_modifier = d_avranches_de_jure_liege } } } de_jure_liege = d_avranches}</v>
      </c>
      <c r="K621" t="s">
        <v>3</v>
      </c>
      <c r="L621" t="str">
        <f t="shared" si="79"/>
        <v>d_avranches_de_jure_liege</v>
      </c>
      <c r="M621" t="s">
        <v>4</v>
      </c>
      <c r="N621" t="s">
        <v>5</v>
      </c>
      <c r="O621" t="str">
        <f t="shared" si="80"/>
        <v>d_avranches</v>
      </c>
      <c r="P621" t="s">
        <v>0</v>
      </c>
      <c r="Q621" s="3" t="str">
        <f t="shared" si="81"/>
        <v>IF = { limit = { ROOT = { has_province_modifier = d_avranches_de_jure_liege } } FROM = {  add_province_modifier = { name = d_avranches_de_jure_liege duration = -1} owner = { character_event = { id = nivve.2 } } } }</v>
      </c>
      <c r="R621" t="s">
        <v>22</v>
      </c>
      <c r="S621" t="s">
        <v>24</v>
      </c>
      <c r="T621" t="s">
        <v>23</v>
      </c>
      <c r="U621" t="s">
        <v>25</v>
      </c>
    </row>
    <row r="622" spans="1:21">
      <c r="A622" t="s">
        <v>643</v>
      </c>
      <c r="B622" s="3" t="str">
        <f t="shared" si="74"/>
        <v>d_arques</v>
      </c>
      <c r="C622" t="s">
        <v>2</v>
      </c>
      <c r="D622" s="3" t="s">
        <v>1</v>
      </c>
      <c r="E622" s="3" t="str">
        <f t="shared" si="75"/>
        <v>d_arques_de_jure_liege</v>
      </c>
      <c r="F622" s="3" t="str">
        <f t="shared" si="76"/>
        <v>De jure liege: d_arques</v>
      </c>
      <c r="G622" s="3" t="s">
        <v>19</v>
      </c>
      <c r="H622" s="3" t="str">
        <f t="shared" si="77"/>
        <v>d_arques_de_jure_liege = { icon = 1 }</v>
      </c>
      <c r="I622" t="s">
        <v>11</v>
      </c>
      <c r="J622" s="3" t="str">
        <f t="shared" si="78"/>
        <v>any_demesne_title = { limit = { AND = { tier = COUNT location = { has_province_modifier = d_arques_de_jure_liege } } } de_jure_liege = d_arques}</v>
      </c>
      <c r="K622" t="s">
        <v>3</v>
      </c>
      <c r="L622" t="str">
        <f t="shared" si="79"/>
        <v>d_arques_de_jure_liege</v>
      </c>
      <c r="M622" t="s">
        <v>4</v>
      </c>
      <c r="N622" t="s">
        <v>5</v>
      </c>
      <c r="O622" t="str">
        <f t="shared" si="80"/>
        <v>d_arques</v>
      </c>
      <c r="P622" t="s">
        <v>0</v>
      </c>
      <c r="Q622" s="3" t="str">
        <f t="shared" si="81"/>
        <v>IF = { limit = { ROOT = { has_province_modifier = d_arques_de_jure_liege } } FROM = {  add_province_modifier = { name = d_arques_de_jure_liege duration = -1} owner = { character_event = { id = nivve.2 } } } }</v>
      </c>
      <c r="R622" t="s">
        <v>22</v>
      </c>
      <c r="S622" t="s">
        <v>24</v>
      </c>
      <c r="T622" t="s">
        <v>23</v>
      </c>
      <c r="U622" t="s">
        <v>25</v>
      </c>
    </row>
    <row r="623" spans="1:21">
      <c r="A623" t="s">
        <v>644</v>
      </c>
      <c r="B623" s="3" t="str">
        <f t="shared" si="74"/>
        <v>d_bayeux</v>
      </c>
      <c r="C623" t="s">
        <v>2</v>
      </c>
      <c r="D623" s="3" t="s">
        <v>1</v>
      </c>
      <c r="E623" s="3" t="str">
        <f t="shared" si="75"/>
        <v>d_bayeux_de_jure_liege</v>
      </c>
      <c r="F623" s="3" t="str">
        <f t="shared" si="76"/>
        <v>De jure liege: d_bayeux</v>
      </c>
      <c r="G623" s="3" t="s">
        <v>19</v>
      </c>
      <c r="H623" s="3" t="str">
        <f t="shared" si="77"/>
        <v>d_bayeux_de_jure_liege = { icon = 1 }</v>
      </c>
      <c r="I623" t="s">
        <v>11</v>
      </c>
      <c r="J623" s="3" t="str">
        <f t="shared" si="78"/>
        <v>any_demesne_title = { limit = { AND = { tier = COUNT location = { has_province_modifier = d_bayeux_de_jure_liege } } } de_jure_liege = d_bayeux}</v>
      </c>
      <c r="K623" t="s">
        <v>3</v>
      </c>
      <c r="L623" t="str">
        <f t="shared" si="79"/>
        <v>d_bayeux_de_jure_liege</v>
      </c>
      <c r="M623" t="s">
        <v>4</v>
      </c>
      <c r="N623" t="s">
        <v>5</v>
      </c>
      <c r="O623" t="str">
        <f t="shared" si="80"/>
        <v>d_bayeux</v>
      </c>
      <c r="P623" t="s">
        <v>0</v>
      </c>
      <c r="Q623" s="3" t="str">
        <f t="shared" si="81"/>
        <v>IF = { limit = { ROOT = { has_province_modifier = d_bayeux_de_jure_liege } } FROM = {  add_province_modifier = { name = d_bayeux_de_jure_liege duration = -1} owner = { character_event = { id = nivve.2 } } } }</v>
      </c>
      <c r="R623" t="s">
        <v>22</v>
      </c>
      <c r="S623" t="s">
        <v>24</v>
      </c>
      <c r="T623" t="s">
        <v>23</v>
      </c>
      <c r="U623" t="s">
        <v>25</v>
      </c>
    </row>
    <row r="624" spans="1:21">
      <c r="A624" t="s">
        <v>645</v>
      </c>
      <c r="B624" s="3" t="str">
        <f t="shared" si="74"/>
        <v>d_orleans</v>
      </c>
      <c r="C624" t="s">
        <v>2</v>
      </c>
      <c r="D624" s="3" t="s">
        <v>1</v>
      </c>
      <c r="E624" s="3" t="str">
        <f t="shared" si="75"/>
        <v>d_orleans_de_jure_liege</v>
      </c>
      <c r="F624" s="3" t="str">
        <f t="shared" si="76"/>
        <v>De jure liege: d_orleans</v>
      </c>
      <c r="G624" s="3" t="s">
        <v>19</v>
      </c>
      <c r="H624" s="3" t="str">
        <f t="shared" si="77"/>
        <v>d_orleans_de_jure_liege = { icon = 1 }</v>
      </c>
      <c r="I624" t="s">
        <v>11</v>
      </c>
      <c r="J624" s="3" t="str">
        <f t="shared" si="78"/>
        <v>any_demesne_title = { limit = { AND = { tier = COUNT location = { has_province_modifier = d_orleans_de_jure_liege } } } de_jure_liege = d_orleans}</v>
      </c>
      <c r="K624" t="s">
        <v>3</v>
      </c>
      <c r="L624" t="str">
        <f t="shared" si="79"/>
        <v>d_orleans_de_jure_liege</v>
      </c>
      <c r="M624" t="s">
        <v>4</v>
      </c>
      <c r="N624" t="s">
        <v>5</v>
      </c>
      <c r="O624" t="str">
        <f t="shared" si="80"/>
        <v>d_orleans</v>
      </c>
      <c r="P624" t="s">
        <v>0</v>
      </c>
      <c r="Q624" s="3" t="str">
        <f t="shared" si="81"/>
        <v>IF = { limit = { ROOT = { has_province_modifier = d_orleans_de_jure_liege } } FROM = {  add_province_modifier = { name = d_orleans_de_jure_liege duration = -1} owner = { character_event = { id = nivve.2 } } } }</v>
      </c>
      <c r="R624" t="s">
        <v>22</v>
      </c>
      <c r="S624" t="s">
        <v>24</v>
      </c>
      <c r="T624" t="s">
        <v>23</v>
      </c>
      <c r="U624" t="s">
        <v>25</v>
      </c>
    </row>
    <row r="625" spans="1:21">
      <c r="A625" t="s">
        <v>646</v>
      </c>
      <c r="B625" s="3" t="str">
        <f t="shared" si="74"/>
        <v>d_blois</v>
      </c>
      <c r="C625" t="s">
        <v>2</v>
      </c>
      <c r="D625" s="3" t="s">
        <v>1</v>
      </c>
      <c r="E625" s="3" t="str">
        <f t="shared" si="75"/>
        <v>d_blois_de_jure_liege</v>
      </c>
      <c r="F625" s="3" t="str">
        <f t="shared" si="76"/>
        <v>De jure liege: d_blois</v>
      </c>
      <c r="G625" s="3" t="s">
        <v>19</v>
      </c>
      <c r="H625" s="3" t="str">
        <f t="shared" si="77"/>
        <v>d_blois_de_jure_liege = { icon = 1 }</v>
      </c>
      <c r="I625" t="s">
        <v>11</v>
      </c>
      <c r="J625" s="3" t="str">
        <f t="shared" si="78"/>
        <v>any_demesne_title = { limit = { AND = { tier = COUNT location = { has_province_modifier = d_blois_de_jure_liege } } } de_jure_liege = d_blois}</v>
      </c>
      <c r="K625" t="s">
        <v>3</v>
      </c>
      <c r="L625" t="str">
        <f t="shared" si="79"/>
        <v>d_blois_de_jure_liege</v>
      </c>
      <c r="M625" t="s">
        <v>4</v>
      </c>
      <c r="N625" t="s">
        <v>5</v>
      </c>
      <c r="O625" t="str">
        <f t="shared" si="80"/>
        <v>d_blois</v>
      </c>
      <c r="P625" t="s">
        <v>0</v>
      </c>
      <c r="Q625" s="3" t="str">
        <f t="shared" si="81"/>
        <v>IF = { limit = { ROOT = { has_province_modifier = d_blois_de_jure_liege } } FROM = {  add_province_modifier = { name = d_blois_de_jure_liege duration = -1} owner = { character_event = { id = nivve.2 } } } }</v>
      </c>
      <c r="R625" t="s">
        <v>22</v>
      </c>
      <c r="S625" t="s">
        <v>24</v>
      </c>
      <c r="T625" t="s">
        <v>23</v>
      </c>
      <c r="U625" t="s">
        <v>25</v>
      </c>
    </row>
    <row r="626" spans="1:21">
      <c r="A626" t="s">
        <v>648</v>
      </c>
      <c r="B626" s="3" t="str">
        <f t="shared" si="74"/>
        <v>d_dunois</v>
      </c>
      <c r="C626" t="s">
        <v>2</v>
      </c>
      <c r="D626" s="3" t="s">
        <v>1</v>
      </c>
      <c r="E626" s="3" t="str">
        <f t="shared" si="75"/>
        <v>d_dunois_de_jure_liege</v>
      </c>
      <c r="F626" s="3" t="str">
        <f t="shared" si="76"/>
        <v>De jure liege: d_dunois</v>
      </c>
      <c r="G626" s="3" t="s">
        <v>19</v>
      </c>
      <c r="H626" s="3" t="str">
        <f t="shared" si="77"/>
        <v>d_dunois_de_jure_liege = { icon = 1 }</v>
      </c>
      <c r="I626" t="s">
        <v>11</v>
      </c>
      <c r="J626" s="3" t="str">
        <f t="shared" si="78"/>
        <v>any_demesne_title = { limit = { AND = { tier = COUNT location = { has_province_modifier = d_dunois_de_jure_liege } } } de_jure_liege = d_dunois}</v>
      </c>
      <c r="K626" t="s">
        <v>3</v>
      </c>
      <c r="L626" t="str">
        <f t="shared" si="79"/>
        <v>d_dunois_de_jure_liege</v>
      </c>
      <c r="M626" t="s">
        <v>4</v>
      </c>
      <c r="N626" t="s">
        <v>5</v>
      </c>
      <c r="O626" t="str">
        <f t="shared" si="80"/>
        <v>d_dunois</v>
      </c>
      <c r="P626" t="s">
        <v>0</v>
      </c>
      <c r="Q626" s="3" t="str">
        <f t="shared" si="81"/>
        <v>IF = { limit = { ROOT = { has_province_modifier = d_dunois_de_jure_liege } } FROM = {  add_province_modifier = { name = d_dunois_de_jure_liege duration = -1} owner = { character_event = { id = nivve.2 } } } }</v>
      </c>
      <c r="R626" t="s">
        <v>22</v>
      </c>
      <c r="S626" t="s">
        <v>24</v>
      </c>
      <c r="T626" t="s">
        <v>23</v>
      </c>
      <c r="U626" t="s">
        <v>25</v>
      </c>
    </row>
    <row r="627" spans="1:21">
      <c r="A627" t="s">
        <v>649</v>
      </c>
      <c r="B627" s="3" t="str">
        <f t="shared" si="74"/>
        <v>d_sancerre</v>
      </c>
      <c r="C627" t="s">
        <v>2</v>
      </c>
      <c r="D627" s="3" t="s">
        <v>1</v>
      </c>
      <c r="E627" s="3" t="str">
        <f t="shared" si="75"/>
        <v>d_sancerre_de_jure_liege</v>
      </c>
      <c r="F627" s="3" t="str">
        <f t="shared" si="76"/>
        <v>De jure liege: d_sancerre</v>
      </c>
      <c r="G627" s="3" t="s">
        <v>19</v>
      </c>
      <c r="H627" s="3" t="str">
        <f t="shared" si="77"/>
        <v>d_sancerre_de_jure_liege = { icon = 1 }</v>
      </c>
      <c r="I627" t="s">
        <v>11</v>
      </c>
      <c r="J627" s="3" t="str">
        <f t="shared" si="78"/>
        <v>any_demesne_title = { limit = { AND = { tier = COUNT location = { has_province_modifier = d_sancerre_de_jure_liege } } } de_jure_liege = d_sancerre}</v>
      </c>
      <c r="K627" t="s">
        <v>3</v>
      </c>
      <c r="L627" t="str">
        <f t="shared" si="79"/>
        <v>d_sancerre_de_jure_liege</v>
      </c>
      <c r="M627" t="s">
        <v>4</v>
      </c>
      <c r="N627" t="s">
        <v>5</v>
      </c>
      <c r="O627" t="str">
        <f t="shared" si="80"/>
        <v>d_sancerre</v>
      </c>
      <c r="P627" t="s">
        <v>0</v>
      </c>
      <c r="Q627" s="3" t="str">
        <f t="shared" si="81"/>
        <v>IF = { limit = { ROOT = { has_province_modifier = d_sancerre_de_jure_liege } } FROM = {  add_province_modifier = { name = d_sancerre_de_jure_liege duration = -1} owner = { character_event = { id = nivve.2 } } } }</v>
      </c>
      <c r="R627" t="s">
        <v>22</v>
      </c>
      <c r="S627" t="s">
        <v>24</v>
      </c>
      <c r="T627" t="s">
        <v>23</v>
      </c>
      <c r="U627" t="s">
        <v>25</v>
      </c>
    </row>
    <row r="628" spans="1:21">
      <c r="A628" t="s">
        <v>650</v>
      </c>
      <c r="B628" s="3" t="str">
        <f t="shared" si="74"/>
        <v>d_troyes</v>
      </c>
      <c r="C628" t="s">
        <v>2</v>
      </c>
      <c r="D628" s="3" t="s">
        <v>1</v>
      </c>
      <c r="E628" s="3" t="str">
        <f t="shared" si="75"/>
        <v>d_troyes_de_jure_liege</v>
      </c>
      <c r="F628" s="3" t="str">
        <f t="shared" si="76"/>
        <v>De jure liege: d_troyes</v>
      </c>
      <c r="G628" s="3" t="s">
        <v>19</v>
      </c>
      <c r="H628" s="3" t="str">
        <f t="shared" si="77"/>
        <v>d_troyes_de_jure_liege = { icon = 1 }</v>
      </c>
      <c r="I628" t="s">
        <v>11</v>
      </c>
      <c r="J628" s="3" t="str">
        <f t="shared" si="78"/>
        <v>any_demesne_title = { limit = { AND = { tier = COUNT location = { has_province_modifier = d_troyes_de_jure_liege } } } de_jure_liege = d_troyes}</v>
      </c>
      <c r="K628" t="s">
        <v>3</v>
      </c>
      <c r="L628" t="str">
        <f t="shared" si="79"/>
        <v>d_troyes_de_jure_liege</v>
      </c>
      <c r="M628" t="s">
        <v>4</v>
      </c>
      <c r="N628" t="s">
        <v>5</v>
      </c>
      <c r="O628" t="str">
        <f t="shared" si="80"/>
        <v>d_troyes</v>
      </c>
      <c r="P628" t="s">
        <v>0</v>
      </c>
      <c r="Q628" s="3" t="str">
        <f t="shared" si="81"/>
        <v>IF = { limit = { ROOT = { has_province_modifier = d_troyes_de_jure_liege } } FROM = {  add_province_modifier = { name = d_troyes_de_jure_liege duration = -1} owner = { character_event = { id = nivve.2 } } } }</v>
      </c>
      <c r="R628" t="s">
        <v>22</v>
      </c>
      <c r="S628" t="s">
        <v>24</v>
      </c>
      <c r="T628" t="s">
        <v>23</v>
      </c>
      <c r="U628" t="s">
        <v>25</v>
      </c>
    </row>
    <row r="629" spans="1:21">
      <c r="A629" t="s">
        <v>651</v>
      </c>
      <c r="B629" s="3" t="str">
        <f t="shared" si="74"/>
        <v>d_reims</v>
      </c>
      <c r="C629" t="s">
        <v>2</v>
      </c>
      <c r="D629" s="3" t="s">
        <v>1</v>
      </c>
      <c r="E629" s="3" t="str">
        <f t="shared" si="75"/>
        <v>d_reims_de_jure_liege</v>
      </c>
      <c r="F629" s="3" t="str">
        <f t="shared" si="76"/>
        <v>De jure liege: d_reims</v>
      </c>
      <c r="G629" s="3" t="s">
        <v>19</v>
      </c>
      <c r="H629" s="3" t="str">
        <f t="shared" si="77"/>
        <v>d_reims_de_jure_liege = { icon = 1 }</v>
      </c>
      <c r="I629" t="s">
        <v>11</v>
      </c>
      <c r="J629" s="3" t="str">
        <f t="shared" si="78"/>
        <v>any_demesne_title = { limit = { AND = { tier = COUNT location = { has_province_modifier = d_reims_de_jure_liege } } } de_jure_liege = d_reims}</v>
      </c>
      <c r="K629" t="s">
        <v>3</v>
      </c>
      <c r="L629" t="str">
        <f t="shared" si="79"/>
        <v>d_reims_de_jure_liege</v>
      </c>
      <c r="M629" t="s">
        <v>4</v>
      </c>
      <c r="N629" t="s">
        <v>5</v>
      </c>
      <c r="O629" t="str">
        <f t="shared" si="80"/>
        <v>d_reims</v>
      </c>
      <c r="P629" t="s">
        <v>0</v>
      </c>
      <c r="Q629" s="3" t="str">
        <f t="shared" si="81"/>
        <v>IF = { limit = { ROOT = { has_province_modifier = d_reims_de_jure_liege } } FROM = {  add_province_modifier = { name = d_reims_de_jure_liege duration = -1} owner = { character_event = { id = nivve.2 } } } }</v>
      </c>
      <c r="R629" t="s">
        <v>22</v>
      </c>
      <c r="S629" t="s">
        <v>24</v>
      </c>
      <c r="T629" t="s">
        <v>23</v>
      </c>
      <c r="U629" t="s">
        <v>25</v>
      </c>
    </row>
    <row r="630" spans="1:21">
      <c r="A630" t="s">
        <v>652</v>
      </c>
      <c r="B630" s="3" t="str">
        <f t="shared" si="74"/>
        <v>d_sens</v>
      </c>
      <c r="C630" t="s">
        <v>2</v>
      </c>
      <c r="D630" s="3" t="s">
        <v>1</v>
      </c>
      <c r="E630" s="3" t="str">
        <f t="shared" si="75"/>
        <v>d_sens_de_jure_liege</v>
      </c>
      <c r="F630" s="3" t="str">
        <f t="shared" si="76"/>
        <v>De jure liege: d_sens</v>
      </c>
      <c r="G630" s="3" t="s">
        <v>19</v>
      </c>
      <c r="H630" s="3" t="str">
        <f t="shared" si="77"/>
        <v>d_sens_de_jure_liege = { icon = 1 }</v>
      </c>
      <c r="I630" t="s">
        <v>11</v>
      </c>
      <c r="J630" s="3" t="str">
        <f t="shared" si="78"/>
        <v>any_demesne_title = { limit = { AND = { tier = COUNT location = { has_province_modifier = d_sens_de_jure_liege } } } de_jure_liege = d_sens}</v>
      </c>
      <c r="K630" t="s">
        <v>3</v>
      </c>
      <c r="L630" t="str">
        <f t="shared" si="79"/>
        <v>d_sens_de_jure_liege</v>
      </c>
      <c r="M630" t="s">
        <v>4</v>
      </c>
      <c r="N630" t="s">
        <v>5</v>
      </c>
      <c r="O630" t="str">
        <f t="shared" si="80"/>
        <v>d_sens</v>
      </c>
      <c r="P630" t="s">
        <v>0</v>
      </c>
      <c r="Q630" s="3" t="str">
        <f t="shared" si="81"/>
        <v>IF = { limit = { ROOT = { has_province_modifier = d_sens_de_jure_liege } } FROM = {  add_province_modifier = { name = d_sens_de_jure_liege duration = -1} owner = { character_event = { id = nivve.2 } } } }</v>
      </c>
      <c r="R630" t="s">
        <v>22</v>
      </c>
      <c r="S630" t="s">
        <v>24</v>
      </c>
      <c r="T630" t="s">
        <v>23</v>
      </c>
      <c r="U630" t="s">
        <v>25</v>
      </c>
    </row>
    <row r="631" spans="1:21">
      <c r="A631" t="s">
        <v>653</v>
      </c>
      <c r="B631" s="3" t="str">
        <f t="shared" si="74"/>
        <v>d_nemours</v>
      </c>
      <c r="C631" t="s">
        <v>2</v>
      </c>
      <c r="D631" s="3" t="s">
        <v>1</v>
      </c>
      <c r="E631" s="3" t="str">
        <f t="shared" si="75"/>
        <v>d_nemours_de_jure_liege</v>
      </c>
      <c r="F631" s="3" t="str">
        <f t="shared" si="76"/>
        <v>De jure liege: d_nemours</v>
      </c>
      <c r="G631" s="3" t="s">
        <v>19</v>
      </c>
      <c r="H631" s="3" t="str">
        <f t="shared" si="77"/>
        <v>d_nemours_de_jure_liege = { icon = 1 }</v>
      </c>
      <c r="I631" t="s">
        <v>11</v>
      </c>
      <c r="J631" s="3" t="str">
        <f t="shared" si="78"/>
        <v>any_demesne_title = { limit = { AND = { tier = COUNT location = { has_province_modifier = d_nemours_de_jure_liege } } } de_jure_liege = d_nemours}</v>
      </c>
      <c r="K631" t="s">
        <v>3</v>
      </c>
      <c r="L631" t="str">
        <f t="shared" si="79"/>
        <v>d_nemours_de_jure_liege</v>
      </c>
      <c r="M631" t="s">
        <v>4</v>
      </c>
      <c r="N631" t="s">
        <v>5</v>
      </c>
      <c r="O631" t="str">
        <f t="shared" si="80"/>
        <v>d_nemours</v>
      </c>
      <c r="P631" t="s">
        <v>0</v>
      </c>
      <c r="Q631" s="3" t="str">
        <f t="shared" si="81"/>
        <v>IF = { limit = { ROOT = { has_province_modifier = d_nemours_de_jure_liege } } FROM = {  add_province_modifier = { name = d_nemours_de_jure_liege duration = -1} owner = { character_event = { id = nivve.2 } } } }</v>
      </c>
      <c r="R631" t="s">
        <v>22</v>
      </c>
      <c r="S631" t="s">
        <v>24</v>
      </c>
      <c r="T631" t="s">
        <v>23</v>
      </c>
      <c r="U631" t="s">
        <v>25</v>
      </c>
    </row>
    <row r="632" spans="1:21">
      <c r="A632" t="s">
        <v>647</v>
      </c>
      <c r="B632" s="3" t="str">
        <f t="shared" si="74"/>
        <v>d_chartres</v>
      </c>
      <c r="C632" t="s">
        <v>2</v>
      </c>
      <c r="D632" s="3" t="s">
        <v>1</v>
      </c>
      <c r="E632" s="3" t="str">
        <f t="shared" si="75"/>
        <v>d_chartres_de_jure_liege</v>
      </c>
      <c r="F632" s="3" t="str">
        <f t="shared" si="76"/>
        <v>De jure liege: d_chartres</v>
      </c>
      <c r="G632" s="3" t="s">
        <v>19</v>
      </c>
      <c r="H632" s="3" t="str">
        <f t="shared" si="77"/>
        <v>d_chartres_de_jure_liege = { icon = 1 }</v>
      </c>
      <c r="I632" t="s">
        <v>11</v>
      </c>
      <c r="J632" s="3" t="str">
        <f t="shared" si="78"/>
        <v>any_demesne_title = { limit = { AND = { tier = COUNT location = { has_province_modifier = d_chartres_de_jure_liege } } } de_jure_liege = d_chartres}</v>
      </c>
      <c r="K632" t="s">
        <v>3</v>
      </c>
      <c r="L632" t="str">
        <f t="shared" si="79"/>
        <v>d_chartres_de_jure_liege</v>
      </c>
      <c r="M632" t="s">
        <v>4</v>
      </c>
      <c r="N632" t="s">
        <v>5</v>
      </c>
      <c r="O632" t="str">
        <f t="shared" si="80"/>
        <v>d_chartres</v>
      </c>
      <c r="P632" t="s">
        <v>0</v>
      </c>
      <c r="Q632" s="3" t="str">
        <f t="shared" si="81"/>
        <v>IF = { limit = { ROOT = { has_province_modifier = d_chartres_de_jure_liege } } FROM = {  add_province_modifier = { name = d_chartres_de_jure_liege duration = -1} owner = { character_event = { id = nivve.2 } } } }</v>
      </c>
      <c r="R632" t="s">
        <v>22</v>
      </c>
      <c r="S632" t="s">
        <v>24</v>
      </c>
      <c r="T632" t="s">
        <v>23</v>
      </c>
      <c r="U632" t="s">
        <v>25</v>
      </c>
    </row>
    <row r="633" spans="1:21">
      <c r="A633" t="s">
        <v>661</v>
      </c>
      <c r="B633" s="3" t="str">
        <f t="shared" si="74"/>
        <v>d_dreux</v>
      </c>
      <c r="C633" t="s">
        <v>2</v>
      </c>
      <c r="D633" s="3" t="s">
        <v>1</v>
      </c>
      <c r="E633" s="3" t="str">
        <f t="shared" si="75"/>
        <v>d_dreux_de_jure_liege</v>
      </c>
      <c r="F633" s="3" t="str">
        <f t="shared" si="76"/>
        <v>De jure liege: d_dreux</v>
      </c>
      <c r="G633" s="3" t="s">
        <v>19</v>
      </c>
      <c r="H633" s="3" t="str">
        <f t="shared" si="77"/>
        <v>d_dreux_de_jure_liege = { icon = 1 }</v>
      </c>
      <c r="I633" t="s">
        <v>11</v>
      </c>
      <c r="J633" s="3" t="str">
        <f t="shared" si="78"/>
        <v>any_demesne_title = { limit = { AND = { tier = COUNT location = { has_province_modifier = d_dreux_de_jure_liege } } } de_jure_liege = d_dreux}</v>
      </c>
      <c r="K633" t="s">
        <v>3</v>
      </c>
      <c r="L633" t="str">
        <f t="shared" si="79"/>
        <v>d_dreux_de_jure_liege</v>
      </c>
      <c r="M633" t="s">
        <v>4</v>
      </c>
      <c r="N633" t="s">
        <v>5</v>
      </c>
      <c r="O633" t="str">
        <f t="shared" si="80"/>
        <v>d_dreux</v>
      </c>
      <c r="P633" t="s">
        <v>0</v>
      </c>
      <c r="Q633" s="3" t="str">
        <f t="shared" si="81"/>
        <v>IF = { limit = { ROOT = { has_province_modifier = d_dreux_de_jure_liege } } FROM = {  add_province_modifier = { name = d_dreux_de_jure_liege duration = -1} owner = { character_event = { id = nivve.2 } } } }</v>
      </c>
      <c r="R633" t="s">
        <v>22</v>
      </c>
      <c r="S633" t="s">
        <v>24</v>
      </c>
      <c r="T633" t="s">
        <v>23</v>
      </c>
      <c r="U633" t="s">
        <v>25</v>
      </c>
    </row>
    <row r="634" spans="1:21">
      <c r="A634" t="s">
        <v>654</v>
      </c>
      <c r="B634" s="3" t="str">
        <f t="shared" si="74"/>
        <v>d_ile_de_france</v>
      </c>
      <c r="C634" t="s">
        <v>2</v>
      </c>
      <c r="D634" s="3" t="s">
        <v>1</v>
      </c>
      <c r="E634" s="3" t="str">
        <f t="shared" si="75"/>
        <v>d_ile_de_france_de_jure_liege</v>
      </c>
      <c r="F634" s="3" t="str">
        <f t="shared" si="76"/>
        <v>De jure liege: d_ile_de_france</v>
      </c>
      <c r="G634" s="3" t="s">
        <v>19</v>
      </c>
      <c r="H634" s="3" t="str">
        <f t="shared" si="77"/>
        <v>d_ile_de_france_de_jure_liege = { icon = 1 }</v>
      </c>
      <c r="I634" t="s">
        <v>11</v>
      </c>
      <c r="J634" s="3" t="str">
        <f t="shared" si="78"/>
        <v>any_demesne_title = { limit = { AND = { tier = COUNT location = { has_province_modifier = d_ile_de_france_de_jure_liege } } } de_jure_liege = d_ile_de_france}</v>
      </c>
      <c r="K634" t="s">
        <v>3</v>
      </c>
      <c r="L634" t="str">
        <f t="shared" si="79"/>
        <v>d_ile_de_france_de_jure_liege</v>
      </c>
      <c r="M634" t="s">
        <v>4</v>
      </c>
      <c r="N634" t="s">
        <v>5</v>
      </c>
      <c r="O634" t="str">
        <f t="shared" si="80"/>
        <v>d_ile_de_france</v>
      </c>
      <c r="P634" t="s">
        <v>0</v>
      </c>
      <c r="Q634" s="3" t="str">
        <f t="shared" si="81"/>
        <v>IF = { limit = { ROOT = { has_province_modifier = d_ile_de_france_de_jure_liege } } FROM = {  add_province_modifier = { name = d_ile_de_france_de_jure_liege duration = -1} owner = { character_event = { id = nivve.2 } } } }</v>
      </c>
      <c r="R634" t="s">
        <v>22</v>
      </c>
      <c r="S634" t="s">
        <v>24</v>
      </c>
      <c r="T634" t="s">
        <v>23</v>
      </c>
      <c r="U634" t="s">
        <v>25</v>
      </c>
    </row>
    <row r="635" spans="1:21">
      <c r="A635" t="s">
        <v>656</v>
      </c>
      <c r="B635" s="3" t="str">
        <f t="shared" si="74"/>
        <v>d_vermandois</v>
      </c>
      <c r="C635" t="s">
        <v>2</v>
      </c>
      <c r="D635" s="3" t="s">
        <v>1</v>
      </c>
      <c r="E635" s="3" t="str">
        <f t="shared" si="75"/>
        <v>d_vermandois_de_jure_liege</v>
      </c>
      <c r="F635" s="3" t="str">
        <f t="shared" si="76"/>
        <v>De jure liege: d_vermandois</v>
      </c>
      <c r="G635" s="3" t="s">
        <v>19</v>
      </c>
      <c r="H635" s="3" t="str">
        <f t="shared" si="77"/>
        <v>d_vermandois_de_jure_liege = { icon = 1 }</v>
      </c>
      <c r="I635" t="s">
        <v>11</v>
      </c>
      <c r="J635" s="3" t="str">
        <f t="shared" si="78"/>
        <v>any_demesne_title = { limit = { AND = { tier = COUNT location = { has_province_modifier = d_vermandois_de_jure_liege } } } de_jure_liege = d_vermandois}</v>
      </c>
      <c r="K635" t="s">
        <v>3</v>
      </c>
      <c r="L635" t="str">
        <f t="shared" si="79"/>
        <v>d_vermandois_de_jure_liege</v>
      </c>
      <c r="M635" t="s">
        <v>4</v>
      </c>
      <c r="N635" t="s">
        <v>5</v>
      </c>
      <c r="O635" t="str">
        <f t="shared" si="80"/>
        <v>d_vermandois</v>
      </c>
      <c r="P635" t="s">
        <v>0</v>
      </c>
      <c r="Q635" s="3" t="str">
        <f t="shared" si="81"/>
        <v>IF = { limit = { ROOT = { has_province_modifier = d_vermandois_de_jure_liege } } FROM = {  add_province_modifier = { name = d_vermandois_de_jure_liege duration = -1} owner = { character_event = { id = nivve.2 } } } }</v>
      </c>
      <c r="R635" t="s">
        <v>22</v>
      </c>
      <c r="S635" t="s">
        <v>24</v>
      </c>
      <c r="T635" t="s">
        <v>23</v>
      </c>
      <c r="U635" t="s">
        <v>25</v>
      </c>
    </row>
    <row r="636" spans="1:21">
      <c r="A636" t="s">
        <v>657</v>
      </c>
      <c r="B636" s="3" t="str">
        <f t="shared" si="74"/>
        <v>d_vexin</v>
      </c>
      <c r="C636" t="s">
        <v>2</v>
      </c>
      <c r="D636" s="3" t="s">
        <v>1</v>
      </c>
      <c r="E636" s="3" t="str">
        <f t="shared" si="75"/>
        <v>d_vexin_de_jure_liege</v>
      </c>
      <c r="F636" s="3" t="str">
        <f t="shared" si="76"/>
        <v>De jure liege: d_vexin</v>
      </c>
      <c r="G636" s="3" t="s">
        <v>19</v>
      </c>
      <c r="H636" s="3" t="str">
        <f t="shared" si="77"/>
        <v>d_vexin_de_jure_liege = { icon = 1 }</v>
      </c>
      <c r="I636" t="s">
        <v>11</v>
      </c>
      <c r="J636" s="3" t="str">
        <f t="shared" si="78"/>
        <v>any_demesne_title = { limit = { AND = { tier = COUNT location = { has_province_modifier = d_vexin_de_jure_liege } } } de_jure_liege = d_vexin}</v>
      </c>
      <c r="K636" t="s">
        <v>3</v>
      </c>
      <c r="L636" t="str">
        <f t="shared" si="79"/>
        <v>d_vexin_de_jure_liege</v>
      </c>
      <c r="M636" t="s">
        <v>4</v>
      </c>
      <c r="N636" t="s">
        <v>5</v>
      </c>
      <c r="O636" t="str">
        <f t="shared" si="80"/>
        <v>d_vexin</v>
      </c>
      <c r="P636" t="s">
        <v>0</v>
      </c>
      <c r="Q636" s="3" t="str">
        <f t="shared" si="81"/>
        <v>IF = { limit = { ROOT = { has_province_modifier = d_vexin_de_jure_liege } } FROM = {  add_province_modifier = { name = d_vexin_de_jure_liege duration = -1} owner = { character_event = { id = nivve.2 } } } }</v>
      </c>
      <c r="R636" t="s">
        <v>22</v>
      </c>
      <c r="S636" t="s">
        <v>24</v>
      </c>
      <c r="T636" t="s">
        <v>23</v>
      </c>
      <c r="U636" t="s">
        <v>25</v>
      </c>
    </row>
    <row r="637" spans="1:21">
      <c r="A637" t="s">
        <v>658</v>
      </c>
      <c r="B637" s="3" t="str">
        <f t="shared" si="74"/>
        <v>d_amiens</v>
      </c>
      <c r="C637" t="s">
        <v>2</v>
      </c>
      <c r="D637" s="3" t="s">
        <v>1</v>
      </c>
      <c r="E637" s="3" t="str">
        <f t="shared" si="75"/>
        <v>d_amiens_de_jure_liege</v>
      </c>
      <c r="F637" s="3" t="str">
        <f t="shared" si="76"/>
        <v>De jure liege: d_amiens</v>
      </c>
      <c r="G637" s="3" t="s">
        <v>19</v>
      </c>
      <c r="H637" s="3" t="str">
        <f t="shared" si="77"/>
        <v>d_amiens_de_jure_liege = { icon = 1 }</v>
      </c>
      <c r="I637" t="s">
        <v>11</v>
      </c>
      <c r="J637" s="3" t="str">
        <f t="shared" si="78"/>
        <v>any_demesne_title = { limit = { AND = { tier = COUNT location = { has_province_modifier = d_amiens_de_jure_liege } } } de_jure_liege = d_amiens}</v>
      </c>
      <c r="K637" t="s">
        <v>3</v>
      </c>
      <c r="L637" t="str">
        <f t="shared" si="79"/>
        <v>d_amiens_de_jure_liege</v>
      </c>
      <c r="M637" t="s">
        <v>4</v>
      </c>
      <c r="N637" t="s">
        <v>5</v>
      </c>
      <c r="O637" t="str">
        <f t="shared" si="80"/>
        <v>d_amiens</v>
      </c>
      <c r="P637" t="s">
        <v>0</v>
      </c>
      <c r="Q637" s="3" t="str">
        <f t="shared" si="81"/>
        <v>IF = { limit = { ROOT = { has_province_modifier = d_amiens_de_jure_liege } } FROM = {  add_province_modifier = { name = d_amiens_de_jure_liege duration = -1} owner = { character_event = { id = nivve.2 } } } }</v>
      </c>
      <c r="R637" t="s">
        <v>22</v>
      </c>
      <c r="S637" t="s">
        <v>24</v>
      </c>
      <c r="T637" t="s">
        <v>23</v>
      </c>
      <c r="U637" t="s">
        <v>25</v>
      </c>
    </row>
    <row r="638" spans="1:21">
      <c r="A638" t="s">
        <v>641</v>
      </c>
      <c r="B638" s="3" t="str">
        <f t="shared" si="74"/>
        <v>d_evreux</v>
      </c>
      <c r="C638" t="s">
        <v>2</v>
      </c>
      <c r="D638" s="3" t="s">
        <v>1</v>
      </c>
      <c r="E638" s="3" t="str">
        <f t="shared" si="75"/>
        <v>d_evreux_de_jure_liege</v>
      </c>
      <c r="F638" s="3" t="str">
        <f t="shared" si="76"/>
        <v>De jure liege: d_evreux</v>
      </c>
      <c r="G638" s="3" t="s">
        <v>19</v>
      </c>
      <c r="H638" s="3" t="str">
        <f t="shared" si="77"/>
        <v>d_evreux_de_jure_liege = { icon = 1 }</v>
      </c>
      <c r="I638" t="s">
        <v>11</v>
      </c>
      <c r="J638" s="3" t="str">
        <f t="shared" si="78"/>
        <v>any_demesne_title = { limit = { AND = { tier = COUNT location = { has_province_modifier = d_evreux_de_jure_liege } } } de_jure_liege = d_evreux}</v>
      </c>
      <c r="K638" t="s">
        <v>3</v>
      </c>
      <c r="L638" t="str">
        <f t="shared" si="79"/>
        <v>d_evreux_de_jure_liege</v>
      </c>
      <c r="M638" t="s">
        <v>4</v>
      </c>
      <c r="N638" t="s">
        <v>5</v>
      </c>
      <c r="O638" t="str">
        <f t="shared" si="80"/>
        <v>d_evreux</v>
      </c>
      <c r="P638" t="s">
        <v>0</v>
      </c>
      <c r="Q638" s="3" t="str">
        <f t="shared" si="81"/>
        <v>IF = { limit = { ROOT = { has_province_modifier = d_evreux_de_jure_liege } } FROM = {  add_province_modifier = { name = d_evreux_de_jure_liege duration = -1} owner = { character_event = { id = nivve.2 } } } }</v>
      </c>
      <c r="R638" t="s">
        <v>22</v>
      </c>
      <c r="S638" t="s">
        <v>24</v>
      </c>
      <c r="T638" t="s">
        <v>23</v>
      </c>
      <c r="U638" t="s">
        <v>25</v>
      </c>
    </row>
    <row r="639" spans="1:21">
      <c r="A639" t="s">
        <v>659</v>
      </c>
      <c r="B639" s="3" t="str">
        <f t="shared" si="74"/>
        <v>d_alencon</v>
      </c>
      <c r="C639" t="s">
        <v>2</v>
      </c>
      <c r="D639" s="3" t="s">
        <v>1</v>
      </c>
      <c r="E639" s="3" t="str">
        <f t="shared" si="75"/>
        <v>d_alencon_de_jure_liege</v>
      </c>
      <c r="F639" s="3" t="str">
        <f t="shared" si="76"/>
        <v>De jure liege: d_alencon</v>
      </c>
      <c r="G639" s="3" t="s">
        <v>19</v>
      </c>
      <c r="H639" s="3" t="str">
        <f t="shared" si="77"/>
        <v>d_alencon_de_jure_liege = { icon = 1 }</v>
      </c>
      <c r="I639" t="s">
        <v>11</v>
      </c>
      <c r="J639" s="3" t="str">
        <f t="shared" si="78"/>
        <v>any_demesne_title = { limit = { AND = { tier = COUNT location = { has_province_modifier = d_alencon_de_jure_liege } } } de_jure_liege = d_alencon}</v>
      </c>
      <c r="K639" t="s">
        <v>3</v>
      </c>
      <c r="L639" t="str">
        <f t="shared" si="79"/>
        <v>d_alencon_de_jure_liege</v>
      </c>
      <c r="M639" t="s">
        <v>4</v>
      </c>
      <c r="N639" t="s">
        <v>5</v>
      </c>
      <c r="O639" t="str">
        <f t="shared" si="80"/>
        <v>d_alencon</v>
      </c>
      <c r="P639" t="s">
        <v>0</v>
      </c>
      <c r="Q639" s="3" t="str">
        <f t="shared" si="81"/>
        <v>IF = { limit = { ROOT = { has_province_modifier = d_alencon_de_jure_liege } } FROM = {  add_province_modifier = { name = d_alencon_de_jure_liege duration = -1} owner = { character_event = { id = nivve.2 } } } }</v>
      </c>
      <c r="R639" t="s">
        <v>22</v>
      </c>
      <c r="S639" t="s">
        <v>24</v>
      </c>
      <c r="T639" t="s">
        <v>23</v>
      </c>
      <c r="U639" t="s">
        <v>25</v>
      </c>
    </row>
    <row r="640" spans="1:21">
      <c r="A640" t="s">
        <v>660</v>
      </c>
      <c r="B640" s="3" t="str">
        <f t="shared" si="74"/>
        <v>d_perche</v>
      </c>
      <c r="C640" t="s">
        <v>2</v>
      </c>
      <c r="D640" s="3" t="s">
        <v>1</v>
      </c>
      <c r="E640" s="3" t="str">
        <f t="shared" si="75"/>
        <v>d_perche_de_jure_liege</v>
      </c>
      <c r="F640" s="3" t="str">
        <f t="shared" si="76"/>
        <v>De jure liege: d_perche</v>
      </c>
      <c r="G640" s="3" t="s">
        <v>19</v>
      </c>
      <c r="H640" s="3" t="str">
        <f t="shared" si="77"/>
        <v>d_perche_de_jure_liege = { icon = 1 }</v>
      </c>
      <c r="I640" t="s">
        <v>11</v>
      </c>
      <c r="J640" s="3" t="str">
        <f t="shared" si="78"/>
        <v>any_demesne_title = { limit = { AND = { tier = COUNT location = { has_province_modifier = d_perche_de_jure_liege } } } de_jure_liege = d_perche}</v>
      </c>
      <c r="K640" t="s">
        <v>3</v>
      </c>
      <c r="L640" t="str">
        <f t="shared" si="79"/>
        <v>d_perche_de_jure_liege</v>
      </c>
      <c r="M640" t="s">
        <v>4</v>
      </c>
      <c r="N640" t="s">
        <v>5</v>
      </c>
      <c r="O640" t="str">
        <f t="shared" si="80"/>
        <v>d_perche</v>
      </c>
      <c r="P640" t="s">
        <v>0</v>
      </c>
      <c r="Q640" s="3" t="str">
        <f t="shared" si="81"/>
        <v>IF = { limit = { ROOT = { has_province_modifier = d_perche_de_jure_liege } } FROM = {  add_province_modifier = { name = d_perche_de_jure_liege duration = -1} owner = { character_event = { id = nivve.2 } } } }</v>
      </c>
      <c r="R640" t="s">
        <v>22</v>
      </c>
      <c r="S640" t="s">
        <v>24</v>
      </c>
      <c r="T640" t="s">
        <v>23</v>
      </c>
      <c r="U640" t="s">
        <v>25</v>
      </c>
    </row>
    <row r="641" spans="1:21">
      <c r="A641" t="s">
        <v>662</v>
      </c>
      <c r="B641" s="3" t="str">
        <f t="shared" si="74"/>
        <v>d_comminges</v>
      </c>
      <c r="C641" t="s">
        <v>2</v>
      </c>
      <c r="D641" s="3" t="s">
        <v>1</v>
      </c>
      <c r="E641" s="3" t="str">
        <f t="shared" si="75"/>
        <v>d_comminges_de_jure_liege</v>
      </c>
      <c r="F641" s="3" t="str">
        <f t="shared" si="76"/>
        <v>De jure liege: d_comminges</v>
      </c>
      <c r="G641" s="3" t="s">
        <v>19</v>
      </c>
      <c r="H641" s="3" t="str">
        <f t="shared" si="77"/>
        <v>d_comminges_de_jure_liege = { icon = 1 }</v>
      </c>
      <c r="I641" t="s">
        <v>11</v>
      </c>
      <c r="J641" s="3" t="str">
        <f t="shared" si="78"/>
        <v>any_demesne_title = { limit = { AND = { tier = COUNT location = { has_province_modifier = d_comminges_de_jure_liege } } } de_jure_liege = d_comminges}</v>
      </c>
      <c r="K641" t="s">
        <v>3</v>
      </c>
      <c r="L641" t="str">
        <f t="shared" si="79"/>
        <v>d_comminges_de_jure_liege</v>
      </c>
      <c r="M641" t="s">
        <v>4</v>
      </c>
      <c r="N641" t="s">
        <v>5</v>
      </c>
      <c r="O641" t="str">
        <f t="shared" si="80"/>
        <v>d_comminges</v>
      </c>
      <c r="P641" t="s">
        <v>0</v>
      </c>
      <c r="Q641" s="3" t="str">
        <f t="shared" si="81"/>
        <v>IF = { limit = { ROOT = { has_province_modifier = d_comminges_de_jure_liege } } FROM = {  add_province_modifier = { name = d_comminges_de_jure_liege duration = -1} owner = { character_event = { id = nivve.2 } } } }</v>
      </c>
      <c r="R641" t="s">
        <v>22</v>
      </c>
      <c r="S641" t="s">
        <v>24</v>
      </c>
      <c r="T641" t="s">
        <v>23</v>
      </c>
      <c r="U641" t="s">
        <v>25</v>
      </c>
    </row>
    <row r="642" spans="1:21">
      <c r="A642" t="s">
        <v>663</v>
      </c>
      <c r="B642" s="3" t="str">
        <f t="shared" si="74"/>
        <v>d_foix</v>
      </c>
      <c r="C642" t="s">
        <v>2</v>
      </c>
      <c r="D642" s="3" t="s">
        <v>1</v>
      </c>
      <c r="E642" s="3" t="str">
        <f t="shared" si="75"/>
        <v>d_foix_de_jure_liege</v>
      </c>
      <c r="F642" s="3" t="str">
        <f t="shared" si="76"/>
        <v>De jure liege: d_foix</v>
      </c>
      <c r="G642" s="3" t="s">
        <v>19</v>
      </c>
      <c r="H642" s="3" t="str">
        <f t="shared" si="77"/>
        <v>d_foix_de_jure_liege = { icon = 1 }</v>
      </c>
      <c r="I642" t="s">
        <v>11</v>
      </c>
      <c r="J642" s="3" t="str">
        <f t="shared" si="78"/>
        <v>any_demesne_title = { limit = { AND = { tier = COUNT location = { has_province_modifier = d_foix_de_jure_liege } } } de_jure_liege = d_foix}</v>
      </c>
      <c r="K642" t="s">
        <v>3</v>
      </c>
      <c r="L642" t="str">
        <f t="shared" si="79"/>
        <v>d_foix_de_jure_liege</v>
      </c>
      <c r="M642" t="s">
        <v>4</v>
      </c>
      <c r="N642" t="s">
        <v>5</v>
      </c>
      <c r="O642" t="str">
        <f t="shared" si="80"/>
        <v>d_foix</v>
      </c>
      <c r="P642" t="s">
        <v>0</v>
      </c>
      <c r="Q642" s="3" t="str">
        <f t="shared" si="81"/>
        <v>IF = { limit = { ROOT = { has_province_modifier = d_foix_de_jure_liege } } FROM = {  add_province_modifier = { name = d_foix_de_jure_liege duration = -1} owner = { character_event = { id = nivve.2 } } } }</v>
      </c>
      <c r="R642" t="s">
        <v>22</v>
      </c>
      <c r="S642" t="s">
        <v>24</v>
      </c>
      <c r="T642" t="s">
        <v>23</v>
      </c>
      <c r="U642" t="s">
        <v>25</v>
      </c>
    </row>
    <row r="643" spans="1:21">
      <c r="A643" t="s">
        <v>664</v>
      </c>
      <c r="B643" s="3" t="str">
        <f t="shared" si="74"/>
        <v>d_rosello</v>
      </c>
      <c r="C643" t="s">
        <v>2</v>
      </c>
      <c r="D643" s="3" t="s">
        <v>1</v>
      </c>
      <c r="E643" s="3" t="str">
        <f t="shared" si="75"/>
        <v>d_rosello_de_jure_liege</v>
      </c>
      <c r="F643" s="3" t="str">
        <f t="shared" si="76"/>
        <v>De jure liege: d_rosello</v>
      </c>
      <c r="G643" s="3" t="s">
        <v>19</v>
      </c>
      <c r="H643" s="3" t="str">
        <f t="shared" si="77"/>
        <v>d_rosello_de_jure_liege = { icon = 1 }</v>
      </c>
      <c r="I643" t="s">
        <v>11</v>
      </c>
      <c r="J643" s="3" t="str">
        <f t="shared" si="78"/>
        <v>any_demesne_title = { limit = { AND = { tier = COUNT location = { has_province_modifier = d_rosello_de_jure_liege } } } de_jure_liege = d_rosello}</v>
      </c>
      <c r="K643" t="s">
        <v>3</v>
      </c>
      <c r="L643" t="str">
        <f t="shared" si="79"/>
        <v>d_rosello_de_jure_liege</v>
      </c>
      <c r="M643" t="s">
        <v>4</v>
      </c>
      <c r="N643" t="s">
        <v>5</v>
      </c>
      <c r="O643" t="str">
        <f t="shared" si="80"/>
        <v>d_rosello</v>
      </c>
      <c r="P643" t="s">
        <v>0</v>
      </c>
      <c r="Q643" s="3" t="str">
        <f t="shared" si="81"/>
        <v>IF = { limit = { ROOT = { has_province_modifier = d_rosello_de_jure_liege } } FROM = {  add_province_modifier = { name = d_rosello_de_jure_liege duration = -1} owner = { character_event = { id = nivve.2 } } } }</v>
      </c>
      <c r="R643" t="s">
        <v>22</v>
      </c>
      <c r="S643" t="s">
        <v>24</v>
      </c>
      <c r="T643" t="s">
        <v>23</v>
      </c>
      <c r="U643" t="s">
        <v>25</v>
      </c>
    </row>
    <row r="644" spans="1:21">
      <c r="A644" t="s">
        <v>665</v>
      </c>
      <c r="B644" s="3" t="str">
        <f t="shared" ref="B644:B707" si="82">SUBSTITUTE(A644,"c_","d_",1)</f>
        <v>d_lusignan</v>
      </c>
      <c r="C644" t="s">
        <v>2</v>
      </c>
      <c r="D644" s="3" t="s">
        <v>1</v>
      </c>
      <c r="E644" s="3" t="str">
        <f t="shared" ref="E644:E707" si="83">CONCATENATE(B644,C644)</f>
        <v>d_lusignan_de_jure_liege</v>
      </c>
      <c r="F644" s="3" t="str">
        <f t="shared" ref="F644:F707" si="84">CONCATENATE(G644,B644)</f>
        <v>De jure liege: d_lusignan</v>
      </c>
      <c r="G644" s="3" t="s">
        <v>19</v>
      </c>
      <c r="H644" s="3" t="str">
        <f t="shared" ref="H644:H707" si="85">CONCATENATE(E644,I644)</f>
        <v>d_lusignan_de_jure_liege = { icon = 1 }</v>
      </c>
      <c r="I644" t="s">
        <v>11</v>
      </c>
      <c r="J644" s="3" t="str">
        <f t="shared" ref="J644:J707" si="86">CONCATENATE(K644,L644,M644,N644,O644,P644)</f>
        <v>any_demesne_title = { limit = { AND = { tier = COUNT location = { has_province_modifier = d_lusignan_de_jure_liege } } } de_jure_liege = d_lusignan}</v>
      </c>
      <c r="K644" t="s">
        <v>3</v>
      </c>
      <c r="L644" t="str">
        <f t="shared" ref="L644:L707" si="87">E644</f>
        <v>d_lusignan_de_jure_liege</v>
      </c>
      <c r="M644" t="s">
        <v>4</v>
      </c>
      <c r="N644" t="s">
        <v>5</v>
      </c>
      <c r="O644" t="str">
        <f t="shared" ref="O644:O707" si="88">B644</f>
        <v>d_lusignan</v>
      </c>
      <c r="P644" t="s">
        <v>0</v>
      </c>
      <c r="Q644" s="3" t="str">
        <f t="shared" ref="Q644:Q707" si="89">CONCATENATE(R644,E644,S644,T644,E644,U644,)</f>
        <v>IF = { limit = { ROOT = { has_province_modifier = d_lusignan_de_jure_liege } } FROM = {  add_province_modifier = { name = d_lusignan_de_jure_liege duration = -1} owner = { character_event = { id = nivve.2 } } } }</v>
      </c>
      <c r="R644" t="s">
        <v>22</v>
      </c>
      <c r="S644" t="s">
        <v>24</v>
      </c>
      <c r="T644" t="s">
        <v>23</v>
      </c>
      <c r="U644" t="s">
        <v>25</v>
      </c>
    </row>
    <row r="645" spans="1:21">
      <c r="A645" t="s">
        <v>666</v>
      </c>
      <c r="B645" s="3" t="str">
        <f t="shared" si="82"/>
        <v>d_saintonge</v>
      </c>
      <c r="C645" t="s">
        <v>2</v>
      </c>
      <c r="D645" s="3" t="s">
        <v>1</v>
      </c>
      <c r="E645" s="3" t="str">
        <f t="shared" si="83"/>
        <v>d_saintonge_de_jure_liege</v>
      </c>
      <c r="F645" s="3" t="str">
        <f t="shared" si="84"/>
        <v>De jure liege: d_saintonge</v>
      </c>
      <c r="G645" s="3" t="s">
        <v>19</v>
      </c>
      <c r="H645" s="3" t="str">
        <f t="shared" si="85"/>
        <v>d_saintonge_de_jure_liege = { icon = 1 }</v>
      </c>
      <c r="I645" t="s">
        <v>11</v>
      </c>
      <c r="J645" s="3" t="str">
        <f t="shared" si="86"/>
        <v>any_demesne_title = { limit = { AND = { tier = COUNT location = { has_province_modifier = d_saintonge_de_jure_liege } } } de_jure_liege = d_saintonge}</v>
      </c>
      <c r="K645" t="s">
        <v>3</v>
      </c>
      <c r="L645" t="str">
        <f t="shared" si="87"/>
        <v>d_saintonge_de_jure_liege</v>
      </c>
      <c r="M645" t="s">
        <v>4</v>
      </c>
      <c r="N645" t="s">
        <v>5</v>
      </c>
      <c r="O645" t="str">
        <f t="shared" si="88"/>
        <v>d_saintonge</v>
      </c>
      <c r="P645" t="s">
        <v>0</v>
      </c>
      <c r="Q645" s="3" t="str">
        <f t="shared" si="89"/>
        <v>IF = { limit = { ROOT = { has_province_modifier = d_saintonge_de_jure_liege } } FROM = {  add_province_modifier = { name = d_saintonge_de_jure_liege duration = -1} owner = { character_event = { id = nivve.2 } } } }</v>
      </c>
      <c r="R645" t="s">
        <v>22</v>
      </c>
      <c r="S645" t="s">
        <v>24</v>
      </c>
      <c r="T645" t="s">
        <v>23</v>
      </c>
      <c r="U645" t="s">
        <v>25</v>
      </c>
    </row>
    <row r="646" spans="1:21">
      <c r="A646" t="s">
        <v>667</v>
      </c>
      <c r="B646" s="3" t="str">
        <f t="shared" si="82"/>
        <v>d_poitiers</v>
      </c>
      <c r="C646" t="s">
        <v>2</v>
      </c>
      <c r="D646" s="3" t="s">
        <v>1</v>
      </c>
      <c r="E646" s="3" t="str">
        <f t="shared" si="83"/>
        <v>d_poitiers_de_jure_liege</v>
      </c>
      <c r="F646" s="3" t="str">
        <f t="shared" si="84"/>
        <v>De jure liege: d_poitiers</v>
      </c>
      <c r="G646" s="3" t="s">
        <v>19</v>
      </c>
      <c r="H646" s="3" t="str">
        <f t="shared" si="85"/>
        <v>d_poitiers_de_jure_liege = { icon = 1 }</v>
      </c>
      <c r="I646" t="s">
        <v>11</v>
      </c>
      <c r="J646" s="3" t="str">
        <f t="shared" si="86"/>
        <v>any_demesne_title = { limit = { AND = { tier = COUNT location = { has_province_modifier = d_poitiers_de_jure_liege } } } de_jure_liege = d_poitiers}</v>
      </c>
      <c r="K646" t="s">
        <v>3</v>
      </c>
      <c r="L646" t="str">
        <f t="shared" si="87"/>
        <v>d_poitiers_de_jure_liege</v>
      </c>
      <c r="M646" t="s">
        <v>4</v>
      </c>
      <c r="N646" t="s">
        <v>5</v>
      </c>
      <c r="O646" t="str">
        <f t="shared" si="88"/>
        <v>d_poitiers</v>
      </c>
      <c r="P646" t="s">
        <v>0</v>
      </c>
      <c r="Q646" s="3" t="str">
        <f t="shared" si="89"/>
        <v>IF = { limit = { ROOT = { has_province_modifier = d_poitiers_de_jure_liege } } FROM = {  add_province_modifier = { name = d_poitiers_de_jure_liege duration = -1} owner = { character_event = { id = nivve.2 } } } }</v>
      </c>
      <c r="R646" t="s">
        <v>22</v>
      </c>
      <c r="S646" t="s">
        <v>24</v>
      </c>
      <c r="T646" t="s">
        <v>23</v>
      </c>
      <c r="U646" t="s">
        <v>25</v>
      </c>
    </row>
    <row r="647" spans="1:21">
      <c r="A647" t="s">
        <v>668</v>
      </c>
      <c r="B647" s="3" t="str">
        <f t="shared" si="82"/>
        <v>d_thouars</v>
      </c>
      <c r="C647" t="s">
        <v>2</v>
      </c>
      <c r="D647" s="3" t="s">
        <v>1</v>
      </c>
      <c r="E647" s="3" t="str">
        <f t="shared" si="83"/>
        <v>d_thouars_de_jure_liege</v>
      </c>
      <c r="F647" s="3" t="str">
        <f t="shared" si="84"/>
        <v>De jure liege: d_thouars</v>
      </c>
      <c r="G647" s="3" t="s">
        <v>19</v>
      </c>
      <c r="H647" s="3" t="str">
        <f t="shared" si="85"/>
        <v>d_thouars_de_jure_liege = { icon = 1 }</v>
      </c>
      <c r="I647" t="s">
        <v>11</v>
      </c>
      <c r="J647" s="3" t="str">
        <f t="shared" si="86"/>
        <v>any_demesne_title = { limit = { AND = { tier = COUNT location = { has_province_modifier = d_thouars_de_jure_liege } } } de_jure_liege = d_thouars}</v>
      </c>
      <c r="K647" t="s">
        <v>3</v>
      </c>
      <c r="L647" t="str">
        <f t="shared" si="87"/>
        <v>d_thouars_de_jure_liege</v>
      </c>
      <c r="M647" t="s">
        <v>4</v>
      </c>
      <c r="N647" t="s">
        <v>5</v>
      </c>
      <c r="O647" t="str">
        <f t="shared" si="88"/>
        <v>d_thouars</v>
      </c>
      <c r="P647" t="s">
        <v>0</v>
      </c>
      <c r="Q647" s="3" t="str">
        <f t="shared" si="89"/>
        <v>IF = { limit = { ROOT = { has_province_modifier = d_thouars_de_jure_liege } } FROM = {  add_province_modifier = { name = d_thouars_de_jure_liege duration = -1} owner = { character_event = { id = nivve.2 } } } }</v>
      </c>
      <c r="R647" t="s">
        <v>22</v>
      </c>
      <c r="S647" t="s">
        <v>24</v>
      </c>
      <c r="T647" t="s">
        <v>23</v>
      </c>
      <c r="U647" t="s">
        <v>25</v>
      </c>
    </row>
    <row r="648" spans="1:21">
      <c r="A648" t="s">
        <v>669</v>
      </c>
      <c r="B648" s="3" t="str">
        <f t="shared" si="82"/>
        <v>d_aunis</v>
      </c>
      <c r="C648" t="s">
        <v>2</v>
      </c>
      <c r="D648" s="3" t="s">
        <v>1</v>
      </c>
      <c r="E648" s="3" t="str">
        <f t="shared" si="83"/>
        <v>d_aunis_de_jure_liege</v>
      </c>
      <c r="F648" s="3" t="str">
        <f t="shared" si="84"/>
        <v>De jure liege: d_aunis</v>
      </c>
      <c r="G648" s="3" t="s">
        <v>19</v>
      </c>
      <c r="H648" s="3" t="str">
        <f t="shared" si="85"/>
        <v>d_aunis_de_jure_liege = { icon = 1 }</v>
      </c>
      <c r="I648" t="s">
        <v>11</v>
      </c>
      <c r="J648" s="3" t="str">
        <f t="shared" si="86"/>
        <v>any_demesne_title = { limit = { AND = { tier = COUNT location = { has_province_modifier = d_aunis_de_jure_liege } } } de_jure_liege = d_aunis}</v>
      </c>
      <c r="K648" t="s">
        <v>3</v>
      </c>
      <c r="L648" t="str">
        <f t="shared" si="87"/>
        <v>d_aunis_de_jure_liege</v>
      </c>
      <c r="M648" t="s">
        <v>4</v>
      </c>
      <c r="N648" t="s">
        <v>5</v>
      </c>
      <c r="O648" t="str">
        <f t="shared" si="88"/>
        <v>d_aunis</v>
      </c>
      <c r="P648" t="s">
        <v>0</v>
      </c>
      <c r="Q648" s="3" t="str">
        <f t="shared" si="89"/>
        <v>IF = { limit = { ROOT = { has_province_modifier = d_aunis_de_jure_liege } } FROM = {  add_province_modifier = { name = d_aunis_de_jure_liege duration = -1} owner = { character_event = { id = nivve.2 } } } }</v>
      </c>
      <c r="R648" t="s">
        <v>22</v>
      </c>
      <c r="S648" t="s">
        <v>24</v>
      </c>
      <c r="T648" t="s">
        <v>23</v>
      </c>
      <c r="U648" t="s">
        <v>25</v>
      </c>
    </row>
    <row r="649" spans="1:21">
      <c r="A649" t="s">
        <v>670</v>
      </c>
      <c r="B649" s="3" t="str">
        <f t="shared" si="82"/>
        <v>d_bordeaux</v>
      </c>
      <c r="C649" t="s">
        <v>2</v>
      </c>
      <c r="D649" s="3" t="s">
        <v>1</v>
      </c>
      <c r="E649" s="3" t="str">
        <f t="shared" si="83"/>
        <v>d_bordeaux_de_jure_liege</v>
      </c>
      <c r="F649" s="3" t="str">
        <f t="shared" si="84"/>
        <v>De jure liege: d_bordeaux</v>
      </c>
      <c r="G649" s="3" t="s">
        <v>19</v>
      </c>
      <c r="H649" s="3" t="str">
        <f t="shared" si="85"/>
        <v>d_bordeaux_de_jure_liege = { icon = 1 }</v>
      </c>
      <c r="I649" t="s">
        <v>11</v>
      </c>
      <c r="J649" s="3" t="str">
        <f t="shared" si="86"/>
        <v>any_demesne_title = { limit = { AND = { tier = COUNT location = { has_province_modifier = d_bordeaux_de_jure_liege } } } de_jure_liege = d_bordeaux}</v>
      </c>
      <c r="K649" t="s">
        <v>3</v>
      </c>
      <c r="L649" t="str">
        <f t="shared" si="87"/>
        <v>d_bordeaux_de_jure_liege</v>
      </c>
      <c r="M649" t="s">
        <v>4</v>
      </c>
      <c r="N649" t="s">
        <v>5</v>
      </c>
      <c r="O649" t="str">
        <f t="shared" si="88"/>
        <v>d_bordeaux</v>
      </c>
      <c r="P649" t="s">
        <v>0</v>
      </c>
      <c r="Q649" s="3" t="str">
        <f t="shared" si="89"/>
        <v>IF = { limit = { ROOT = { has_province_modifier = d_bordeaux_de_jure_liege } } FROM = {  add_province_modifier = { name = d_bordeaux_de_jure_liege duration = -1} owner = { character_event = { id = nivve.2 } } } }</v>
      </c>
      <c r="R649" t="s">
        <v>22</v>
      </c>
      <c r="S649" t="s">
        <v>24</v>
      </c>
      <c r="T649" t="s">
        <v>23</v>
      </c>
      <c r="U649" t="s">
        <v>25</v>
      </c>
    </row>
    <row r="650" spans="1:21">
      <c r="A650" t="s">
        <v>671</v>
      </c>
      <c r="B650" s="3" t="str">
        <f t="shared" si="82"/>
        <v>d_agen</v>
      </c>
      <c r="C650" t="s">
        <v>2</v>
      </c>
      <c r="D650" s="3" t="s">
        <v>1</v>
      </c>
      <c r="E650" s="3" t="str">
        <f t="shared" si="83"/>
        <v>d_agen_de_jure_liege</v>
      </c>
      <c r="F650" s="3" t="str">
        <f t="shared" si="84"/>
        <v>De jure liege: d_agen</v>
      </c>
      <c r="G650" s="3" t="s">
        <v>19</v>
      </c>
      <c r="H650" s="3" t="str">
        <f t="shared" si="85"/>
        <v>d_agen_de_jure_liege = { icon = 1 }</v>
      </c>
      <c r="I650" t="s">
        <v>11</v>
      </c>
      <c r="J650" s="3" t="str">
        <f t="shared" si="86"/>
        <v>any_demesne_title = { limit = { AND = { tier = COUNT location = { has_province_modifier = d_agen_de_jure_liege } } } de_jure_liege = d_agen}</v>
      </c>
      <c r="K650" t="s">
        <v>3</v>
      </c>
      <c r="L650" t="str">
        <f t="shared" si="87"/>
        <v>d_agen_de_jure_liege</v>
      </c>
      <c r="M650" t="s">
        <v>4</v>
      </c>
      <c r="N650" t="s">
        <v>5</v>
      </c>
      <c r="O650" t="str">
        <f t="shared" si="88"/>
        <v>d_agen</v>
      </c>
      <c r="P650" t="s">
        <v>0</v>
      </c>
      <c r="Q650" s="3" t="str">
        <f t="shared" si="89"/>
        <v>IF = { limit = { ROOT = { has_province_modifier = d_agen_de_jure_liege } } FROM = {  add_province_modifier = { name = d_agen_de_jure_liege duration = -1} owner = { character_event = { id = nivve.2 } } } }</v>
      </c>
      <c r="R650" t="s">
        <v>22</v>
      </c>
      <c r="S650" t="s">
        <v>24</v>
      </c>
      <c r="T650" t="s">
        <v>23</v>
      </c>
      <c r="U650" t="s">
        <v>25</v>
      </c>
    </row>
    <row r="651" spans="1:21">
      <c r="A651" t="s">
        <v>672</v>
      </c>
      <c r="B651" s="3" t="str">
        <f t="shared" si="82"/>
        <v>d_perigord</v>
      </c>
      <c r="C651" t="s">
        <v>2</v>
      </c>
      <c r="D651" s="3" t="s">
        <v>1</v>
      </c>
      <c r="E651" s="3" t="str">
        <f t="shared" si="83"/>
        <v>d_perigord_de_jure_liege</v>
      </c>
      <c r="F651" s="3" t="str">
        <f t="shared" si="84"/>
        <v>De jure liege: d_perigord</v>
      </c>
      <c r="G651" s="3" t="s">
        <v>19</v>
      </c>
      <c r="H651" s="3" t="str">
        <f t="shared" si="85"/>
        <v>d_perigord_de_jure_liege = { icon = 1 }</v>
      </c>
      <c r="I651" t="s">
        <v>11</v>
      </c>
      <c r="J651" s="3" t="str">
        <f t="shared" si="86"/>
        <v>any_demesne_title = { limit = { AND = { tier = COUNT location = { has_province_modifier = d_perigord_de_jure_liege } } } de_jure_liege = d_perigord}</v>
      </c>
      <c r="K651" t="s">
        <v>3</v>
      </c>
      <c r="L651" t="str">
        <f t="shared" si="87"/>
        <v>d_perigord_de_jure_liege</v>
      </c>
      <c r="M651" t="s">
        <v>4</v>
      </c>
      <c r="N651" t="s">
        <v>5</v>
      </c>
      <c r="O651" t="str">
        <f t="shared" si="88"/>
        <v>d_perigord</v>
      </c>
      <c r="P651" t="s">
        <v>0</v>
      </c>
      <c r="Q651" s="3" t="str">
        <f t="shared" si="89"/>
        <v>IF = { limit = { ROOT = { has_province_modifier = d_perigord_de_jure_liege } } FROM = {  add_province_modifier = { name = d_perigord_de_jure_liege duration = -1} owner = { character_event = { id = nivve.2 } } } }</v>
      </c>
      <c r="R651" t="s">
        <v>22</v>
      </c>
      <c r="S651" t="s">
        <v>24</v>
      </c>
      <c r="T651" t="s">
        <v>23</v>
      </c>
      <c r="U651" t="s">
        <v>25</v>
      </c>
    </row>
    <row r="652" spans="1:21">
      <c r="A652" t="s">
        <v>673</v>
      </c>
      <c r="B652" s="3" t="str">
        <f t="shared" si="82"/>
        <v>d_angouleme</v>
      </c>
      <c r="C652" t="s">
        <v>2</v>
      </c>
      <c r="D652" s="3" t="s">
        <v>1</v>
      </c>
      <c r="E652" s="3" t="str">
        <f t="shared" si="83"/>
        <v>d_angouleme_de_jure_liege</v>
      </c>
      <c r="F652" s="3" t="str">
        <f t="shared" si="84"/>
        <v>De jure liege: d_angouleme</v>
      </c>
      <c r="G652" s="3" t="s">
        <v>19</v>
      </c>
      <c r="H652" s="3" t="str">
        <f t="shared" si="85"/>
        <v>d_angouleme_de_jure_liege = { icon = 1 }</v>
      </c>
      <c r="I652" t="s">
        <v>11</v>
      </c>
      <c r="J652" s="3" t="str">
        <f t="shared" si="86"/>
        <v>any_demesne_title = { limit = { AND = { tier = COUNT location = { has_province_modifier = d_angouleme_de_jure_liege } } } de_jure_liege = d_angouleme}</v>
      </c>
      <c r="K652" t="s">
        <v>3</v>
      </c>
      <c r="L652" t="str">
        <f t="shared" si="87"/>
        <v>d_angouleme_de_jure_liege</v>
      </c>
      <c r="M652" t="s">
        <v>4</v>
      </c>
      <c r="N652" t="s">
        <v>5</v>
      </c>
      <c r="O652" t="str">
        <f t="shared" si="88"/>
        <v>d_angouleme</v>
      </c>
      <c r="P652" t="s">
        <v>0</v>
      </c>
      <c r="Q652" s="3" t="str">
        <f t="shared" si="89"/>
        <v>IF = { limit = { ROOT = { has_province_modifier = d_angouleme_de_jure_liege } } FROM = {  add_province_modifier = { name = d_angouleme_de_jure_liege duration = -1} owner = { character_event = { id = nivve.2 } } } }</v>
      </c>
      <c r="R652" t="s">
        <v>22</v>
      </c>
      <c r="S652" t="s">
        <v>24</v>
      </c>
      <c r="T652" t="s">
        <v>23</v>
      </c>
      <c r="U652" t="s">
        <v>25</v>
      </c>
    </row>
    <row r="653" spans="1:21">
      <c r="A653" t="s">
        <v>674</v>
      </c>
      <c r="B653" s="3" t="str">
        <f t="shared" si="82"/>
        <v>d_montpellier</v>
      </c>
      <c r="C653" t="s">
        <v>2</v>
      </c>
      <c r="D653" s="3" t="s">
        <v>1</v>
      </c>
      <c r="E653" s="3" t="str">
        <f t="shared" si="83"/>
        <v>d_montpellier_de_jure_liege</v>
      </c>
      <c r="F653" s="3" t="str">
        <f t="shared" si="84"/>
        <v>De jure liege: d_montpellier</v>
      </c>
      <c r="G653" s="3" t="s">
        <v>19</v>
      </c>
      <c r="H653" s="3" t="str">
        <f t="shared" si="85"/>
        <v>d_montpellier_de_jure_liege = { icon = 1 }</v>
      </c>
      <c r="I653" t="s">
        <v>11</v>
      </c>
      <c r="J653" s="3" t="str">
        <f t="shared" si="86"/>
        <v>any_demesne_title = { limit = { AND = { tier = COUNT location = { has_province_modifier = d_montpellier_de_jure_liege } } } de_jure_liege = d_montpellier}</v>
      </c>
      <c r="K653" t="s">
        <v>3</v>
      </c>
      <c r="L653" t="str">
        <f t="shared" si="87"/>
        <v>d_montpellier_de_jure_liege</v>
      </c>
      <c r="M653" t="s">
        <v>4</v>
      </c>
      <c r="N653" t="s">
        <v>5</v>
      </c>
      <c r="O653" t="str">
        <f t="shared" si="88"/>
        <v>d_montpellier</v>
      </c>
      <c r="P653" t="s">
        <v>0</v>
      </c>
      <c r="Q653" s="3" t="str">
        <f t="shared" si="89"/>
        <v>IF = { limit = { ROOT = { has_province_modifier = d_montpellier_de_jure_liege } } FROM = {  add_province_modifier = { name = d_montpellier_de_jure_liege duration = -1} owner = { character_event = { id = nivve.2 } } } }</v>
      </c>
      <c r="R653" t="s">
        <v>22</v>
      </c>
      <c r="S653" t="s">
        <v>24</v>
      </c>
      <c r="T653" t="s">
        <v>23</v>
      </c>
      <c r="U653" t="s">
        <v>25</v>
      </c>
    </row>
    <row r="654" spans="1:21">
      <c r="A654" t="s">
        <v>675</v>
      </c>
      <c r="B654" s="3" t="str">
        <f t="shared" si="82"/>
        <v>d_viviers</v>
      </c>
      <c r="C654" t="s">
        <v>2</v>
      </c>
      <c r="D654" s="3" t="s">
        <v>1</v>
      </c>
      <c r="E654" s="3" t="str">
        <f t="shared" si="83"/>
        <v>d_viviers_de_jure_liege</v>
      </c>
      <c r="F654" s="3" t="str">
        <f t="shared" si="84"/>
        <v>De jure liege: d_viviers</v>
      </c>
      <c r="G654" s="3" t="s">
        <v>19</v>
      </c>
      <c r="H654" s="3" t="str">
        <f t="shared" si="85"/>
        <v>d_viviers_de_jure_liege = { icon = 1 }</v>
      </c>
      <c r="I654" t="s">
        <v>11</v>
      </c>
      <c r="J654" s="3" t="str">
        <f t="shared" si="86"/>
        <v>any_demesne_title = { limit = { AND = { tier = COUNT location = { has_province_modifier = d_viviers_de_jure_liege } } } de_jure_liege = d_viviers}</v>
      </c>
      <c r="K654" t="s">
        <v>3</v>
      </c>
      <c r="L654" t="str">
        <f t="shared" si="87"/>
        <v>d_viviers_de_jure_liege</v>
      </c>
      <c r="M654" t="s">
        <v>4</v>
      </c>
      <c r="N654" t="s">
        <v>5</v>
      </c>
      <c r="O654" t="str">
        <f t="shared" si="88"/>
        <v>d_viviers</v>
      </c>
      <c r="P654" t="s">
        <v>0</v>
      </c>
      <c r="Q654" s="3" t="str">
        <f t="shared" si="89"/>
        <v>IF = { limit = { ROOT = { has_province_modifier = d_viviers_de_jure_liege } } FROM = {  add_province_modifier = { name = d_viviers_de_jure_liege duration = -1} owner = { character_event = { id = nivve.2 } } } }</v>
      </c>
      <c r="R654" t="s">
        <v>22</v>
      </c>
      <c r="S654" t="s">
        <v>24</v>
      </c>
      <c r="T654" t="s">
        <v>23</v>
      </c>
      <c r="U654" t="s">
        <v>25</v>
      </c>
    </row>
    <row r="655" spans="1:21">
      <c r="A655" t="s">
        <v>676</v>
      </c>
      <c r="B655" s="3" t="str">
        <f t="shared" si="82"/>
        <v>d_narbonne</v>
      </c>
      <c r="C655" t="s">
        <v>2</v>
      </c>
      <c r="D655" s="3" t="s">
        <v>1</v>
      </c>
      <c r="E655" s="3" t="str">
        <f t="shared" si="83"/>
        <v>d_narbonne_de_jure_liege</v>
      </c>
      <c r="F655" s="3" t="str">
        <f t="shared" si="84"/>
        <v>De jure liege: d_narbonne</v>
      </c>
      <c r="G655" s="3" t="s">
        <v>19</v>
      </c>
      <c r="H655" s="3" t="str">
        <f t="shared" si="85"/>
        <v>d_narbonne_de_jure_liege = { icon = 1 }</v>
      </c>
      <c r="I655" t="s">
        <v>11</v>
      </c>
      <c r="J655" s="3" t="str">
        <f t="shared" si="86"/>
        <v>any_demesne_title = { limit = { AND = { tier = COUNT location = { has_province_modifier = d_narbonne_de_jure_liege } } } de_jure_liege = d_narbonne}</v>
      </c>
      <c r="K655" t="s">
        <v>3</v>
      </c>
      <c r="L655" t="str">
        <f t="shared" si="87"/>
        <v>d_narbonne_de_jure_liege</v>
      </c>
      <c r="M655" t="s">
        <v>4</v>
      </c>
      <c r="N655" t="s">
        <v>5</v>
      </c>
      <c r="O655" t="str">
        <f t="shared" si="88"/>
        <v>d_narbonne</v>
      </c>
      <c r="P655" t="s">
        <v>0</v>
      </c>
      <c r="Q655" s="3" t="str">
        <f t="shared" si="89"/>
        <v>IF = { limit = { ROOT = { has_province_modifier = d_narbonne_de_jure_liege } } FROM = {  add_province_modifier = { name = d_narbonne_de_jure_liege duration = -1} owner = { character_event = { id = nivve.2 } } } }</v>
      </c>
      <c r="R655" t="s">
        <v>22</v>
      </c>
      <c r="S655" t="s">
        <v>24</v>
      </c>
      <c r="T655" t="s">
        <v>23</v>
      </c>
      <c r="U655" t="s">
        <v>25</v>
      </c>
    </row>
    <row r="656" spans="1:21">
      <c r="A656" t="s">
        <v>677</v>
      </c>
      <c r="B656" s="3" t="str">
        <f t="shared" si="82"/>
        <v>d_carcassonne</v>
      </c>
      <c r="C656" t="s">
        <v>2</v>
      </c>
      <c r="D656" s="3" t="s">
        <v>1</v>
      </c>
      <c r="E656" s="3" t="str">
        <f t="shared" si="83"/>
        <v>d_carcassonne_de_jure_liege</v>
      </c>
      <c r="F656" s="3" t="str">
        <f t="shared" si="84"/>
        <v>De jure liege: d_carcassonne</v>
      </c>
      <c r="G656" s="3" t="s">
        <v>19</v>
      </c>
      <c r="H656" s="3" t="str">
        <f t="shared" si="85"/>
        <v>d_carcassonne_de_jure_liege = { icon = 1 }</v>
      </c>
      <c r="I656" t="s">
        <v>11</v>
      </c>
      <c r="J656" s="3" t="str">
        <f t="shared" si="86"/>
        <v>any_demesne_title = { limit = { AND = { tier = COUNT location = { has_province_modifier = d_carcassonne_de_jure_liege } } } de_jure_liege = d_carcassonne}</v>
      </c>
      <c r="K656" t="s">
        <v>3</v>
      </c>
      <c r="L656" t="str">
        <f t="shared" si="87"/>
        <v>d_carcassonne_de_jure_liege</v>
      </c>
      <c r="M656" t="s">
        <v>4</v>
      </c>
      <c r="N656" t="s">
        <v>5</v>
      </c>
      <c r="O656" t="str">
        <f t="shared" si="88"/>
        <v>d_carcassonne</v>
      </c>
      <c r="P656" t="s">
        <v>0</v>
      </c>
      <c r="Q656" s="3" t="str">
        <f t="shared" si="89"/>
        <v>IF = { limit = { ROOT = { has_province_modifier = d_carcassonne_de_jure_liege } } FROM = {  add_province_modifier = { name = d_carcassonne_de_jure_liege duration = -1} owner = { character_event = { id = nivve.2 } } } }</v>
      </c>
      <c r="R656" t="s">
        <v>22</v>
      </c>
      <c r="S656" t="s">
        <v>24</v>
      </c>
      <c r="T656" t="s">
        <v>23</v>
      </c>
      <c r="U656" t="s">
        <v>25</v>
      </c>
    </row>
    <row r="657" spans="1:21">
      <c r="A657" t="s">
        <v>678</v>
      </c>
      <c r="B657" s="3" t="str">
        <f t="shared" si="82"/>
        <v>d_toulouse</v>
      </c>
      <c r="C657" t="s">
        <v>2</v>
      </c>
      <c r="D657" s="3" t="s">
        <v>1</v>
      </c>
      <c r="E657" s="3" t="str">
        <f t="shared" si="83"/>
        <v>d_toulouse_de_jure_liege</v>
      </c>
      <c r="F657" s="3" t="str">
        <f t="shared" si="84"/>
        <v>De jure liege: d_toulouse</v>
      </c>
      <c r="G657" s="3" t="s">
        <v>19</v>
      </c>
      <c r="H657" s="3" t="str">
        <f t="shared" si="85"/>
        <v>d_toulouse_de_jure_liege = { icon = 1 }</v>
      </c>
      <c r="I657" t="s">
        <v>11</v>
      </c>
      <c r="J657" s="3" t="str">
        <f t="shared" si="86"/>
        <v>any_demesne_title = { limit = { AND = { tier = COUNT location = { has_province_modifier = d_toulouse_de_jure_liege } } } de_jure_liege = d_toulouse}</v>
      </c>
      <c r="K657" t="s">
        <v>3</v>
      </c>
      <c r="L657" t="str">
        <f t="shared" si="87"/>
        <v>d_toulouse_de_jure_liege</v>
      </c>
      <c r="M657" t="s">
        <v>4</v>
      </c>
      <c r="N657" t="s">
        <v>5</v>
      </c>
      <c r="O657" t="str">
        <f t="shared" si="88"/>
        <v>d_toulouse</v>
      </c>
      <c r="P657" t="s">
        <v>0</v>
      </c>
      <c r="Q657" s="3" t="str">
        <f t="shared" si="89"/>
        <v>IF = { limit = { ROOT = { has_province_modifier = d_toulouse_de_jure_liege } } FROM = {  add_province_modifier = { name = d_toulouse_de_jure_liege duration = -1} owner = { character_event = { id = nivve.2 } } } }</v>
      </c>
      <c r="R657" t="s">
        <v>22</v>
      </c>
      <c r="S657" t="s">
        <v>24</v>
      </c>
      <c r="T657" t="s">
        <v>23</v>
      </c>
      <c r="U657" t="s">
        <v>25</v>
      </c>
    </row>
    <row r="658" spans="1:21">
      <c r="A658" t="s">
        <v>679</v>
      </c>
      <c r="B658" s="3" t="str">
        <f t="shared" si="82"/>
        <v>d_rouergue</v>
      </c>
      <c r="C658" t="s">
        <v>2</v>
      </c>
      <c r="D658" s="3" t="s">
        <v>1</v>
      </c>
      <c r="E658" s="3" t="str">
        <f t="shared" si="83"/>
        <v>d_rouergue_de_jure_liege</v>
      </c>
      <c r="F658" s="3" t="str">
        <f t="shared" si="84"/>
        <v>De jure liege: d_rouergue</v>
      </c>
      <c r="G658" s="3" t="s">
        <v>19</v>
      </c>
      <c r="H658" s="3" t="str">
        <f t="shared" si="85"/>
        <v>d_rouergue_de_jure_liege = { icon = 1 }</v>
      </c>
      <c r="I658" t="s">
        <v>11</v>
      </c>
      <c r="J658" s="3" t="str">
        <f t="shared" si="86"/>
        <v>any_demesne_title = { limit = { AND = { tier = COUNT location = { has_province_modifier = d_rouergue_de_jure_liege } } } de_jure_liege = d_rouergue}</v>
      </c>
      <c r="K658" t="s">
        <v>3</v>
      </c>
      <c r="L658" t="str">
        <f t="shared" si="87"/>
        <v>d_rouergue_de_jure_liege</v>
      </c>
      <c r="M658" t="s">
        <v>4</v>
      </c>
      <c r="N658" t="s">
        <v>5</v>
      </c>
      <c r="O658" t="str">
        <f t="shared" si="88"/>
        <v>d_rouergue</v>
      </c>
      <c r="P658" t="s">
        <v>0</v>
      </c>
      <c r="Q658" s="3" t="str">
        <f t="shared" si="89"/>
        <v>IF = { limit = { ROOT = { has_province_modifier = d_rouergue_de_jure_liege } } FROM = {  add_province_modifier = { name = d_rouergue_de_jure_liege duration = -1} owner = { character_event = { id = nivve.2 } } } }</v>
      </c>
      <c r="R658" t="s">
        <v>22</v>
      </c>
      <c r="S658" t="s">
        <v>24</v>
      </c>
      <c r="T658" t="s">
        <v>23</v>
      </c>
      <c r="U658" t="s">
        <v>25</v>
      </c>
    </row>
    <row r="659" spans="1:21">
      <c r="A659" t="s">
        <v>680</v>
      </c>
      <c r="B659" s="3" t="str">
        <f t="shared" si="82"/>
        <v>d_bearn</v>
      </c>
      <c r="C659" t="s">
        <v>2</v>
      </c>
      <c r="D659" s="3" t="s">
        <v>1</v>
      </c>
      <c r="E659" s="3" t="str">
        <f t="shared" si="83"/>
        <v>d_bearn_de_jure_liege</v>
      </c>
      <c r="F659" s="3" t="str">
        <f t="shared" si="84"/>
        <v>De jure liege: d_bearn</v>
      </c>
      <c r="G659" s="3" t="s">
        <v>19</v>
      </c>
      <c r="H659" s="3" t="str">
        <f t="shared" si="85"/>
        <v>d_bearn_de_jure_liege = { icon = 1 }</v>
      </c>
      <c r="I659" t="s">
        <v>11</v>
      </c>
      <c r="J659" s="3" t="str">
        <f t="shared" si="86"/>
        <v>any_demesne_title = { limit = { AND = { tier = COUNT location = { has_province_modifier = d_bearn_de_jure_liege } } } de_jure_liege = d_bearn}</v>
      </c>
      <c r="K659" t="s">
        <v>3</v>
      </c>
      <c r="L659" t="str">
        <f t="shared" si="87"/>
        <v>d_bearn_de_jure_liege</v>
      </c>
      <c r="M659" t="s">
        <v>4</v>
      </c>
      <c r="N659" t="s">
        <v>5</v>
      </c>
      <c r="O659" t="str">
        <f t="shared" si="88"/>
        <v>d_bearn</v>
      </c>
      <c r="P659" t="s">
        <v>0</v>
      </c>
      <c r="Q659" s="3" t="str">
        <f t="shared" si="89"/>
        <v>IF = { limit = { ROOT = { has_province_modifier = d_bearn_de_jure_liege } } FROM = {  add_province_modifier = { name = d_bearn_de_jure_liege duration = -1} owner = { character_event = { id = nivve.2 } } } }</v>
      </c>
      <c r="R659" t="s">
        <v>22</v>
      </c>
      <c r="S659" t="s">
        <v>24</v>
      </c>
      <c r="T659" t="s">
        <v>23</v>
      </c>
      <c r="U659" t="s">
        <v>25</v>
      </c>
    </row>
    <row r="660" spans="1:21">
      <c r="A660" t="s">
        <v>681</v>
      </c>
      <c r="B660" s="3" t="str">
        <f t="shared" si="82"/>
        <v>d_armagnac</v>
      </c>
      <c r="C660" t="s">
        <v>2</v>
      </c>
      <c r="D660" s="3" t="s">
        <v>1</v>
      </c>
      <c r="E660" s="3" t="str">
        <f t="shared" si="83"/>
        <v>d_armagnac_de_jure_liege</v>
      </c>
      <c r="F660" s="3" t="str">
        <f t="shared" si="84"/>
        <v>De jure liege: d_armagnac</v>
      </c>
      <c r="G660" s="3" t="s">
        <v>19</v>
      </c>
      <c r="H660" s="3" t="str">
        <f t="shared" si="85"/>
        <v>d_armagnac_de_jure_liege = { icon = 1 }</v>
      </c>
      <c r="I660" t="s">
        <v>11</v>
      </c>
      <c r="J660" s="3" t="str">
        <f t="shared" si="86"/>
        <v>any_demesne_title = { limit = { AND = { tier = COUNT location = { has_province_modifier = d_armagnac_de_jure_liege } } } de_jure_liege = d_armagnac}</v>
      </c>
      <c r="K660" t="s">
        <v>3</v>
      </c>
      <c r="L660" t="str">
        <f t="shared" si="87"/>
        <v>d_armagnac_de_jure_liege</v>
      </c>
      <c r="M660" t="s">
        <v>4</v>
      </c>
      <c r="N660" t="s">
        <v>5</v>
      </c>
      <c r="O660" t="str">
        <f t="shared" si="88"/>
        <v>d_armagnac</v>
      </c>
      <c r="P660" t="s">
        <v>0</v>
      </c>
      <c r="Q660" s="3" t="str">
        <f t="shared" si="89"/>
        <v>IF = { limit = { ROOT = { has_province_modifier = d_armagnac_de_jure_liege } } FROM = {  add_province_modifier = { name = d_armagnac_de_jure_liege duration = -1} owner = { character_event = { id = nivve.2 } } } }</v>
      </c>
      <c r="R660" t="s">
        <v>22</v>
      </c>
      <c r="S660" t="s">
        <v>24</v>
      </c>
      <c r="T660" t="s">
        <v>23</v>
      </c>
      <c r="U660" t="s">
        <v>25</v>
      </c>
    </row>
    <row r="661" spans="1:21">
      <c r="A661" t="s">
        <v>682</v>
      </c>
      <c r="B661" s="3" t="str">
        <f t="shared" si="82"/>
        <v>d_labourd</v>
      </c>
      <c r="C661" t="s">
        <v>2</v>
      </c>
      <c r="D661" s="3" t="s">
        <v>1</v>
      </c>
      <c r="E661" s="3" t="str">
        <f t="shared" si="83"/>
        <v>d_labourd_de_jure_liege</v>
      </c>
      <c r="F661" s="3" t="str">
        <f t="shared" si="84"/>
        <v>De jure liege: d_labourd</v>
      </c>
      <c r="G661" s="3" t="s">
        <v>19</v>
      </c>
      <c r="H661" s="3" t="str">
        <f t="shared" si="85"/>
        <v>d_labourd_de_jure_liege = { icon = 1 }</v>
      </c>
      <c r="I661" t="s">
        <v>11</v>
      </c>
      <c r="J661" s="3" t="str">
        <f t="shared" si="86"/>
        <v>any_demesne_title = { limit = { AND = { tier = COUNT location = { has_province_modifier = d_labourd_de_jure_liege } } } de_jure_liege = d_labourd}</v>
      </c>
      <c r="K661" t="s">
        <v>3</v>
      </c>
      <c r="L661" t="str">
        <f t="shared" si="87"/>
        <v>d_labourd_de_jure_liege</v>
      </c>
      <c r="M661" t="s">
        <v>4</v>
      </c>
      <c r="N661" t="s">
        <v>5</v>
      </c>
      <c r="O661" t="str">
        <f t="shared" si="88"/>
        <v>d_labourd</v>
      </c>
      <c r="P661" t="s">
        <v>0</v>
      </c>
      <c r="Q661" s="3" t="str">
        <f t="shared" si="89"/>
        <v>IF = { limit = { ROOT = { has_province_modifier = d_labourd_de_jure_liege } } FROM = {  add_province_modifier = { name = d_labourd_de_jure_liege duration = -1} owner = { character_event = { id = nivve.2 } } } }</v>
      </c>
      <c r="R661" t="s">
        <v>22</v>
      </c>
      <c r="S661" t="s">
        <v>24</v>
      </c>
      <c r="T661" t="s">
        <v>23</v>
      </c>
      <c r="U661" t="s">
        <v>25</v>
      </c>
    </row>
    <row r="662" spans="1:21">
      <c r="A662" t="s">
        <v>683</v>
      </c>
      <c r="B662" s="3" t="str">
        <f t="shared" si="82"/>
        <v>d_albret</v>
      </c>
      <c r="C662" t="s">
        <v>2</v>
      </c>
      <c r="D662" s="3" t="s">
        <v>1</v>
      </c>
      <c r="E662" s="3" t="str">
        <f t="shared" si="83"/>
        <v>d_albret_de_jure_liege</v>
      </c>
      <c r="F662" s="3" t="str">
        <f t="shared" si="84"/>
        <v>De jure liege: d_albret</v>
      </c>
      <c r="G662" s="3" t="s">
        <v>19</v>
      </c>
      <c r="H662" s="3" t="str">
        <f t="shared" si="85"/>
        <v>d_albret_de_jure_liege = { icon = 1 }</v>
      </c>
      <c r="I662" t="s">
        <v>11</v>
      </c>
      <c r="J662" s="3" t="str">
        <f t="shared" si="86"/>
        <v>any_demesne_title = { limit = { AND = { tier = COUNT location = { has_province_modifier = d_albret_de_jure_liege } } } de_jure_liege = d_albret}</v>
      </c>
      <c r="K662" t="s">
        <v>3</v>
      </c>
      <c r="L662" t="str">
        <f t="shared" si="87"/>
        <v>d_albret_de_jure_liege</v>
      </c>
      <c r="M662" t="s">
        <v>4</v>
      </c>
      <c r="N662" t="s">
        <v>5</v>
      </c>
      <c r="O662" t="str">
        <f t="shared" si="88"/>
        <v>d_albret</v>
      </c>
      <c r="P662" t="s">
        <v>0</v>
      </c>
      <c r="Q662" s="3" t="str">
        <f t="shared" si="89"/>
        <v>IF = { limit = { ROOT = { has_province_modifier = d_albret_de_jure_liege } } FROM = {  add_province_modifier = { name = d_albret_de_jure_liege duration = -1} owner = { character_event = { id = nivve.2 } } } }</v>
      </c>
      <c r="R662" t="s">
        <v>22</v>
      </c>
      <c r="S662" t="s">
        <v>24</v>
      </c>
      <c r="T662" t="s">
        <v>23</v>
      </c>
      <c r="U662" t="s">
        <v>25</v>
      </c>
    </row>
    <row r="663" spans="1:21">
      <c r="A663" t="s">
        <v>684</v>
      </c>
      <c r="B663" s="3" t="str">
        <f t="shared" si="82"/>
        <v>d_bigorre</v>
      </c>
      <c r="C663" t="s">
        <v>2</v>
      </c>
      <c r="D663" s="3" t="s">
        <v>1</v>
      </c>
      <c r="E663" s="3" t="str">
        <f t="shared" si="83"/>
        <v>d_bigorre_de_jure_liege</v>
      </c>
      <c r="F663" s="3" t="str">
        <f t="shared" si="84"/>
        <v>De jure liege: d_bigorre</v>
      </c>
      <c r="G663" s="3" t="s">
        <v>19</v>
      </c>
      <c r="H663" s="3" t="str">
        <f t="shared" si="85"/>
        <v>d_bigorre_de_jure_liege = { icon = 1 }</v>
      </c>
      <c r="I663" t="s">
        <v>11</v>
      </c>
      <c r="J663" s="3" t="str">
        <f t="shared" si="86"/>
        <v>any_demesne_title = { limit = { AND = { tier = COUNT location = { has_province_modifier = d_bigorre_de_jure_liege } } } de_jure_liege = d_bigorre}</v>
      </c>
      <c r="K663" t="s">
        <v>3</v>
      </c>
      <c r="L663" t="str">
        <f t="shared" si="87"/>
        <v>d_bigorre_de_jure_liege</v>
      </c>
      <c r="M663" t="s">
        <v>4</v>
      </c>
      <c r="N663" t="s">
        <v>5</v>
      </c>
      <c r="O663" t="str">
        <f t="shared" si="88"/>
        <v>d_bigorre</v>
      </c>
      <c r="P663" t="s">
        <v>0</v>
      </c>
      <c r="Q663" s="3" t="str">
        <f t="shared" si="89"/>
        <v>IF = { limit = { ROOT = { has_province_modifier = d_bigorre_de_jure_liege } } FROM = {  add_province_modifier = { name = d_bigorre_de_jure_liege duration = -1} owner = { character_event = { id = nivve.2 } } } }</v>
      </c>
      <c r="R663" t="s">
        <v>22</v>
      </c>
      <c r="S663" t="s">
        <v>24</v>
      </c>
      <c r="T663" t="s">
        <v>23</v>
      </c>
      <c r="U663" t="s">
        <v>25</v>
      </c>
    </row>
    <row r="664" spans="1:21">
      <c r="A664" t="s">
        <v>685</v>
      </c>
      <c r="B664" s="3" t="str">
        <f t="shared" si="82"/>
        <v>d_auvergne</v>
      </c>
      <c r="C664" t="s">
        <v>2</v>
      </c>
      <c r="D664" s="3" t="s">
        <v>1</v>
      </c>
      <c r="E664" s="3" t="str">
        <f t="shared" si="83"/>
        <v>d_auvergne_de_jure_liege</v>
      </c>
      <c r="F664" s="3" t="str">
        <f t="shared" si="84"/>
        <v>De jure liege: d_auvergne</v>
      </c>
      <c r="G664" s="3" t="s">
        <v>19</v>
      </c>
      <c r="H664" s="3" t="str">
        <f t="shared" si="85"/>
        <v>d_auvergne_de_jure_liege = { icon = 1 }</v>
      </c>
      <c r="I664" t="s">
        <v>11</v>
      </c>
      <c r="J664" s="3" t="str">
        <f t="shared" si="86"/>
        <v>any_demesne_title = { limit = { AND = { tier = COUNT location = { has_province_modifier = d_auvergne_de_jure_liege } } } de_jure_liege = d_auvergne}</v>
      </c>
      <c r="K664" t="s">
        <v>3</v>
      </c>
      <c r="L664" t="str">
        <f t="shared" si="87"/>
        <v>d_auvergne_de_jure_liege</v>
      </c>
      <c r="M664" t="s">
        <v>4</v>
      </c>
      <c r="N664" t="s">
        <v>5</v>
      </c>
      <c r="O664" t="str">
        <f t="shared" si="88"/>
        <v>d_auvergne</v>
      </c>
      <c r="P664" t="s">
        <v>0</v>
      </c>
      <c r="Q664" s="3" t="str">
        <f t="shared" si="89"/>
        <v>IF = { limit = { ROOT = { has_province_modifier = d_auvergne_de_jure_liege } } FROM = {  add_province_modifier = { name = d_auvergne_de_jure_liege duration = -1} owner = { character_event = { id = nivve.2 } } } }</v>
      </c>
      <c r="R664" t="s">
        <v>22</v>
      </c>
      <c r="S664" t="s">
        <v>24</v>
      </c>
      <c r="T664" t="s">
        <v>23</v>
      </c>
      <c r="U664" t="s">
        <v>25</v>
      </c>
    </row>
    <row r="665" spans="1:21">
      <c r="A665" t="s">
        <v>686</v>
      </c>
      <c r="B665" s="3" t="str">
        <f t="shared" si="82"/>
        <v>d_gevaudan</v>
      </c>
      <c r="C665" t="s">
        <v>2</v>
      </c>
      <c r="D665" s="3" t="s">
        <v>1</v>
      </c>
      <c r="E665" s="3" t="str">
        <f t="shared" si="83"/>
        <v>d_gevaudan_de_jure_liege</v>
      </c>
      <c r="F665" s="3" t="str">
        <f t="shared" si="84"/>
        <v>De jure liege: d_gevaudan</v>
      </c>
      <c r="G665" s="3" t="s">
        <v>19</v>
      </c>
      <c r="H665" s="3" t="str">
        <f t="shared" si="85"/>
        <v>d_gevaudan_de_jure_liege = { icon = 1 }</v>
      </c>
      <c r="I665" t="s">
        <v>11</v>
      </c>
      <c r="J665" s="3" t="str">
        <f t="shared" si="86"/>
        <v>any_demesne_title = { limit = { AND = { tier = COUNT location = { has_province_modifier = d_gevaudan_de_jure_liege } } } de_jure_liege = d_gevaudan}</v>
      </c>
      <c r="K665" t="s">
        <v>3</v>
      </c>
      <c r="L665" t="str">
        <f t="shared" si="87"/>
        <v>d_gevaudan_de_jure_liege</v>
      </c>
      <c r="M665" t="s">
        <v>4</v>
      </c>
      <c r="N665" t="s">
        <v>5</v>
      </c>
      <c r="O665" t="str">
        <f t="shared" si="88"/>
        <v>d_gevaudan</v>
      </c>
      <c r="P665" t="s">
        <v>0</v>
      </c>
      <c r="Q665" s="3" t="str">
        <f t="shared" si="89"/>
        <v>IF = { limit = { ROOT = { has_province_modifier = d_gevaudan_de_jure_liege } } FROM = {  add_province_modifier = { name = d_gevaudan_de_jure_liege duration = -1} owner = { character_event = { id = nivve.2 } } } }</v>
      </c>
      <c r="R665" t="s">
        <v>22</v>
      </c>
      <c r="S665" t="s">
        <v>24</v>
      </c>
      <c r="T665" t="s">
        <v>23</v>
      </c>
      <c r="U665" t="s">
        <v>25</v>
      </c>
    </row>
    <row r="666" spans="1:21">
      <c r="A666" t="s">
        <v>687</v>
      </c>
      <c r="B666" s="3" t="str">
        <f t="shared" si="82"/>
        <v>d_velay</v>
      </c>
      <c r="C666" t="s">
        <v>2</v>
      </c>
      <c r="D666" s="3" t="s">
        <v>1</v>
      </c>
      <c r="E666" s="3" t="str">
        <f t="shared" si="83"/>
        <v>d_velay_de_jure_liege</v>
      </c>
      <c r="F666" s="3" t="str">
        <f t="shared" si="84"/>
        <v>De jure liege: d_velay</v>
      </c>
      <c r="G666" s="3" t="s">
        <v>19</v>
      </c>
      <c r="H666" s="3" t="str">
        <f t="shared" si="85"/>
        <v>d_velay_de_jure_liege = { icon = 1 }</v>
      </c>
      <c r="I666" t="s">
        <v>11</v>
      </c>
      <c r="J666" s="3" t="str">
        <f t="shared" si="86"/>
        <v>any_demesne_title = { limit = { AND = { tier = COUNT location = { has_province_modifier = d_velay_de_jure_liege } } } de_jure_liege = d_velay}</v>
      </c>
      <c r="K666" t="s">
        <v>3</v>
      </c>
      <c r="L666" t="str">
        <f t="shared" si="87"/>
        <v>d_velay_de_jure_liege</v>
      </c>
      <c r="M666" t="s">
        <v>4</v>
      </c>
      <c r="N666" t="s">
        <v>5</v>
      </c>
      <c r="O666" t="str">
        <f t="shared" si="88"/>
        <v>d_velay</v>
      </c>
      <c r="P666" t="s">
        <v>0</v>
      </c>
      <c r="Q666" s="3" t="str">
        <f t="shared" si="89"/>
        <v>IF = { limit = { ROOT = { has_province_modifier = d_velay_de_jure_liege } } FROM = {  add_province_modifier = { name = d_velay_de_jure_liege duration = -1} owner = { character_event = { id = nivve.2 } } } }</v>
      </c>
      <c r="R666" t="s">
        <v>22</v>
      </c>
      <c r="S666" t="s">
        <v>24</v>
      </c>
      <c r="T666" t="s">
        <v>23</v>
      </c>
      <c r="U666" t="s">
        <v>25</v>
      </c>
    </row>
    <row r="667" spans="1:21">
      <c r="A667" t="s">
        <v>688</v>
      </c>
      <c r="B667" s="3" t="str">
        <f t="shared" si="82"/>
        <v>d_bourbon</v>
      </c>
      <c r="C667" t="s">
        <v>2</v>
      </c>
      <c r="D667" s="3" t="s">
        <v>1</v>
      </c>
      <c r="E667" s="3" t="str">
        <f t="shared" si="83"/>
        <v>d_bourbon_de_jure_liege</v>
      </c>
      <c r="F667" s="3" t="str">
        <f t="shared" si="84"/>
        <v>De jure liege: d_bourbon</v>
      </c>
      <c r="G667" s="3" t="s">
        <v>19</v>
      </c>
      <c r="H667" s="3" t="str">
        <f t="shared" si="85"/>
        <v>d_bourbon_de_jure_liege = { icon = 1 }</v>
      </c>
      <c r="I667" t="s">
        <v>11</v>
      </c>
      <c r="J667" s="3" t="str">
        <f t="shared" si="86"/>
        <v>any_demesne_title = { limit = { AND = { tier = COUNT location = { has_province_modifier = d_bourbon_de_jure_liege } } } de_jure_liege = d_bourbon}</v>
      </c>
      <c r="K667" t="s">
        <v>3</v>
      </c>
      <c r="L667" t="str">
        <f t="shared" si="87"/>
        <v>d_bourbon_de_jure_liege</v>
      </c>
      <c r="M667" t="s">
        <v>4</v>
      </c>
      <c r="N667" t="s">
        <v>5</v>
      </c>
      <c r="O667" t="str">
        <f t="shared" si="88"/>
        <v>d_bourbon</v>
      </c>
      <c r="P667" t="s">
        <v>0</v>
      </c>
      <c r="Q667" s="3" t="str">
        <f t="shared" si="89"/>
        <v>IF = { limit = { ROOT = { has_province_modifier = d_bourbon_de_jure_liege } } FROM = {  add_province_modifier = { name = d_bourbon_de_jure_liege duration = -1} owner = { character_event = { id = nivve.2 } } } }</v>
      </c>
      <c r="R667" t="s">
        <v>22</v>
      </c>
      <c r="S667" t="s">
        <v>24</v>
      </c>
      <c r="T667" t="s">
        <v>23</v>
      </c>
      <c r="U667" t="s">
        <v>25</v>
      </c>
    </row>
    <row r="668" spans="1:21">
      <c r="A668" t="s">
        <v>689</v>
      </c>
      <c r="B668" s="3" t="str">
        <f t="shared" si="82"/>
        <v>d_limousin</v>
      </c>
      <c r="C668" t="s">
        <v>2</v>
      </c>
      <c r="D668" s="3" t="s">
        <v>1</v>
      </c>
      <c r="E668" s="3" t="str">
        <f t="shared" si="83"/>
        <v>d_limousin_de_jure_liege</v>
      </c>
      <c r="F668" s="3" t="str">
        <f t="shared" si="84"/>
        <v>De jure liege: d_limousin</v>
      </c>
      <c r="G668" s="3" t="s">
        <v>19</v>
      </c>
      <c r="H668" s="3" t="str">
        <f t="shared" si="85"/>
        <v>d_limousin_de_jure_liege = { icon = 1 }</v>
      </c>
      <c r="I668" t="s">
        <v>11</v>
      </c>
      <c r="J668" s="3" t="str">
        <f t="shared" si="86"/>
        <v>any_demesne_title = { limit = { AND = { tier = COUNT location = { has_province_modifier = d_limousin_de_jure_liege } } } de_jure_liege = d_limousin}</v>
      </c>
      <c r="K668" t="s">
        <v>3</v>
      </c>
      <c r="L668" t="str">
        <f t="shared" si="87"/>
        <v>d_limousin_de_jure_liege</v>
      </c>
      <c r="M668" t="s">
        <v>4</v>
      </c>
      <c r="N668" t="s">
        <v>5</v>
      </c>
      <c r="O668" t="str">
        <f t="shared" si="88"/>
        <v>d_limousin</v>
      </c>
      <c r="P668" t="s">
        <v>0</v>
      </c>
      <c r="Q668" s="3" t="str">
        <f t="shared" si="89"/>
        <v>IF = { limit = { ROOT = { has_province_modifier = d_limousin_de_jure_liege } } FROM = {  add_province_modifier = { name = d_limousin_de_jure_liege duration = -1} owner = { character_event = { id = nivve.2 } } } }</v>
      </c>
      <c r="R668" t="s">
        <v>22</v>
      </c>
      <c r="S668" t="s">
        <v>24</v>
      </c>
      <c r="T668" t="s">
        <v>23</v>
      </c>
      <c r="U668" t="s">
        <v>25</v>
      </c>
    </row>
    <row r="669" spans="1:21">
      <c r="A669" t="s">
        <v>690</v>
      </c>
      <c r="B669" s="3" t="str">
        <f t="shared" si="82"/>
        <v>d_la_marche</v>
      </c>
      <c r="C669" t="s">
        <v>2</v>
      </c>
      <c r="D669" s="3" t="s">
        <v>1</v>
      </c>
      <c r="E669" s="3" t="str">
        <f t="shared" si="83"/>
        <v>d_la_marche_de_jure_liege</v>
      </c>
      <c r="F669" s="3" t="str">
        <f t="shared" si="84"/>
        <v>De jure liege: d_la_marche</v>
      </c>
      <c r="G669" s="3" t="s">
        <v>19</v>
      </c>
      <c r="H669" s="3" t="str">
        <f t="shared" si="85"/>
        <v>d_la_marche_de_jure_liege = { icon = 1 }</v>
      </c>
      <c r="I669" t="s">
        <v>11</v>
      </c>
      <c r="J669" s="3" t="str">
        <f t="shared" si="86"/>
        <v>any_demesne_title = { limit = { AND = { tier = COUNT location = { has_province_modifier = d_la_marche_de_jure_liege } } } de_jure_liege = d_la_marche}</v>
      </c>
      <c r="K669" t="s">
        <v>3</v>
      </c>
      <c r="L669" t="str">
        <f t="shared" si="87"/>
        <v>d_la_marche_de_jure_liege</v>
      </c>
      <c r="M669" t="s">
        <v>4</v>
      </c>
      <c r="N669" t="s">
        <v>5</v>
      </c>
      <c r="O669" t="str">
        <f t="shared" si="88"/>
        <v>d_la_marche</v>
      </c>
      <c r="P669" t="s">
        <v>0</v>
      </c>
      <c r="Q669" s="3" t="str">
        <f t="shared" si="89"/>
        <v>IF = { limit = { ROOT = { has_province_modifier = d_la_marche_de_jure_liege } } FROM = {  add_province_modifier = { name = d_la_marche_de_jure_liege duration = -1} owner = { character_event = { id = nivve.2 } } } }</v>
      </c>
      <c r="R669" t="s">
        <v>22</v>
      </c>
      <c r="S669" t="s">
        <v>24</v>
      </c>
      <c r="T669" t="s">
        <v>23</v>
      </c>
      <c r="U669" t="s">
        <v>25</v>
      </c>
    </row>
    <row r="670" spans="1:21">
      <c r="A670" t="s">
        <v>691</v>
      </c>
      <c r="B670" s="3" t="str">
        <f t="shared" si="82"/>
        <v>d_nantes</v>
      </c>
      <c r="C670" t="s">
        <v>2</v>
      </c>
      <c r="D670" s="3" t="s">
        <v>1</v>
      </c>
      <c r="E670" s="3" t="str">
        <f t="shared" si="83"/>
        <v>d_nantes_de_jure_liege</v>
      </c>
      <c r="F670" s="3" t="str">
        <f t="shared" si="84"/>
        <v>De jure liege: d_nantes</v>
      </c>
      <c r="G670" s="3" t="s">
        <v>19</v>
      </c>
      <c r="H670" s="3" t="str">
        <f t="shared" si="85"/>
        <v>d_nantes_de_jure_liege = { icon = 1 }</v>
      </c>
      <c r="I670" t="s">
        <v>11</v>
      </c>
      <c r="J670" s="3" t="str">
        <f t="shared" si="86"/>
        <v>any_demesne_title = { limit = { AND = { tier = COUNT location = { has_province_modifier = d_nantes_de_jure_liege } } } de_jure_liege = d_nantes}</v>
      </c>
      <c r="K670" t="s">
        <v>3</v>
      </c>
      <c r="L670" t="str">
        <f t="shared" si="87"/>
        <v>d_nantes_de_jure_liege</v>
      </c>
      <c r="M670" t="s">
        <v>4</v>
      </c>
      <c r="N670" t="s">
        <v>5</v>
      </c>
      <c r="O670" t="str">
        <f t="shared" si="88"/>
        <v>d_nantes</v>
      </c>
      <c r="P670" t="s">
        <v>0</v>
      </c>
      <c r="Q670" s="3" t="str">
        <f t="shared" si="89"/>
        <v>IF = { limit = { ROOT = { has_province_modifier = d_nantes_de_jure_liege } } FROM = {  add_province_modifier = { name = d_nantes_de_jure_liege duration = -1} owner = { character_event = { id = nivve.2 } } } }</v>
      </c>
      <c r="R670" t="s">
        <v>22</v>
      </c>
      <c r="S670" t="s">
        <v>24</v>
      </c>
      <c r="T670" t="s">
        <v>23</v>
      </c>
      <c r="U670" t="s">
        <v>25</v>
      </c>
    </row>
    <row r="671" spans="1:21">
      <c r="A671" t="s">
        <v>692</v>
      </c>
      <c r="B671" s="3" t="str">
        <f t="shared" si="82"/>
        <v>d_vannes</v>
      </c>
      <c r="C671" t="s">
        <v>2</v>
      </c>
      <c r="D671" s="3" t="s">
        <v>1</v>
      </c>
      <c r="E671" s="3" t="str">
        <f t="shared" si="83"/>
        <v>d_vannes_de_jure_liege</v>
      </c>
      <c r="F671" s="3" t="str">
        <f t="shared" si="84"/>
        <v>De jure liege: d_vannes</v>
      </c>
      <c r="G671" s="3" t="s">
        <v>19</v>
      </c>
      <c r="H671" s="3" t="str">
        <f t="shared" si="85"/>
        <v>d_vannes_de_jure_liege = { icon = 1 }</v>
      </c>
      <c r="I671" t="s">
        <v>11</v>
      </c>
      <c r="J671" s="3" t="str">
        <f t="shared" si="86"/>
        <v>any_demesne_title = { limit = { AND = { tier = COUNT location = { has_province_modifier = d_vannes_de_jure_liege } } } de_jure_liege = d_vannes}</v>
      </c>
      <c r="K671" t="s">
        <v>3</v>
      </c>
      <c r="L671" t="str">
        <f t="shared" si="87"/>
        <v>d_vannes_de_jure_liege</v>
      </c>
      <c r="M671" t="s">
        <v>4</v>
      </c>
      <c r="N671" t="s">
        <v>5</v>
      </c>
      <c r="O671" t="str">
        <f t="shared" si="88"/>
        <v>d_vannes</v>
      </c>
      <c r="P671" t="s">
        <v>0</v>
      </c>
      <c r="Q671" s="3" t="str">
        <f t="shared" si="89"/>
        <v>IF = { limit = { ROOT = { has_province_modifier = d_vannes_de_jure_liege } } FROM = {  add_province_modifier = { name = d_vannes_de_jure_liege duration = -1} owner = { character_event = { id = nivve.2 } } } }</v>
      </c>
      <c r="R671" t="s">
        <v>22</v>
      </c>
      <c r="S671" t="s">
        <v>24</v>
      </c>
      <c r="T671" t="s">
        <v>23</v>
      </c>
      <c r="U671" t="s">
        <v>25</v>
      </c>
    </row>
    <row r="672" spans="1:21">
      <c r="A672" t="s">
        <v>693</v>
      </c>
      <c r="B672" s="3" t="str">
        <f t="shared" si="82"/>
        <v>d_cornouaille</v>
      </c>
      <c r="C672" t="s">
        <v>2</v>
      </c>
      <c r="D672" s="3" t="s">
        <v>1</v>
      </c>
      <c r="E672" s="3" t="str">
        <f t="shared" si="83"/>
        <v>d_cornouaille_de_jure_liege</v>
      </c>
      <c r="F672" s="3" t="str">
        <f t="shared" si="84"/>
        <v>De jure liege: d_cornouaille</v>
      </c>
      <c r="G672" s="3" t="s">
        <v>19</v>
      </c>
      <c r="H672" s="3" t="str">
        <f t="shared" si="85"/>
        <v>d_cornouaille_de_jure_liege = { icon = 1 }</v>
      </c>
      <c r="I672" t="s">
        <v>11</v>
      </c>
      <c r="J672" s="3" t="str">
        <f t="shared" si="86"/>
        <v>any_demesne_title = { limit = { AND = { tier = COUNT location = { has_province_modifier = d_cornouaille_de_jure_liege } } } de_jure_liege = d_cornouaille}</v>
      </c>
      <c r="K672" t="s">
        <v>3</v>
      </c>
      <c r="L672" t="str">
        <f t="shared" si="87"/>
        <v>d_cornouaille_de_jure_liege</v>
      </c>
      <c r="M672" t="s">
        <v>4</v>
      </c>
      <c r="N672" t="s">
        <v>5</v>
      </c>
      <c r="O672" t="str">
        <f t="shared" si="88"/>
        <v>d_cornouaille</v>
      </c>
      <c r="P672" t="s">
        <v>0</v>
      </c>
      <c r="Q672" s="3" t="str">
        <f t="shared" si="89"/>
        <v>IF = { limit = { ROOT = { has_province_modifier = d_cornouaille_de_jure_liege } } FROM = {  add_province_modifier = { name = d_cornouaille_de_jure_liege duration = -1} owner = { character_event = { id = nivve.2 } } } }</v>
      </c>
      <c r="R672" t="s">
        <v>22</v>
      </c>
      <c r="S672" t="s">
        <v>24</v>
      </c>
      <c r="T672" t="s">
        <v>23</v>
      </c>
      <c r="U672" t="s">
        <v>25</v>
      </c>
    </row>
    <row r="673" spans="1:21">
      <c r="A673" t="s">
        <v>694</v>
      </c>
      <c r="B673" s="3" t="str">
        <f t="shared" si="82"/>
        <v>d_french_leon</v>
      </c>
      <c r="C673" t="s">
        <v>2</v>
      </c>
      <c r="D673" s="3" t="s">
        <v>1</v>
      </c>
      <c r="E673" s="3" t="str">
        <f t="shared" si="83"/>
        <v>d_french_leon_de_jure_liege</v>
      </c>
      <c r="F673" s="3" t="str">
        <f t="shared" si="84"/>
        <v>De jure liege: d_french_leon</v>
      </c>
      <c r="G673" s="3" t="s">
        <v>19</v>
      </c>
      <c r="H673" s="3" t="str">
        <f t="shared" si="85"/>
        <v>d_french_leon_de_jure_liege = { icon = 1 }</v>
      </c>
      <c r="I673" t="s">
        <v>11</v>
      </c>
      <c r="J673" s="3" t="str">
        <f t="shared" si="86"/>
        <v>any_demesne_title = { limit = { AND = { tier = COUNT location = { has_province_modifier = d_french_leon_de_jure_liege } } } de_jure_liege = d_french_leon}</v>
      </c>
      <c r="K673" t="s">
        <v>3</v>
      </c>
      <c r="L673" t="str">
        <f t="shared" si="87"/>
        <v>d_french_leon_de_jure_liege</v>
      </c>
      <c r="M673" t="s">
        <v>4</v>
      </c>
      <c r="N673" t="s">
        <v>5</v>
      </c>
      <c r="O673" t="str">
        <f t="shared" si="88"/>
        <v>d_french_leon</v>
      </c>
      <c r="P673" t="s">
        <v>0</v>
      </c>
      <c r="Q673" s="3" t="str">
        <f t="shared" si="89"/>
        <v>IF = { limit = { ROOT = { has_province_modifier = d_french_leon_de_jure_liege } } FROM = {  add_province_modifier = { name = d_french_leon_de_jure_liege duration = -1} owner = { character_event = { id = nivve.2 } } } }</v>
      </c>
      <c r="R673" t="s">
        <v>22</v>
      </c>
      <c r="S673" t="s">
        <v>24</v>
      </c>
      <c r="T673" t="s">
        <v>23</v>
      </c>
      <c r="U673" t="s">
        <v>25</v>
      </c>
    </row>
    <row r="674" spans="1:21">
      <c r="A674" t="s">
        <v>695</v>
      </c>
      <c r="B674" s="3" t="str">
        <f t="shared" si="82"/>
        <v>d_penthievre</v>
      </c>
      <c r="C674" t="s">
        <v>2</v>
      </c>
      <c r="D674" s="3" t="s">
        <v>1</v>
      </c>
      <c r="E674" s="3" t="str">
        <f t="shared" si="83"/>
        <v>d_penthievre_de_jure_liege</v>
      </c>
      <c r="F674" s="3" t="str">
        <f t="shared" si="84"/>
        <v>De jure liege: d_penthievre</v>
      </c>
      <c r="G674" s="3" t="s">
        <v>19</v>
      </c>
      <c r="H674" s="3" t="str">
        <f t="shared" si="85"/>
        <v>d_penthievre_de_jure_liege = { icon = 1 }</v>
      </c>
      <c r="I674" t="s">
        <v>11</v>
      </c>
      <c r="J674" s="3" t="str">
        <f t="shared" si="86"/>
        <v>any_demesne_title = { limit = { AND = { tier = COUNT location = { has_province_modifier = d_penthievre_de_jure_liege } } } de_jure_liege = d_penthievre}</v>
      </c>
      <c r="K674" t="s">
        <v>3</v>
      </c>
      <c r="L674" t="str">
        <f t="shared" si="87"/>
        <v>d_penthievre_de_jure_liege</v>
      </c>
      <c r="M674" t="s">
        <v>4</v>
      </c>
      <c r="N674" t="s">
        <v>5</v>
      </c>
      <c r="O674" t="str">
        <f t="shared" si="88"/>
        <v>d_penthievre</v>
      </c>
      <c r="P674" t="s">
        <v>0</v>
      </c>
      <c r="Q674" s="3" t="str">
        <f t="shared" si="89"/>
        <v>IF = { limit = { ROOT = { has_province_modifier = d_penthievre_de_jure_liege } } FROM = {  add_province_modifier = { name = d_penthievre_de_jure_liege duration = -1} owner = { character_event = { id = nivve.2 } } } }</v>
      </c>
      <c r="R674" t="s">
        <v>22</v>
      </c>
      <c r="S674" t="s">
        <v>24</v>
      </c>
      <c r="T674" t="s">
        <v>23</v>
      </c>
      <c r="U674" t="s">
        <v>25</v>
      </c>
    </row>
    <row r="675" spans="1:21">
      <c r="A675" t="s">
        <v>696</v>
      </c>
      <c r="B675" s="3" t="str">
        <f t="shared" si="82"/>
        <v>d_rennes</v>
      </c>
      <c r="C675" t="s">
        <v>2</v>
      </c>
      <c r="D675" s="3" t="s">
        <v>1</v>
      </c>
      <c r="E675" s="3" t="str">
        <f t="shared" si="83"/>
        <v>d_rennes_de_jure_liege</v>
      </c>
      <c r="F675" s="3" t="str">
        <f t="shared" si="84"/>
        <v>De jure liege: d_rennes</v>
      </c>
      <c r="G675" s="3" t="s">
        <v>19</v>
      </c>
      <c r="H675" s="3" t="str">
        <f t="shared" si="85"/>
        <v>d_rennes_de_jure_liege = { icon = 1 }</v>
      </c>
      <c r="I675" t="s">
        <v>11</v>
      </c>
      <c r="J675" s="3" t="str">
        <f t="shared" si="86"/>
        <v>any_demesne_title = { limit = { AND = { tier = COUNT location = { has_province_modifier = d_rennes_de_jure_liege } } } de_jure_liege = d_rennes}</v>
      </c>
      <c r="K675" t="s">
        <v>3</v>
      </c>
      <c r="L675" t="str">
        <f t="shared" si="87"/>
        <v>d_rennes_de_jure_liege</v>
      </c>
      <c r="M675" t="s">
        <v>4</v>
      </c>
      <c r="N675" t="s">
        <v>5</v>
      </c>
      <c r="O675" t="str">
        <f t="shared" si="88"/>
        <v>d_rennes</v>
      </c>
      <c r="P675" t="s">
        <v>0</v>
      </c>
      <c r="Q675" s="3" t="str">
        <f t="shared" si="89"/>
        <v>IF = { limit = { ROOT = { has_province_modifier = d_rennes_de_jure_liege } } FROM = {  add_province_modifier = { name = d_rennes_de_jure_liege duration = -1} owner = { character_event = { id = nivve.2 } } } }</v>
      </c>
      <c r="R675" t="s">
        <v>22</v>
      </c>
      <c r="S675" t="s">
        <v>24</v>
      </c>
      <c r="T675" t="s">
        <v>23</v>
      </c>
      <c r="U675" t="s">
        <v>25</v>
      </c>
    </row>
    <row r="676" spans="1:21">
      <c r="A676" t="s">
        <v>697</v>
      </c>
      <c r="B676" s="3" t="str">
        <f t="shared" si="82"/>
        <v>d_porhoet</v>
      </c>
      <c r="C676" t="s">
        <v>2</v>
      </c>
      <c r="D676" s="3" t="s">
        <v>1</v>
      </c>
      <c r="E676" s="3" t="str">
        <f t="shared" si="83"/>
        <v>d_porhoet_de_jure_liege</v>
      </c>
      <c r="F676" s="3" t="str">
        <f t="shared" si="84"/>
        <v>De jure liege: d_porhoet</v>
      </c>
      <c r="G676" s="3" t="s">
        <v>19</v>
      </c>
      <c r="H676" s="3" t="str">
        <f t="shared" si="85"/>
        <v>d_porhoet_de_jure_liege = { icon = 1 }</v>
      </c>
      <c r="I676" t="s">
        <v>11</v>
      </c>
      <c r="J676" s="3" t="str">
        <f t="shared" si="86"/>
        <v>any_demesne_title = { limit = { AND = { tier = COUNT location = { has_province_modifier = d_porhoet_de_jure_liege } } } de_jure_liege = d_porhoet}</v>
      </c>
      <c r="K676" t="s">
        <v>3</v>
      </c>
      <c r="L676" t="str">
        <f t="shared" si="87"/>
        <v>d_porhoet_de_jure_liege</v>
      </c>
      <c r="M676" t="s">
        <v>4</v>
      </c>
      <c r="N676" t="s">
        <v>5</v>
      </c>
      <c r="O676" t="str">
        <f t="shared" si="88"/>
        <v>d_porhoet</v>
      </c>
      <c r="P676" t="s">
        <v>0</v>
      </c>
      <c r="Q676" s="3" t="str">
        <f t="shared" si="89"/>
        <v>IF = { limit = { ROOT = { has_province_modifier = d_porhoet_de_jure_liege } } FROM = {  add_province_modifier = { name = d_porhoet_de_jure_liege duration = -1} owner = { character_event = { id = nivve.2 } } } }</v>
      </c>
      <c r="R676" t="s">
        <v>22</v>
      </c>
      <c r="S676" t="s">
        <v>24</v>
      </c>
      <c r="T676" t="s">
        <v>23</v>
      </c>
      <c r="U676" t="s">
        <v>25</v>
      </c>
    </row>
    <row r="677" spans="1:21">
      <c r="A677" t="s">
        <v>698</v>
      </c>
      <c r="B677" s="3" t="str">
        <f t="shared" si="82"/>
        <v>d_tregor</v>
      </c>
      <c r="C677" t="s">
        <v>2</v>
      </c>
      <c r="D677" s="3" t="s">
        <v>1</v>
      </c>
      <c r="E677" s="3" t="str">
        <f t="shared" si="83"/>
        <v>d_tregor_de_jure_liege</v>
      </c>
      <c r="F677" s="3" t="str">
        <f t="shared" si="84"/>
        <v>De jure liege: d_tregor</v>
      </c>
      <c r="G677" s="3" t="s">
        <v>19</v>
      </c>
      <c r="H677" s="3" t="str">
        <f t="shared" si="85"/>
        <v>d_tregor_de_jure_liege = { icon = 1 }</v>
      </c>
      <c r="I677" t="s">
        <v>11</v>
      </c>
      <c r="J677" s="3" t="str">
        <f t="shared" si="86"/>
        <v>any_demesne_title = { limit = { AND = { tier = COUNT location = { has_province_modifier = d_tregor_de_jure_liege } } } de_jure_liege = d_tregor}</v>
      </c>
      <c r="K677" t="s">
        <v>3</v>
      </c>
      <c r="L677" t="str">
        <f t="shared" si="87"/>
        <v>d_tregor_de_jure_liege</v>
      </c>
      <c r="M677" t="s">
        <v>4</v>
      </c>
      <c r="N677" t="s">
        <v>5</v>
      </c>
      <c r="O677" t="str">
        <f t="shared" si="88"/>
        <v>d_tregor</v>
      </c>
      <c r="P677" t="s">
        <v>0</v>
      </c>
      <c r="Q677" s="3" t="str">
        <f t="shared" si="89"/>
        <v>IF = { limit = { ROOT = { has_province_modifier = d_tregor_de_jure_liege } } FROM = {  add_province_modifier = { name = d_tregor_de_jure_liege duration = -1} owner = { character_event = { id = nivve.2 } } } }</v>
      </c>
      <c r="R677" t="s">
        <v>22</v>
      </c>
      <c r="S677" t="s">
        <v>24</v>
      </c>
      <c r="T677" t="s">
        <v>23</v>
      </c>
      <c r="U677" t="s">
        <v>25</v>
      </c>
    </row>
    <row r="678" spans="1:21">
      <c r="A678" t="s">
        <v>699</v>
      </c>
      <c r="B678" s="3" t="str">
        <f t="shared" si="82"/>
        <v>d_provence</v>
      </c>
      <c r="C678" t="s">
        <v>2</v>
      </c>
      <c r="D678" s="3" t="s">
        <v>1</v>
      </c>
      <c r="E678" s="3" t="str">
        <f t="shared" si="83"/>
        <v>d_provence_de_jure_liege</v>
      </c>
      <c r="F678" s="3" t="str">
        <f t="shared" si="84"/>
        <v>De jure liege: d_provence</v>
      </c>
      <c r="G678" s="3" t="s">
        <v>19</v>
      </c>
      <c r="H678" s="3" t="str">
        <f t="shared" si="85"/>
        <v>d_provence_de_jure_liege = { icon = 1 }</v>
      </c>
      <c r="I678" t="s">
        <v>11</v>
      </c>
      <c r="J678" s="3" t="str">
        <f t="shared" si="86"/>
        <v>any_demesne_title = { limit = { AND = { tier = COUNT location = { has_province_modifier = d_provence_de_jure_liege } } } de_jure_liege = d_provence}</v>
      </c>
      <c r="K678" t="s">
        <v>3</v>
      </c>
      <c r="L678" t="str">
        <f t="shared" si="87"/>
        <v>d_provence_de_jure_liege</v>
      </c>
      <c r="M678" t="s">
        <v>4</v>
      </c>
      <c r="N678" t="s">
        <v>5</v>
      </c>
      <c r="O678" t="str">
        <f t="shared" si="88"/>
        <v>d_provence</v>
      </c>
      <c r="P678" t="s">
        <v>0</v>
      </c>
      <c r="Q678" s="3" t="str">
        <f t="shared" si="89"/>
        <v>IF = { limit = { ROOT = { has_province_modifier = d_provence_de_jure_liege } } FROM = {  add_province_modifier = { name = d_provence_de_jure_liege duration = -1} owner = { character_event = { id = nivve.2 } } } }</v>
      </c>
      <c r="R678" t="s">
        <v>22</v>
      </c>
      <c r="S678" t="s">
        <v>24</v>
      </c>
      <c r="T678" t="s">
        <v>23</v>
      </c>
      <c r="U678" t="s">
        <v>25</v>
      </c>
    </row>
    <row r="679" spans="1:21">
      <c r="A679" t="s">
        <v>700</v>
      </c>
      <c r="B679" s="3" t="str">
        <f t="shared" si="82"/>
        <v>d_forcalquier</v>
      </c>
      <c r="C679" t="s">
        <v>2</v>
      </c>
      <c r="D679" s="3" t="s">
        <v>1</v>
      </c>
      <c r="E679" s="3" t="str">
        <f t="shared" si="83"/>
        <v>d_forcalquier_de_jure_liege</v>
      </c>
      <c r="F679" s="3" t="str">
        <f t="shared" si="84"/>
        <v>De jure liege: d_forcalquier</v>
      </c>
      <c r="G679" s="3" t="s">
        <v>19</v>
      </c>
      <c r="H679" s="3" t="str">
        <f t="shared" si="85"/>
        <v>d_forcalquier_de_jure_liege = { icon = 1 }</v>
      </c>
      <c r="I679" t="s">
        <v>11</v>
      </c>
      <c r="J679" s="3" t="str">
        <f t="shared" si="86"/>
        <v>any_demesne_title = { limit = { AND = { tier = COUNT location = { has_province_modifier = d_forcalquier_de_jure_liege } } } de_jure_liege = d_forcalquier}</v>
      </c>
      <c r="K679" t="s">
        <v>3</v>
      </c>
      <c r="L679" t="str">
        <f t="shared" si="87"/>
        <v>d_forcalquier_de_jure_liege</v>
      </c>
      <c r="M679" t="s">
        <v>4</v>
      </c>
      <c r="N679" t="s">
        <v>5</v>
      </c>
      <c r="O679" t="str">
        <f t="shared" si="88"/>
        <v>d_forcalquier</v>
      </c>
      <c r="P679" t="s">
        <v>0</v>
      </c>
      <c r="Q679" s="3" t="str">
        <f t="shared" si="89"/>
        <v>IF = { limit = { ROOT = { has_province_modifier = d_forcalquier_de_jure_liege } } FROM = {  add_province_modifier = { name = d_forcalquier_de_jure_liege duration = -1} owner = { character_event = { id = nivve.2 } } } }</v>
      </c>
      <c r="R679" t="s">
        <v>22</v>
      </c>
      <c r="S679" t="s">
        <v>24</v>
      </c>
      <c r="T679" t="s">
        <v>23</v>
      </c>
      <c r="U679" t="s">
        <v>25</v>
      </c>
    </row>
    <row r="680" spans="1:21">
      <c r="A680" t="s">
        <v>701</v>
      </c>
      <c r="B680" s="3" t="str">
        <f t="shared" si="82"/>
        <v>d_venaissin</v>
      </c>
      <c r="C680" t="s">
        <v>2</v>
      </c>
      <c r="D680" s="3" t="s">
        <v>1</v>
      </c>
      <c r="E680" s="3" t="str">
        <f t="shared" si="83"/>
        <v>d_venaissin_de_jure_liege</v>
      </c>
      <c r="F680" s="3" t="str">
        <f t="shared" si="84"/>
        <v>De jure liege: d_venaissin</v>
      </c>
      <c r="G680" s="3" t="s">
        <v>19</v>
      </c>
      <c r="H680" s="3" t="str">
        <f t="shared" si="85"/>
        <v>d_venaissin_de_jure_liege = { icon = 1 }</v>
      </c>
      <c r="I680" t="s">
        <v>11</v>
      </c>
      <c r="J680" s="3" t="str">
        <f t="shared" si="86"/>
        <v>any_demesne_title = { limit = { AND = { tier = COUNT location = { has_province_modifier = d_venaissin_de_jure_liege } } } de_jure_liege = d_venaissin}</v>
      </c>
      <c r="K680" t="s">
        <v>3</v>
      </c>
      <c r="L680" t="str">
        <f t="shared" si="87"/>
        <v>d_venaissin_de_jure_liege</v>
      </c>
      <c r="M680" t="s">
        <v>4</v>
      </c>
      <c r="N680" t="s">
        <v>5</v>
      </c>
      <c r="O680" t="str">
        <f t="shared" si="88"/>
        <v>d_venaissin</v>
      </c>
      <c r="P680" t="s">
        <v>0</v>
      </c>
      <c r="Q680" s="3" t="str">
        <f t="shared" si="89"/>
        <v>IF = { limit = { ROOT = { has_province_modifier = d_venaissin_de_jure_liege } } FROM = {  add_province_modifier = { name = d_venaissin_de_jure_liege duration = -1} owner = { character_event = { id = nivve.2 } } } }</v>
      </c>
      <c r="R680" t="s">
        <v>22</v>
      </c>
      <c r="S680" t="s">
        <v>24</v>
      </c>
      <c r="T680" t="s">
        <v>23</v>
      </c>
      <c r="U680" t="s">
        <v>25</v>
      </c>
    </row>
    <row r="681" spans="1:21">
      <c r="A681" t="s">
        <v>702</v>
      </c>
      <c r="B681" s="3" t="str">
        <f t="shared" si="82"/>
        <v>d_savoie</v>
      </c>
      <c r="C681" t="s">
        <v>2</v>
      </c>
      <c r="D681" s="3" t="s">
        <v>1</v>
      </c>
      <c r="E681" s="3" t="str">
        <f t="shared" si="83"/>
        <v>d_savoie_de_jure_liege</v>
      </c>
      <c r="F681" s="3" t="str">
        <f t="shared" si="84"/>
        <v>De jure liege: d_savoie</v>
      </c>
      <c r="G681" s="3" t="s">
        <v>19</v>
      </c>
      <c r="H681" s="3" t="str">
        <f t="shared" si="85"/>
        <v>d_savoie_de_jure_liege = { icon = 1 }</v>
      </c>
      <c r="I681" t="s">
        <v>11</v>
      </c>
      <c r="J681" s="3" t="str">
        <f t="shared" si="86"/>
        <v>any_demesne_title = { limit = { AND = { tier = COUNT location = { has_province_modifier = d_savoie_de_jure_liege } } } de_jure_liege = d_savoie}</v>
      </c>
      <c r="K681" t="s">
        <v>3</v>
      </c>
      <c r="L681" t="str">
        <f t="shared" si="87"/>
        <v>d_savoie_de_jure_liege</v>
      </c>
      <c r="M681" t="s">
        <v>4</v>
      </c>
      <c r="N681" t="s">
        <v>5</v>
      </c>
      <c r="O681" t="str">
        <f t="shared" si="88"/>
        <v>d_savoie</v>
      </c>
      <c r="P681" t="s">
        <v>0</v>
      </c>
      <c r="Q681" s="3" t="str">
        <f t="shared" si="89"/>
        <v>IF = { limit = { ROOT = { has_province_modifier = d_savoie_de_jure_liege } } FROM = {  add_province_modifier = { name = d_savoie_de_jure_liege duration = -1} owner = { character_event = { id = nivve.2 } } } }</v>
      </c>
      <c r="R681" t="s">
        <v>22</v>
      </c>
      <c r="S681" t="s">
        <v>24</v>
      </c>
      <c r="T681" t="s">
        <v>23</v>
      </c>
      <c r="U681" t="s">
        <v>25</v>
      </c>
    </row>
    <row r="682" spans="1:21">
      <c r="A682" t="s">
        <v>703</v>
      </c>
      <c r="B682" s="3" t="str">
        <f t="shared" si="82"/>
        <v>d_valais</v>
      </c>
      <c r="C682" t="s">
        <v>2</v>
      </c>
      <c r="D682" s="3" t="s">
        <v>1</v>
      </c>
      <c r="E682" s="3" t="str">
        <f t="shared" si="83"/>
        <v>d_valais_de_jure_liege</v>
      </c>
      <c r="F682" s="3" t="str">
        <f t="shared" si="84"/>
        <v>De jure liege: d_valais</v>
      </c>
      <c r="G682" s="3" t="s">
        <v>19</v>
      </c>
      <c r="H682" s="3" t="str">
        <f t="shared" si="85"/>
        <v>d_valais_de_jure_liege = { icon = 1 }</v>
      </c>
      <c r="I682" t="s">
        <v>11</v>
      </c>
      <c r="J682" s="3" t="str">
        <f t="shared" si="86"/>
        <v>any_demesne_title = { limit = { AND = { tier = COUNT location = { has_province_modifier = d_valais_de_jure_liege } } } de_jure_liege = d_valais}</v>
      </c>
      <c r="K682" t="s">
        <v>3</v>
      </c>
      <c r="L682" t="str">
        <f t="shared" si="87"/>
        <v>d_valais_de_jure_liege</v>
      </c>
      <c r="M682" t="s">
        <v>4</v>
      </c>
      <c r="N682" t="s">
        <v>5</v>
      </c>
      <c r="O682" t="str">
        <f t="shared" si="88"/>
        <v>d_valais</v>
      </c>
      <c r="P682" t="s">
        <v>0</v>
      </c>
      <c r="Q682" s="3" t="str">
        <f t="shared" si="89"/>
        <v>IF = { limit = { ROOT = { has_province_modifier = d_valais_de_jure_liege } } FROM = {  add_province_modifier = { name = d_valais_de_jure_liege duration = -1} owner = { character_event = { id = nivve.2 } } } }</v>
      </c>
      <c r="R682" t="s">
        <v>22</v>
      </c>
      <c r="S682" t="s">
        <v>24</v>
      </c>
      <c r="T682" t="s">
        <v>23</v>
      </c>
      <c r="U682" t="s">
        <v>25</v>
      </c>
    </row>
    <row r="683" spans="1:21">
      <c r="A683" t="s">
        <v>704</v>
      </c>
      <c r="B683" s="3" t="str">
        <f t="shared" si="82"/>
        <v>d_geneve</v>
      </c>
      <c r="C683" t="s">
        <v>2</v>
      </c>
      <c r="D683" s="3" t="s">
        <v>1</v>
      </c>
      <c r="E683" s="3" t="str">
        <f t="shared" si="83"/>
        <v>d_geneve_de_jure_liege</v>
      </c>
      <c r="F683" s="3" t="str">
        <f t="shared" si="84"/>
        <v>De jure liege: d_geneve</v>
      </c>
      <c r="G683" s="3" t="s">
        <v>19</v>
      </c>
      <c r="H683" s="3" t="str">
        <f t="shared" si="85"/>
        <v>d_geneve_de_jure_liege = { icon = 1 }</v>
      </c>
      <c r="I683" t="s">
        <v>11</v>
      </c>
      <c r="J683" s="3" t="str">
        <f t="shared" si="86"/>
        <v>any_demesne_title = { limit = { AND = { tier = COUNT location = { has_province_modifier = d_geneve_de_jure_liege } } } de_jure_liege = d_geneve}</v>
      </c>
      <c r="K683" t="s">
        <v>3</v>
      </c>
      <c r="L683" t="str">
        <f t="shared" si="87"/>
        <v>d_geneve_de_jure_liege</v>
      </c>
      <c r="M683" t="s">
        <v>4</v>
      </c>
      <c r="N683" t="s">
        <v>5</v>
      </c>
      <c r="O683" t="str">
        <f t="shared" si="88"/>
        <v>d_geneve</v>
      </c>
      <c r="P683" t="s">
        <v>0</v>
      </c>
      <c r="Q683" s="3" t="str">
        <f t="shared" si="89"/>
        <v>IF = { limit = { ROOT = { has_province_modifier = d_geneve_de_jure_liege } } FROM = {  add_province_modifier = { name = d_geneve_de_jure_liege duration = -1} owner = { character_event = { id = nivve.2 } } } }</v>
      </c>
      <c r="R683" t="s">
        <v>22</v>
      </c>
      <c r="S683" t="s">
        <v>24</v>
      </c>
      <c r="T683" t="s">
        <v>23</v>
      </c>
      <c r="U683" t="s">
        <v>25</v>
      </c>
    </row>
    <row r="684" spans="1:21">
      <c r="A684" t="s">
        <v>705</v>
      </c>
      <c r="B684" s="3" t="str">
        <f t="shared" si="82"/>
        <v>d_dauphine_viennois</v>
      </c>
      <c r="C684" t="s">
        <v>2</v>
      </c>
      <c r="D684" s="3" t="s">
        <v>1</v>
      </c>
      <c r="E684" s="3" t="str">
        <f t="shared" si="83"/>
        <v>d_dauphine_viennois_de_jure_liege</v>
      </c>
      <c r="F684" s="3" t="str">
        <f t="shared" si="84"/>
        <v>De jure liege: d_dauphine_viennois</v>
      </c>
      <c r="G684" s="3" t="s">
        <v>19</v>
      </c>
      <c r="H684" s="3" t="str">
        <f t="shared" si="85"/>
        <v>d_dauphine_viennois_de_jure_liege = { icon = 1 }</v>
      </c>
      <c r="I684" t="s">
        <v>11</v>
      </c>
      <c r="J684" s="3" t="str">
        <f t="shared" si="86"/>
        <v>any_demesne_title = { limit = { AND = { tier = COUNT location = { has_province_modifier = d_dauphine_viennois_de_jure_liege } } } de_jure_liege = d_dauphine_viennois}</v>
      </c>
      <c r="K684" t="s">
        <v>3</v>
      </c>
      <c r="L684" t="str">
        <f t="shared" si="87"/>
        <v>d_dauphine_viennois_de_jure_liege</v>
      </c>
      <c r="M684" t="s">
        <v>4</v>
      </c>
      <c r="N684" t="s">
        <v>5</v>
      </c>
      <c r="O684" t="str">
        <f t="shared" si="88"/>
        <v>d_dauphine_viennois</v>
      </c>
      <c r="P684" t="s">
        <v>0</v>
      </c>
      <c r="Q684" s="3" t="str">
        <f t="shared" si="89"/>
        <v>IF = { limit = { ROOT = { has_province_modifier = d_dauphine_viennois_de_jure_liege } } FROM = {  add_province_modifier = { name = d_dauphine_viennois_de_jure_liege duration = -1} owner = { character_event = { id = nivve.2 } } } }</v>
      </c>
      <c r="R684" t="s">
        <v>22</v>
      </c>
      <c r="S684" t="s">
        <v>24</v>
      </c>
      <c r="T684" t="s">
        <v>23</v>
      </c>
      <c r="U684" t="s">
        <v>25</v>
      </c>
    </row>
    <row r="685" spans="1:21">
      <c r="A685" t="s">
        <v>706</v>
      </c>
      <c r="B685" s="3" t="str">
        <f t="shared" si="82"/>
        <v>d_lyon</v>
      </c>
      <c r="C685" t="s">
        <v>2</v>
      </c>
      <c r="D685" s="3" t="s">
        <v>1</v>
      </c>
      <c r="E685" s="3" t="str">
        <f t="shared" si="83"/>
        <v>d_lyon_de_jure_liege</v>
      </c>
      <c r="F685" s="3" t="str">
        <f t="shared" si="84"/>
        <v>De jure liege: d_lyon</v>
      </c>
      <c r="G685" s="3" t="s">
        <v>19</v>
      </c>
      <c r="H685" s="3" t="str">
        <f t="shared" si="85"/>
        <v>d_lyon_de_jure_liege = { icon = 1 }</v>
      </c>
      <c r="I685" t="s">
        <v>11</v>
      </c>
      <c r="J685" s="3" t="str">
        <f t="shared" si="86"/>
        <v>any_demesne_title = { limit = { AND = { tier = COUNT location = { has_province_modifier = d_lyon_de_jure_liege } } } de_jure_liege = d_lyon}</v>
      </c>
      <c r="K685" t="s">
        <v>3</v>
      </c>
      <c r="L685" t="str">
        <f t="shared" si="87"/>
        <v>d_lyon_de_jure_liege</v>
      </c>
      <c r="M685" t="s">
        <v>4</v>
      </c>
      <c r="N685" t="s">
        <v>5</v>
      </c>
      <c r="O685" t="str">
        <f t="shared" si="88"/>
        <v>d_lyon</v>
      </c>
      <c r="P685" t="s">
        <v>0</v>
      </c>
      <c r="Q685" s="3" t="str">
        <f t="shared" si="89"/>
        <v>IF = { limit = { ROOT = { has_province_modifier = d_lyon_de_jure_liege } } FROM = {  add_province_modifier = { name = d_lyon_de_jure_liege duration = -1} owner = { character_event = { id = nivve.2 } } } }</v>
      </c>
      <c r="R685" t="s">
        <v>22</v>
      </c>
      <c r="S685" t="s">
        <v>24</v>
      </c>
      <c r="T685" t="s">
        <v>23</v>
      </c>
      <c r="U685" t="s">
        <v>25</v>
      </c>
    </row>
    <row r="686" spans="1:21">
      <c r="A686" t="s">
        <v>707</v>
      </c>
      <c r="B686" s="3" t="str">
        <f t="shared" si="82"/>
        <v>d_forez</v>
      </c>
      <c r="C686" t="s">
        <v>2</v>
      </c>
      <c r="D686" s="3" t="s">
        <v>1</v>
      </c>
      <c r="E686" s="3" t="str">
        <f t="shared" si="83"/>
        <v>d_forez_de_jure_liege</v>
      </c>
      <c r="F686" s="3" t="str">
        <f t="shared" si="84"/>
        <v>De jure liege: d_forez</v>
      </c>
      <c r="G686" s="3" t="s">
        <v>19</v>
      </c>
      <c r="H686" s="3" t="str">
        <f t="shared" si="85"/>
        <v>d_forez_de_jure_liege = { icon = 1 }</v>
      </c>
      <c r="I686" t="s">
        <v>11</v>
      </c>
      <c r="J686" s="3" t="str">
        <f t="shared" si="86"/>
        <v>any_demesne_title = { limit = { AND = { tier = COUNT location = { has_province_modifier = d_forez_de_jure_liege } } } de_jure_liege = d_forez}</v>
      </c>
      <c r="K686" t="s">
        <v>3</v>
      </c>
      <c r="L686" t="str">
        <f t="shared" si="87"/>
        <v>d_forez_de_jure_liege</v>
      </c>
      <c r="M686" t="s">
        <v>4</v>
      </c>
      <c r="N686" t="s">
        <v>5</v>
      </c>
      <c r="O686" t="str">
        <f t="shared" si="88"/>
        <v>d_forez</v>
      </c>
      <c r="P686" t="s">
        <v>0</v>
      </c>
      <c r="Q686" s="3" t="str">
        <f t="shared" si="89"/>
        <v>IF = { limit = { ROOT = { has_province_modifier = d_forez_de_jure_liege } } FROM = {  add_province_modifier = { name = d_forez_de_jure_liege duration = -1} owner = { character_event = { id = nivve.2 } } } }</v>
      </c>
      <c r="R686" t="s">
        <v>22</v>
      </c>
      <c r="S686" t="s">
        <v>24</v>
      </c>
      <c r="T686" t="s">
        <v>23</v>
      </c>
      <c r="U686" t="s">
        <v>25</v>
      </c>
    </row>
    <row r="687" spans="1:21">
      <c r="A687" t="s">
        <v>708</v>
      </c>
      <c r="B687" s="3" t="str">
        <f t="shared" si="82"/>
        <v>d_neuchatel</v>
      </c>
      <c r="C687" t="s">
        <v>2</v>
      </c>
      <c r="D687" s="3" t="s">
        <v>1</v>
      </c>
      <c r="E687" s="3" t="str">
        <f t="shared" si="83"/>
        <v>d_neuchatel_de_jure_liege</v>
      </c>
      <c r="F687" s="3" t="str">
        <f t="shared" si="84"/>
        <v>De jure liege: d_neuchatel</v>
      </c>
      <c r="G687" s="3" t="s">
        <v>19</v>
      </c>
      <c r="H687" s="3" t="str">
        <f t="shared" si="85"/>
        <v>d_neuchatel_de_jure_liege = { icon = 1 }</v>
      </c>
      <c r="I687" t="s">
        <v>11</v>
      </c>
      <c r="J687" s="3" t="str">
        <f t="shared" si="86"/>
        <v>any_demesne_title = { limit = { AND = { tier = COUNT location = { has_province_modifier = d_neuchatel_de_jure_liege } } } de_jure_liege = d_neuchatel}</v>
      </c>
      <c r="K687" t="s">
        <v>3</v>
      </c>
      <c r="L687" t="str">
        <f t="shared" si="87"/>
        <v>d_neuchatel_de_jure_liege</v>
      </c>
      <c r="M687" t="s">
        <v>4</v>
      </c>
      <c r="N687" t="s">
        <v>5</v>
      </c>
      <c r="O687" t="str">
        <f t="shared" si="88"/>
        <v>d_neuchatel</v>
      </c>
      <c r="P687" t="s">
        <v>0</v>
      </c>
      <c r="Q687" s="3" t="str">
        <f t="shared" si="89"/>
        <v>IF = { limit = { ROOT = { has_province_modifier = d_neuchatel_de_jure_liege } } FROM = {  add_province_modifier = { name = d_neuchatel_de_jure_liege duration = -1} owner = { character_event = { id = nivve.2 } } } }</v>
      </c>
      <c r="R687" t="s">
        <v>22</v>
      </c>
      <c r="S687" t="s">
        <v>24</v>
      </c>
      <c r="T687" t="s">
        <v>23</v>
      </c>
      <c r="U687" t="s">
        <v>25</v>
      </c>
    </row>
    <row r="688" spans="1:21">
      <c r="A688" t="s">
        <v>709</v>
      </c>
      <c r="B688" s="3" t="str">
        <f t="shared" si="82"/>
        <v>d_bern</v>
      </c>
      <c r="C688" t="s">
        <v>2</v>
      </c>
      <c r="D688" s="3" t="s">
        <v>1</v>
      </c>
      <c r="E688" s="3" t="str">
        <f t="shared" si="83"/>
        <v>d_bern_de_jure_liege</v>
      </c>
      <c r="F688" s="3" t="str">
        <f t="shared" si="84"/>
        <v>De jure liege: d_bern</v>
      </c>
      <c r="G688" s="3" t="s">
        <v>19</v>
      </c>
      <c r="H688" s="3" t="str">
        <f t="shared" si="85"/>
        <v>d_bern_de_jure_liege = { icon = 1 }</v>
      </c>
      <c r="I688" t="s">
        <v>11</v>
      </c>
      <c r="J688" s="3" t="str">
        <f t="shared" si="86"/>
        <v>any_demesne_title = { limit = { AND = { tier = COUNT location = { has_province_modifier = d_bern_de_jure_liege } } } de_jure_liege = d_bern}</v>
      </c>
      <c r="K688" t="s">
        <v>3</v>
      </c>
      <c r="L688" t="str">
        <f t="shared" si="87"/>
        <v>d_bern_de_jure_liege</v>
      </c>
      <c r="M688" t="s">
        <v>4</v>
      </c>
      <c r="N688" t="s">
        <v>5</v>
      </c>
      <c r="O688" t="str">
        <f t="shared" si="88"/>
        <v>d_bern</v>
      </c>
      <c r="P688" t="s">
        <v>0</v>
      </c>
      <c r="Q688" s="3" t="str">
        <f t="shared" si="89"/>
        <v>IF = { limit = { ROOT = { has_province_modifier = d_bern_de_jure_liege } } FROM = {  add_province_modifier = { name = d_bern_de_jure_liege duration = -1} owner = { character_event = { id = nivve.2 } } } }</v>
      </c>
      <c r="R688" t="s">
        <v>22</v>
      </c>
      <c r="S688" t="s">
        <v>24</v>
      </c>
      <c r="T688" t="s">
        <v>23</v>
      </c>
      <c r="U688" t="s">
        <v>25</v>
      </c>
    </row>
    <row r="689" spans="1:21">
      <c r="A689" t="s">
        <v>710</v>
      </c>
      <c r="B689" s="3" t="str">
        <f t="shared" si="82"/>
        <v>d_aargau</v>
      </c>
      <c r="C689" t="s">
        <v>2</v>
      </c>
      <c r="D689" s="3" t="s">
        <v>1</v>
      </c>
      <c r="E689" s="3" t="str">
        <f t="shared" si="83"/>
        <v>d_aargau_de_jure_liege</v>
      </c>
      <c r="F689" s="3" t="str">
        <f t="shared" si="84"/>
        <v>De jure liege: d_aargau</v>
      </c>
      <c r="G689" s="3" t="s">
        <v>19</v>
      </c>
      <c r="H689" s="3" t="str">
        <f t="shared" si="85"/>
        <v>d_aargau_de_jure_liege = { icon = 1 }</v>
      </c>
      <c r="I689" t="s">
        <v>11</v>
      </c>
      <c r="J689" s="3" t="str">
        <f t="shared" si="86"/>
        <v>any_demesne_title = { limit = { AND = { tier = COUNT location = { has_province_modifier = d_aargau_de_jure_liege } } } de_jure_liege = d_aargau}</v>
      </c>
      <c r="K689" t="s">
        <v>3</v>
      </c>
      <c r="L689" t="str">
        <f t="shared" si="87"/>
        <v>d_aargau_de_jure_liege</v>
      </c>
      <c r="M689" t="s">
        <v>4</v>
      </c>
      <c r="N689" t="s">
        <v>5</v>
      </c>
      <c r="O689" t="str">
        <f t="shared" si="88"/>
        <v>d_aargau</v>
      </c>
      <c r="P689" t="s">
        <v>0</v>
      </c>
      <c r="Q689" s="3" t="str">
        <f t="shared" si="89"/>
        <v>IF = { limit = { ROOT = { has_province_modifier = d_aargau_de_jure_liege } } FROM = {  add_province_modifier = { name = d_aargau_de_jure_liege duration = -1} owner = { character_event = { id = nivve.2 } } } }</v>
      </c>
      <c r="R689" t="s">
        <v>22</v>
      </c>
      <c r="S689" t="s">
        <v>24</v>
      </c>
      <c r="T689" t="s">
        <v>23</v>
      </c>
      <c r="U689" t="s">
        <v>25</v>
      </c>
    </row>
    <row r="690" spans="1:21">
      <c r="A690" t="s">
        <v>711</v>
      </c>
      <c r="B690" s="3" t="str">
        <f t="shared" si="82"/>
        <v>d_besancon</v>
      </c>
      <c r="C690" t="s">
        <v>2</v>
      </c>
      <c r="D690" s="3" t="s">
        <v>1</v>
      </c>
      <c r="E690" s="3" t="str">
        <f t="shared" si="83"/>
        <v>d_besancon_de_jure_liege</v>
      </c>
      <c r="F690" s="3" t="str">
        <f t="shared" si="84"/>
        <v>De jure liege: d_besancon</v>
      </c>
      <c r="G690" s="3" t="s">
        <v>19</v>
      </c>
      <c r="H690" s="3" t="str">
        <f t="shared" si="85"/>
        <v>d_besancon_de_jure_liege = { icon = 1 }</v>
      </c>
      <c r="I690" t="s">
        <v>11</v>
      </c>
      <c r="J690" s="3" t="str">
        <f t="shared" si="86"/>
        <v>any_demesne_title = { limit = { AND = { tier = COUNT location = { has_province_modifier = d_besancon_de_jure_liege } } } de_jure_liege = d_besancon}</v>
      </c>
      <c r="K690" t="s">
        <v>3</v>
      </c>
      <c r="L690" t="str">
        <f t="shared" si="87"/>
        <v>d_besancon_de_jure_liege</v>
      </c>
      <c r="M690" t="s">
        <v>4</v>
      </c>
      <c r="N690" t="s">
        <v>5</v>
      </c>
      <c r="O690" t="str">
        <f t="shared" si="88"/>
        <v>d_besancon</v>
      </c>
      <c r="P690" t="s">
        <v>0</v>
      </c>
      <c r="Q690" s="3" t="str">
        <f t="shared" si="89"/>
        <v>IF = { limit = { ROOT = { has_province_modifier = d_besancon_de_jure_liege } } FROM = {  add_province_modifier = { name = d_besancon_de_jure_liege duration = -1} owner = { character_event = { id = nivve.2 } } } }</v>
      </c>
      <c r="R690" t="s">
        <v>22</v>
      </c>
      <c r="S690" t="s">
        <v>24</v>
      </c>
      <c r="T690" t="s">
        <v>23</v>
      </c>
      <c r="U690" t="s">
        <v>25</v>
      </c>
    </row>
    <row r="691" spans="1:21">
      <c r="A691" t="s">
        <v>712</v>
      </c>
      <c r="B691" s="3" t="str">
        <f t="shared" si="82"/>
        <v>d_montbeliard</v>
      </c>
      <c r="C691" t="s">
        <v>2</v>
      </c>
      <c r="D691" s="3" t="s">
        <v>1</v>
      </c>
      <c r="E691" s="3" t="str">
        <f t="shared" si="83"/>
        <v>d_montbeliard_de_jure_liege</v>
      </c>
      <c r="F691" s="3" t="str">
        <f t="shared" si="84"/>
        <v>De jure liege: d_montbeliard</v>
      </c>
      <c r="G691" s="3" t="s">
        <v>19</v>
      </c>
      <c r="H691" s="3" t="str">
        <f t="shared" si="85"/>
        <v>d_montbeliard_de_jure_liege = { icon = 1 }</v>
      </c>
      <c r="I691" t="s">
        <v>11</v>
      </c>
      <c r="J691" s="3" t="str">
        <f t="shared" si="86"/>
        <v>any_demesne_title = { limit = { AND = { tier = COUNT location = { has_province_modifier = d_montbeliard_de_jure_liege } } } de_jure_liege = d_montbeliard}</v>
      </c>
      <c r="K691" t="s">
        <v>3</v>
      </c>
      <c r="L691" t="str">
        <f t="shared" si="87"/>
        <v>d_montbeliard_de_jure_liege</v>
      </c>
      <c r="M691" t="s">
        <v>4</v>
      </c>
      <c r="N691" t="s">
        <v>5</v>
      </c>
      <c r="O691" t="str">
        <f t="shared" si="88"/>
        <v>d_montbeliard</v>
      </c>
      <c r="P691" t="s">
        <v>0</v>
      </c>
      <c r="Q691" s="3" t="str">
        <f t="shared" si="89"/>
        <v>IF = { limit = { ROOT = { has_province_modifier = d_montbeliard_de_jure_liege } } FROM = {  add_province_modifier = { name = d_montbeliard_de_jure_liege duration = -1} owner = { character_event = { id = nivve.2 } } } }</v>
      </c>
      <c r="R691" t="s">
        <v>22</v>
      </c>
      <c r="S691" t="s">
        <v>24</v>
      </c>
      <c r="T691" t="s">
        <v>23</v>
      </c>
      <c r="U691" t="s">
        <v>25</v>
      </c>
    </row>
    <row r="692" spans="1:21">
      <c r="A692" t="s">
        <v>713</v>
      </c>
      <c r="B692" s="3" t="str">
        <f t="shared" si="82"/>
        <v>d_chalons</v>
      </c>
      <c r="C692" t="s">
        <v>2</v>
      </c>
      <c r="D692" s="3" t="s">
        <v>1</v>
      </c>
      <c r="E692" s="3" t="str">
        <f t="shared" si="83"/>
        <v>d_chalons_de_jure_liege</v>
      </c>
      <c r="F692" s="3" t="str">
        <f t="shared" si="84"/>
        <v>De jure liege: d_chalons</v>
      </c>
      <c r="G692" s="3" t="s">
        <v>19</v>
      </c>
      <c r="H692" s="3" t="str">
        <f t="shared" si="85"/>
        <v>d_chalons_de_jure_liege = { icon = 1 }</v>
      </c>
      <c r="I692" t="s">
        <v>11</v>
      </c>
      <c r="J692" s="3" t="str">
        <f t="shared" si="86"/>
        <v>any_demesne_title = { limit = { AND = { tier = COUNT location = { has_province_modifier = d_chalons_de_jure_liege } } } de_jure_liege = d_chalons}</v>
      </c>
      <c r="K692" t="s">
        <v>3</v>
      </c>
      <c r="L692" t="str">
        <f t="shared" si="87"/>
        <v>d_chalons_de_jure_liege</v>
      </c>
      <c r="M692" t="s">
        <v>4</v>
      </c>
      <c r="N692" t="s">
        <v>5</v>
      </c>
      <c r="O692" t="str">
        <f t="shared" si="88"/>
        <v>d_chalons</v>
      </c>
      <c r="P692" t="s">
        <v>0</v>
      </c>
      <c r="Q692" s="3" t="str">
        <f t="shared" si="89"/>
        <v>IF = { limit = { ROOT = { has_province_modifier = d_chalons_de_jure_liege } } FROM = {  add_province_modifier = { name = d_chalons_de_jure_liege duration = -1} owner = { character_event = { id = nivve.2 } } } }</v>
      </c>
      <c r="R692" t="s">
        <v>22</v>
      </c>
      <c r="S692" t="s">
        <v>24</v>
      </c>
      <c r="T692" t="s">
        <v>23</v>
      </c>
      <c r="U692" t="s">
        <v>25</v>
      </c>
    </row>
    <row r="693" spans="1:21">
      <c r="A693" t="s">
        <v>714</v>
      </c>
      <c r="B693" s="3" t="str">
        <f t="shared" si="82"/>
        <v>d_toledo</v>
      </c>
      <c r="C693" t="s">
        <v>2</v>
      </c>
      <c r="D693" s="3" t="s">
        <v>1</v>
      </c>
      <c r="E693" s="3" t="str">
        <f t="shared" si="83"/>
        <v>d_toledo_de_jure_liege</v>
      </c>
      <c r="F693" s="3" t="str">
        <f t="shared" si="84"/>
        <v>De jure liege: d_toledo</v>
      </c>
      <c r="G693" s="3" t="s">
        <v>19</v>
      </c>
      <c r="H693" s="3" t="str">
        <f t="shared" si="85"/>
        <v>d_toledo_de_jure_liege = { icon = 1 }</v>
      </c>
      <c r="I693" t="s">
        <v>11</v>
      </c>
      <c r="J693" s="3" t="str">
        <f t="shared" si="86"/>
        <v>any_demesne_title = { limit = { AND = { tier = COUNT location = { has_province_modifier = d_toledo_de_jure_liege } } } de_jure_liege = d_toledo}</v>
      </c>
      <c r="K693" t="s">
        <v>3</v>
      </c>
      <c r="L693" t="str">
        <f t="shared" si="87"/>
        <v>d_toledo_de_jure_liege</v>
      </c>
      <c r="M693" t="s">
        <v>4</v>
      </c>
      <c r="N693" t="s">
        <v>5</v>
      </c>
      <c r="O693" t="str">
        <f t="shared" si="88"/>
        <v>d_toledo</v>
      </c>
      <c r="P693" t="s">
        <v>0</v>
      </c>
      <c r="Q693" s="3" t="str">
        <f t="shared" si="89"/>
        <v>IF = { limit = { ROOT = { has_province_modifier = d_toledo_de_jure_liege } } FROM = {  add_province_modifier = { name = d_toledo_de_jure_liege duration = -1} owner = { character_event = { id = nivve.2 } } } }</v>
      </c>
      <c r="R693" t="s">
        <v>22</v>
      </c>
      <c r="S693" t="s">
        <v>24</v>
      </c>
      <c r="T693" t="s">
        <v>23</v>
      </c>
      <c r="U693" t="s">
        <v>25</v>
      </c>
    </row>
    <row r="694" spans="1:21">
      <c r="A694" t="s">
        <v>715</v>
      </c>
      <c r="B694" s="3" t="str">
        <f t="shared" si="82"/>
        <v>d_molina</v>
      </c>
      <c r="C694" t="s">
        <v>2</v>
      </c>
      <c r="D694" s="3" t="s">
        <v>1</v>
      </c>
      <c r="E694" s="3" t="str">
        <f t="shared" si="83"/>
        <v>d_molina_de_jure_liege</v>
      </c>
      <c r="F694" s="3" t="str">
        <f t="shared" si="84"/>
        <v>De jure liege: d_molina</v>
      </c>
      <c r="G694" s="3" t="s">
        <v>19</v>
      </c>
      <c r="H694" s="3" t="str">
        <f t="shared" si="85"/>
        <v>d_molina_de_jure_liege = { icon = 1 }</v>
      </c>
      <c r="I694" t="s">
        <v>11</v>
      </c>
      <c r="J694" s="3" t="str">
        <f t="shared" si="86"/>
        <v>any_demesne_title = { limit = { AND = { tier = COUNT location = { has_province_modifier = d_molina_de_jure_liege } } } de_jure_liege = d_molina}</v>
      </c>
      <c r="K694" t="s">
        <v>3</v>
      </c>
      <c r="L694" t="str">
        <f t="shared" si="87"/>
        <v>d_molina_de_jure_liege</v>
      </c>
      <c r="M694" t="s">
        <v>4</v>
      </c>
      <c r="N694" t="s">
        <v>5</v>
      </c>
      <c r="O694" t="str">
        <f t="shared" si="88"/>
        <v>d_molina</v>
      </c>
      <c r="P694" t="s">
        <v>0</v>
      </c>
      <c r="Q694" s="3" t="str">
        <f t="shared" si="89"/>
        <v>IF = { limit = { ROOT = { has_province_modifier = d_molina_de_jure_liege } } FROM = {  add_province_modifier = { name = d_molina_de_jure_liege duration = -1} owner = { character_event = { id = nivve.2 } } } }</v>
      </c>
      <c r="R694" t="s">
        <v>22</v>
      </c>
      <c r="S694" t="s">
        <v>24</v>
      </c>
      <c r="T694" t="s">
        <v>23</v>
      </c>
      <c r="U694" t="s">
        <v>25</v>
      </c>
    </row>
    <row r="695" spans="1:21">
      <c r="A695" t="s">
        <v>716</v>
      </c>
      <c r="B695" s="3" t="str">
        <f t="shared" si="82"/>
        <v>d_cuenca</v>
      </c>
      <c r="C695" t="s">
        <v>2</v>
      </c>
      <c r="D695" s="3" t="s">
        <v>1</v>
      </c>
      <c r="E695" s="3" t="str">
        <f t="shared" si="83"/>
        <v>d_cuenca_de_jure_liege</v>
      </c>
      <c r="F695" s="3" t="str">
        <f t="shared" si="84"/>
        <v>De jure liege: d_cuenca</v>
      </c>
      <c r="G695" s="3" t="s">
        <v>19</v>
      </c>
      <c r="H695" s="3" t="str">
        <f t="shared" si="85"/>
        <v>d_cuenca_de_jure_liege = { icon = 1 }</v>
      </c>
      <c r="I695" t="s">
        <v>11</v>
      </c>
      <c r="J695" s="3" t="str">
        <f t="shared" si="86"/>
        <v>any_demesne_title = { limit = { AND = { tier = COUNT location = { has_province_modifier = d_cuenca_de_jure_liege } } } de_jure_liege = d_cuenca}</v>
      </c>
      <c r="K695" t="s">
        <v>3</v>
      </c>
      <c r="L695" t="str">
        <f t="shared" si="87"/>
        <v>d_cuenca_de_jure_liege</v>
      </c>
      <c r="M695" t="s">
        <v>4</v>
      </c>
      <c r="N695" t="s">
        <v>5</v>
      </c>
      <c r="O695" t="str">
        <f t="shared" si="88"/>
        <v>d_cuenca</v>
      </c>
      <c r="P695" t="s">
        <v>0</v>
      </c>
      <c r="Q695" s="3" t="str">
        <f t="shared" si="89"/>
        <v>IF = { limit = { ROOT = { has_province_modifier = d_cuenca_de_jure_liege } } FROM = {  add_province_modifier = { name = d_cuenca_de_jure_liege duration = -1} owner = { character_event = { id = nivve.2 } } } }</v>
      </c>
      <c r="R695" t="s">
        <v>22</v>
      </c>
      <c r="S695" t="s">
        <v>24</v>
      </c>
      <c r="T695" t="s">
        <v>23</v>
      </c>
      <c r="U695" t="s">
        <v>25</v>
      </c>
    </row>
    <row r="696" spans="1:21">
      <c r="A696" t="s">
        <v>717</v>
      </c>
      <c r="B696" s="3" t="str">
        <f t="shared" si="82"/>
        <v>d_guadalajara</v>
      </c>
      <c r="C696" t="s">
        <v>2</v>
      </c>
      <c r="D696" s="3" t="s">
        <v>1</v>
      </c>
      <c r="E696" s="3" t="str">
        <f t="shared" si="83"/>
        <v>d_guadalajara_de_jure_liege</v>
      </c>
      <c r="F696" s="3" t="str">
        <f t="shared" si="84"/>
        <v>De jure liege: d_guadalajara</v>
      </c>
      <c r="G696" s="3" t="s">
        <v>19</v>
      </c>
      <c r="H696" s="3" t="str">
        <f t="shared" si="85"/>
        <v>d_guadalajara_de_jure_liege = { icon = 1 }</v>
      </c>
      <c r="I696" t="s">
        <v>11</v>
      </c>
      <c r="J696" s="3" t="str">
        <f t="shared" si="86"/>
        <v>any_demesne_title = { limit = { AND = { tier = COUNT location = { has_province_modifier = d_guadalajara_de_jure_liege } } } de_jure_liege = d_guadalajara}</v>
      </c>
      <c r="K696" t="s">
        <v>3</v>
      </c>
      <c r="L696" t="str">
        <f t="shared" si="87"/>
        <v>d_guadalajara_de_jure_liege</v>
      </c>
      <c r="M696" t="s">
        <v>4</v>
      </c>
      <c r="N696" t="s">
        <v>5</v>
      </c>
      <c r="O696" t="str">
        <f t="shared" si="88"/>
        <v>d_guadalajara</v>
      </c>
      <c r="P696" t="s">
        <v>0</v>
      </c>
      <c r="Q696" s="3" t="str">
        <f t="shared" si="89"/>
        <v>IF = { limit = { ROOT = { has_province_modifier = d_guadalajara_de_jure_liege } } FROM = {  add_province_modifier = { name = d_guadalajara_de_jure_liege duration = -1} owner = { character_event = { id = nivve.2 } } } }</v>
      </c>
      <c r="R696" t="s">
        <v>22</v>
      </c>
      <c r="S696" t="s">
        <v>24</v>
      </c>
      <c r="T696" t="s">
        <v>23</v>
      </c>
      <c r="U696" t="s">
        <v>25</v>
      </c>
    </row>
    <row r="697" spans="1:21">
      <c r="A697" t="s">
        <v>718</v>
      </c>
      <c r="B697" s="3" t="str">
        <f t="shared" si="82"/>
        <v>d_burgos</v>
      </c>
      <c r="C697" t="s">
        <v>2</v>
      </c>
      <c r="D697" s="3" t="s">
        <v>1</v>
      </c>
      <c r="E697" s="3" t="str">
        <f t="shared" si="83"/>
        <v>d_burgos_de_jure_liege</v>
      </c>
      <c r="F697" s="3" t="str">
        <f t="shared" si="84"/>
        <v>De jure liege: d_burgos</v>
      </c>
      <c r="G697" s="3" t="s">
        <v>19</v>
      </c>
      <c r="H697" s="3" t="str">
        <f t="shared" si="85"/>
        <v>d_burgos_de_jure_liege = { icon = 1 }</v>
      </c>
      <c r="I697" t="s">
        <v>11</v>
      </c>
      <c r="J697" s="3" t="str">
        <f t="shared" si="86"/>
        <v>any_demesne_title = { limit = { AND = { tier = COUNT location = { has_province_modifier = d_burgos_de_jure_liege } } } de_jure_liege = d_burgos}</v>
      </c>
      <c r="K697" t="s">
        <v>3</v>
      </c>
      <c r="L697" t="str">
        <f t="shared" si="87"/>
        <v>d_burgos_de_jure_liege</v>
      </c>
      <c r="M697" t="s">
        <v>4</v>
      </c>
      <c r="N697" t="s">
        <v>5</v>
      </c>
      <c r="O697" t="str">
        <f t="shared" si="88"/>
        <v>d_burgos</v>
      </c>
      <c r="P697" t="s">
        <v>0</v>
      </c>
      <c r="Q697" s="3" t="str">
        <f t="shared" si="89"/>
        <v>IF = { limit = { ROOT = { has_province_modifier = d_burgos_de_jure_liege } } FROM = {  add_province_modifier = { name = d_burgos_de_jure_liege duration = -1} owner = { character_event = { id = nivve.2 } } } }</v>
      </c>
      <c r="R697" t="s">
        <v>22</v>
      </c>
      <c r="S697" t="s">
        <v>24</v>
      </c>
      <c r="T697" t="s">
        <v>23</v>
      </c>
      <c r="U697" t="s">
        <v>25</v>
      </c>
    </row>
    <row r="698" spans="1:21">
      <c r="A698" t="s">
        <v>719</v>
      </c>
      <c r="B698" s="3" t="str">
        <f t="shared" si="82"/>
        <v>d_palencia</v>
      </c>
      <c r="C698" t="s">
        <v>2</v>
      </c>
      <c r="D698" s="3" t="s">
        <v>1</v>
      </c>
      <c r="E698" s="3" t="str">
        <f t="shared" si="83"/>
        <v>d_palencia_de_jure_liege</v>
      </c>
      <c r="F698" s="3" t="str">
        <f t="shared" si="84"/>
        <v>De jure liege: d_palencia</v>
      </c>
      <c r="G698" s="3" t="s">
        <v>19</v>
      </c>
      <c r="H698" s="3" t="str">
        <f t="shared" si="85"/>
        <v>d_palencia_de_jure_liege = { icon = 1 }</v>
      </c>
      <c r="I698" t="s">
        <v>11</v>
      </c>
      <c r="J698" s="3" t="str">
        <f t="shared" si="86"/>
        <v>any_demesne_title = { limit = { AND = { tier = COUNT location = { has_province_modifier = d_palencia_de_jure_liege } } } de_jure_liege = d_palencia}</v>
      </c>
      <c r="K698" t="s">
        <v>3</v>
      </c>
      <c r="L698" t="str">
        <f t="shared" si="87"/>
        <v>d_palencia_de_jure_liege</v>
      </c>
      <c r="M698" t="s">
        <v>4</v>
      </c>
      <c r="N698" t="s">
        <v>5</v>
      </c>
      <c r="O698" t="str">
        <f t="shared" si="88"/>
        <v>d_palencia</v>
      </c>
      <c r="P698" t="s">
        <v>0</v>
      </c>
      <c r="Q698" s="3" t="str">
        <f t="shared" si="89"/>
        <v>IF = { limit = { ROOT = { has_province_modifier = d_palencia_de_jure_liege } } FROM = {  add_province_modifier = { name = d_palencia_de_jure_liege duration = -1} owner = { character_event = { id = nivve.2 } } } }</v>
      </c>
      <c r="R698" t="s">
        <v>22</v>
      </c>
      <c r="S698" t="s">
        <v>24</v>
      </c>
      <c r="T698" t="s">
        <v>23</v>
      </c>
      <c r="U698" t="s">
        <v>25</v>
      </c>
    </row>
    <row r="699" spans="1:21">
      <c r="A699" t="s">
        <v>720</v>
      </c>
      <c r="B699" s="3" t="str">
        <f t="shared" si="82"/>
        <v>d_valladolid</v>
      </c>
      <c r="C699" t="s">
        <v>2</v>
      </c>
      <c r="D699" s="3" t="s">
        <v>1</v>
      </c>
      <c r="E699" s="3" t="str">
        <f t="shared" si="83"/>
        <v>d_valladolid_de_jure_liege</v>
      </c>
      <c r="F699" s="3" t="str">
        <f t="shared" si="84"/>
        <v>De jure liege: d_valladolid</v>
      </c>
      <c r="G699" s="3" t="s">
        <v>19</v>
      </c>
      <c r="H699" s="3" t="str">
        <f t="shared" si="85"/>
        <v>d_valladolid_de_jure_liege = { icon = 1 }</v>
      </c>
      <c r="I699" t="s">
        <v>11</v>
      </c>
      <c r="J699" s="3" t="str">
        <f t="shared" si="86"/>
        <v>any_demesne_title = { limit = { AND = { tier = COUNT location = { has_province_modifier = d_valladolid_de_jure_liege } } } de_jure_liege = d_valladolid}</v>
      </c>
      <c r="K699" t="s">
        <v>3</v>
      </c>
      <c r="L699" t="str">
        <f t="shared" si="87"/>
        <v>d_valladolid_de_jure_liege</v>
      </c>
      <c r="M699" t="s">
        <v>4</v>
      </c>
      <c r="N699" t="s">
        <v>5</v>
      </c>
      <c r="O699" t="str">
        <f t="shared" si="88"/>
        <v>d_valladolid</v>
      </c>
      <c r="P699" t="s">
        <v>0</v>
      </c>
      <c r="Q699" s="3" t="str">
        <f t="shared" si="89"/>
        <v>IF = { limit = { ROOT = { has_province_modifier = d_valladolid_de_jure_liege } } FROM = {  add_province_modifier = { name = d_valladolid_de_jure_liege duration = -1} owner = { character_event = { id = nivve.2 } } } }</v>
      </c>
      <c r="R699" t="s">
        <v>22</v>
      </c>
      <c r="S699" t="s">
        <v>24</v>
      </c>
      <c r="T699" t="s">
        <v>23</v>
      </c>
      <c r="U699" t="s">
        <v>25</v>
      </c>
    </row>
    <row r="700" spans="1:21">
      <c r="A700" t="s">
        <v>721</v>
      </c>
      <c r="B700" s="3" t="str">
        <f t="shared" si="82"/>
        <v>d_soria</v>
      </c>
      <c r="C700" t="s">
        <v>2</v>
      </c>
      <c r="D700" s="3" t="s">
        <v>1</v>
      </c>
      <c r="E700" s="3" t="str">
        <f t="shared" si="83"/>
        <v>d_soria_de_jure_liege</v>
      </c>
      <c r="F700" s="3" t="str">
        <f t="shared" si="84"/>
        <v>De jure liege: d_soria</v>
      </c>
      <c r="G700" s="3" t="s">
        <v>19</v>
      </c>
      <c r="H700" s="3" t="str">
        <f t="shared" si="85"/>
        <v>d_soria_de_jure_liege = { icon = 1 }</v>
      </c>
      <c r="I700" t="s">
        <v>11</v>
      </c>
      <c r="J700" s="3" t="str">
        <f t="shared" si="86"/>
        <v>any_demesne_title = { limit = { AND = { tier = COUNT location = { has_province_modifier = d_soria_de_jure_liege } } } de_jure_liege = d_soria}</v>
      </c>
      <c r="K700" t="s">
        <v>3</v>
      </c>
      <c r="L700" t="str">
        <f t="shared" si="87"/>
        <v>d_soria_de_jure_liege</v>
      </c>
      <c r="M700" t="s">
        <v>4</v>
      </c>
      <c r="N700" t="s">
        <v>5</v>
      </c>
      <c r="O700" t="str">
        <f t="shared" si="88"/>
        <v>d_soria</v>
      </c>
      <c r="P700" t="s">
        <v>0</v>
      </c>
      <c r="Q700" s="3" t="str">
        <f t="shared" si="89"/>
        <v>IF = { limit = { ROOT = { has_province_modifier = d_soria_de_jure_liege } } FROM = {  add_province_modifier = { name = d_soria_de_jure_liege duration = -1} owner = { character_event = { id = nivve.2 } } } }</v>
      </c>
      <c r="R700" t="s">
        <v>22</v>
      </c>
      <c r="S700" t="s">
        <v>24</v>
      </c>
      <c r="T700" t="s">
        <v>23</v>
      </c>
      <c r="U700" t="s">
        <v>25</v>
      </c>
    </row>
    <row r="701" spans="1:21">
      <c r="A701" t="s">
        <v>722</v>
      </c>
      <c r="B701" s="3" t="str">
        <f t="shared" si="82"/>
        <v>d_asturias_de_santillana</v>
      </c>
      <c r="C701" t="s">
        <v>2</v>
      </c>
      <c r="D701" s="3" t="s">
        <v>1</v>
      </c>
      <c r="E701" s="3" t="str">
        <f t="shared" si="83"/>
        <v>d_asturias_de_santillana_de_jure_liege</v>
      </c>
      <c r="F701" s="3" t="str">
        <f t="shared" si="84"/>
        <v>De jure liege: d_asturias_de_santillana</v>
      </c>
      <c r="G701" s="3" t="s">
        <v>19</v>
      </c>
      <c r="H701" s="3" t="str">
        <f t="shared" si="85"/>
        <v>d_asturias_de_santillana_de_jure_liege = { icon = 1 }</v>
      </c>
      <c r="I701" t="s">
        <v>11</v>
      </c>
      <c r="J701" s="3" t="str">
        <f t="shared" si="86"/>
        <v>any_demesne_title = { limit = { AND = { tier = COUNT location = { has_province_modifier = d_asturias_de_santillana_de_jure_liege } } } de_jure_liege = d_asturias_de_santillana}</v>
      </c>
      <c r="K701" t="s">
        <v>3</v>
      </c>
      <c r="L701" t="str">
        <f t="shared" si="87"/>
        <v>d_asturias_de_santillana_de_jure_liege</v>
      </c>
      <c r="M701" t="s">
        <v>4</v>
      </c>
      <c r="N701" t="s">
        <v>5</v>
      </c>
      <c r="O701" t="str">
        <f t="shared" si="88"/>
        <v>d_asturias_de_santillana</v>
      </c>
      <c r="P701" t="s">
        <v>0</v>
      </c>
      <c r="Q701" s="3" t="str">
        <f t="shared" si="89"/>
        <v>IF = { limit = { ROOT = { has_province_modifier = d_asturias_de_santillana_de_jure_liege } } FROM = {  add_province_modifier = { name = d_asturias_de_santillana_de_jure_liege duration = -1} owner = { character_event = { id = nivve.2 } } } }</v>
      </c>
      <c r="R701" t="s">
        <v>22</v>
      </c>
      <c r="S701" t="s">
        <v>24</v>
      </c>
      <c r="T701" t="s">
        <v>23</v>
      </c>
      <c r="U701" t="s">
        <v>25</v>
      </c>
    </row>
    <row r="702" spans="1:21">
      <c r="A702" t="s">
        <v>723</v>
      </c>
      <c r="B702" s="3" t="str">
        <f t="shared" si="82"/>
        <v>d_albarracin</v>
      </c>
      <c r="C702" t="s">
        <v>2</v>
      </c>
      <c r="D702" s="3" t="s">
        <v>1</v>
      </c>
      <c r="E702" s="3" t="str">
        <f t="shared" si="83"/>
        <v>d_albarracin_de_jure_liege</v>
      </c>
      <c r="F702" s="3" t="str">
        <f t="shared" si="84"/>
        <v>De jure liege: d_albarracin</v>
      </c>
      <c r="G702" s="3" t="s">
        <v>19</v>
      </c>
      <c r="H702" s="3" t="str">
        <f t="shared" si="85"/>
        <v>d_albarracin_de_jure_liege = { icon = 1 }</v>
      </c>
      <c r="I702" t="s">
        <v>11</v>
      </c>
      <c r="J702" s="3" t="str">
        <f t="shared" si="86"/>
        <v>any_demesne_title = { limit = { AND = { tier = COUNT location = { has_province_modifier = d_albarracin_de_jure_liege } } } de_jure_liege = d_albarracin}</v>
      </c>
      <c r="K702" t="s">
        <v>3</v>
      </c>
      <c r="L702" t="str">
        <f t="shared" si="87"/>
        <v>d_albarracin_de_jure_liege</v>
      </c>
      <c r="M702" t="s">
        <v>4</v>
      </c>
      <c r="N702" t="s">
        <v>5</v>
      </c>
      <c r="O702" t="str">
        <f t="shared" si="88"/>
        <v>d_albarracin</v>
      </c>
      <c r="P702" t="s">
        <v>0</v>
      </c>
      <c r="Q702" s="3" t="str">
        <f t="shared" si="89"/>
        <v>IF = { limit = { ROOT = { has_province_modifier = d_albarracin_de_jure_liege } } FROM = {  add_province_modifier = { name = d_albarracin_de_jure_liege duration = -1} owner = { character_event = { id = nivve.2 } } } }</v>
      </c>
      <c r="R702" t="s">
        <v>22</v>
      </c>
      <c r="S702" t="s">
        <v>24</v>
      </c>
      <c r="T702" t="s">
        <v>23</v>
      </c>
      <c r="U702" t="s">
        <v>25</v>
      </c>
    </row>
    <row r="703" spans="1:21">
      <c r="A703" t="s">
        <v>724</v>
      </c>
      <c r="B703" s="3" t="str">
        <f t="shared" si="82"/>
        <v>d_alpunte</v>
      </c>
      <c r="C703" t="s">
        <v>2</v>
      </c>
      <c r="D703" s="3" t="s">
        <v>1</v>
      </c>
      <c r="E703" s="3" t="str">
        <f t="shared" si="83"/>
        <v>d_alpunte_de_jure_liege</v>
      </c>
      <c r="F703" s="3" t="str">
        <f t="shared" si="84"/>
        <v>De jure liege: d_alpunte</v>
      </c>
      <c r="G703" s="3" t="s">
        <v>19</v>
      </c>
      <c r="H703" s="3" t="str">
        <f t="shared" si="85"/>
        <v>d_alpunte_de_jure_liege = { icon = 1 }</v>
      </c>
      <c r="I703" t="s">
        <v>11</v>
      </c>
      <c r="J703" s="3" t="str">
        <f t="shared" si="86"/>
        <v>any_demesne_title = { limit = { AND = { tier = COUNT location = { has_province_modifier = d_alpunte_de_jure_liege } } } de_jure_liege = d_alpunte}</v>
      </c>
      <c r="K703" t="s">
        <v>3</v>
      </c>
      <c r="L703" t="str">
        <f t="shared" si="87"/>
        <v>d_alpunte_de_jure_liege</v>
      </c>
      <c r="M703" t="s">
        <v>4</v>
      </c>
      <c r="N703" t="s">
        <v>5</v>
      </c>
      <c r="O703" t="str">
        <f t="shared" si="88"/>
        <v>d_alpunte</v>
      </c>
      <c r="P703" t="s">
        <v>0</v>
      </c>
      <c r="Q703" s="3" t="str">
        <f t="shared" si="89"/>
        <v>IF = { limit = { ROOT = { has_province_modifier = d_alpunte_de_jure_liege } } FROM = {  add_province_modifier = { name = d_alpunte_de_jure_liege duration = -1} owner = { character_event = { id = nivve.2 } } } }</v>
      </c>
      <c r="R703" t="s">
        <v>22</v>
      </c>
      <c r="S703" t="s">
        <v>24</v>
      </c>
      <c r="T703" t="s">
        <v>23</v>
      </c>
      <c r="U703" t="s">
        <v>25</v>
      </c>
    </row>
    <row r="704" spans="1:21">
      <c r="A704" t="s">
        <v>725</v>
      </c>
      <c r="B704" s="3" t="str">
        <f t="shared" si="82"/>
        <v>d_alto_aragon</v>
      </c>
      <c r="C704" t="s">
        <v>2</v>
      </c>
      <c r="D704" s="3" t="s">
        <v>1</v>
      </c>
      <c r="E704" s="3" t="str">
        <f t="shared" si="83"/>
        <v>d_alto_aragon_de_jure_liege</v>
      </c>
      <c r="F704" s="3" t="str">
        <f t="shared" si="84"/>
        <v>De jure liege: d_alto_aragon</v>
      </c>
      <c r="G704" s="3" t="s">
        <v>19</v>
      </c>
      <c r="H704" s="3" t="str">
        <f t="shared" si="85"/>
        <v>d_alto_aragon_de_jure_liege = { icon = 1 }</v>
      </c>
      <c r="I704" t="s">
        <v>11</v>
      </c>
      <c r="J704" s="3" t="str">
        <f t="shared" si="86"/>
        <v>any_demesne_title = { limit = { AND = { tier = COUNT location = { has_province_modifier = d_alto_aragon_de_jure_liege } } } de_jure_liege = d_alto_aragon}</v>
      </c>
      <c r="K704" t="s">
        <v>3</v>
      </c>
      <c r="L704" t="str">
        <f t="shared" si="87"/>
        <v>d_alto_aragon_de_jure_liege</v>
      </c>
      <c r="M704" t="s">
        <v>4</v>
      </c>
      <c r="N704" t="s">
        <v>5</v>
      </c>
      <c r="O704" t="str">
        <f t="shared" si="88"/>
        <v>d_alto_aragon</v>
      </c>
      <c r="P704" t="s">
        <v>0</v>
      </c>
      <c r="Q704" s="3" t="str">
        <f t="shared" si="89"/>
        <v>IF = { limit = { ROOT = { has_province_modifier = d_alto_aragon_de_jure_liege } } FROM = {  add_province_modifier = { name = d_alto_aragon_de_jure_liege duration = -1} owner = { character_event = { id = nivve.2 } } } }</v>
      </c>
      <c r="R704" t="s">
        <v>22</v>
      </c>
      <c r="S704" t="s">
        <v>24</v>
      </c>
      <c r="T704" t="s">
        <v>23</v>
      </c>
      <c r="U704" t="s">
        <v>25</v>
      </c>
    </row>
    <row r="705" spans="1:21">
      <c r="A705" t="s">
        <v>726</v>
      </c>
      <c r="B705" s="3" t="str">
        <f t="shared" si="82"/>
        <v>d_zaragoza</v>
      </c>
      <c r="C705" t="s">
        <v>2</v>
      </c>
      <c r="D705" s="3" t="s">
        <v>1</v>
      </c>
      <c r="E705" s="3" t="str">
        <f t="shared" si="83"/>
        <v>d_zaragoza_de_jure_liege</v>
      </c>
      <c r="F705" s="3" t="str">
        <f t="shared" si="84"/>
        <v>De jure liege: d_zaragoza</v>
      </c>
      <c r="G705" s="3" t="s">
        <v>19</v>
      </c>
      <c r="H705" s="3" t="str">
        <f t="shared" si="85"/>
        <v>d_zaragoza_de_jure_liege = { icon = 1 }</v>
      </c>
      <c r="I705" t="s">
        <v>11</v>
      </c>
      <c r="J705" s="3" t="str">
        <f t="shared" si="86"/>
        <v>any_demesne_title = { limit = { AND = { tier = COUNT location = { has_province_modifier = d_zaragoza_de_jure_liege } } } de_jure_liege = d_zaragoza}</v>
      </c>
      <c r="K705" t="s">
        <v>3</v>
      </c>
      <c r="L705" t="str">
        <f t="shared" si="87"/>
        <v>d_zaragoza_de_jure_liege</v>
      </c>
      <c r="M705" t="s">
        <v>4</v>
      </c>
      <c r="N705" t="s">
        <v>5</v>
      </c>
      <c r="O705" t="str">
        <f t="shared" si="88"/>
        <v>d_zaragoza</v>
      </c>
      <c r="P705" t="s">
        <v>0</v>
      </c>
      <c r="Q705" s="3" t="str">
        <f t="shared" si="89"/>
        <v>IF = { limit = { ROOT = { has_province_modifier = d_zaragoza_de_jure_liege } } FROM = {  add_province_modifier = { name = d_zaragoza_de_jure_liege duration = -1} owner = { character_event = { id = nivve.2 } } } }</v>
      </c>
      <c r="R705" t="s">
        <v>22</v>
      </c>
      <c r="S705" t="s">
        <v>24</v>
      </c>
      <c r="T705" t="s">
        <v>23</v>
      </c>
      <c r="U705" t="s">
        <v>25</v>
      </c>
    </row>
    <row r="706" spans="1:21">
      <c r="A706" t="s">
        <v>727</v>
      </c>
      <c r="B706" s="3" t="str">
        <f t="shared" si="82"/>
        <v>d_calatayud</v>
      </c>
      <c r="C706" t="s">
        <v>2</v>
      </c>
      <c r="D706" s="3" t="s">
        <v>1</v>
      </c>
      <c r="E706" s="3" t="str">
        <f t="shared" si="83"/>
        <v>d_calatayud_de_jure_liege</v>
      </c>
      <c r="F706" s="3" t="str">
        <f t="shared" si="84"/>
        <v>De jure liege: d_calatayud</v>
      </c>
      <c r="G706" s="3" t="s">
        <v>19</v>
      </c>
      <c r="H706" s="3" t="str">
        <f t="shared" si="85"/>
        <v>d_calatayud_de_jure_liege = { icon = 1 }</v>
      </c>
      <c r="I706" t="s">
        <v>11</v>
      </c>
      <c r="J706" s="3" t="str">
        <f t="shared" si="86"/>
        <v>any_demesne_title = { limit = { AND = { tier = COUNT location = { has_province_modifier = d_calatayud_de_jure_liege } } } de_jure_liege = d_calatayud}</v>
      </c>
      <c r="K706" t="s">
        <v>3</v>
      </c>
      <c r="L706" t="str">
        <f t="shared" si="87"/>
        <v>d_calatayud_de_jure_liege</v>
      </c>
      <c r="M706" t="s">
        <v>4</v>
      </c>
      <c r="N706" t="s">
        <v>5</v>
      </c>
      <c r="O706" t="str">
        <f t="shared" si="88"/>
        <v>d_calatayud</v>
      </c>
      <c r="P706" t="s">
        <v>0</v>
      </c>
      <c r="Q706" s="3" t="str">
        <f t="shared" si="89"/>
        <v>IF = { limit = { ROOT = { has_province_modifier = d_calatayud_de_jure_liege } } FROM = {  add_province_modifier = { name = d_calatayud_de_jure_liege duration = -1} owner = { character_event = { id = nivve.2 } } } }</v>
      </c>
      <c r="R706" t="s">
        <v>22</v>
      </c>
      <c r="S706" t="s">
        <v>24</v>
      </c>
      <c r="T706" t="s">
        <v>23</v>
      </c>
      <c r="U706" t="s">
        <v>25</v>
      </c>
    </row>
    <row r="707" spans="1:21">
      <c r="A707" t="s">
        <v>728</v>
      </c>
      <c r="B707" s="3" t="str">
        <f t="shared" si="82"/>
        <v>d_barcelona</v>
      </c>
      <c r="C707" t="s">
        <v>2</v>
      </c>
      <c r="D707" s="3" t="s">
        <v>1</v>
      </c>
      <c r="E707" s="3" t="str">
        <f t="shared" si="83"/>
        <v>d_barcelona_de_jure_liege</v>
      </c>
      <c r="F707" s="3" t="str">
        <f t="shared" si="84"/>
        <v>De jure liege: d_barcelona</v>
      </c>
      <c r="G707" s="3" t="s">
        <v>19</v>
      </c>
      <c r="H707" s="3" t="str">
        <f t="shared" si="85"/>
        <v>d_barcelona_de_jure_liege = { icon = 1 }</v>
      </c>
      <c r="I707" t="s">
        <v>11</v>
      </c>
      <c r="J707" s="3" t="str">
        <f t="shared" si="86"/>
        <v>any_demesne_title = { limit = { AND = { tier = COUNT location = { has_province_modifier = d_barcelona_de_jure_liege } } } de_jure_liege = d_barcelona}</v>
      </c>
      <c r="K707" t="s">
        <v>3</v>
      </c>
      <c r="L707" t="str">
        <f t="shared" si="87"/>
        <v>d_barcelona_de_jure_liege</v>
      </c>
      <c r="M707" t="s">
        <v>4</v>
      </c>
      <c r="N707" t="s">
        <v>5</v>
      </c>
      <c r="O707" t="str">
        <f t="shared" si="88"/>
        <v>d_barcelona</v>
      </c>
      <c r="P707" t="s">
        <v>0</v>
      </c>
      <c r="Q707" s="3" t="str">
        <f t="shared" si="89"/>
        <v>IF = { limit = { ROOT = { has_province_modifier = d_barcelona_de_jure_liege } } FROM = {  add_province_modifier = { name = d_barcelona_de_jure_liege duration = -1} owner = { character_event = { id = nivve.2 } } } }</v>
      </c>
      <c r="R707" t="s">
        <v>22</v>
      </c>
      <c r="S707" t="s">
        <v>24</v>
      </c>
      <c r="T707" t="s">
        <v>23</v>
      </c>
      <c r="U707" t="s">
        <v>25</v>
      </c>
    </row>
    <row r="708" spans="1:21">
      <c r="A708" t="s">
        <v>729</v>
      </c>
      <c r="B708" s="3" t="str">
        <f t="shared" ref="B708:B771" si="90">SUBSTITUTE(A708,"c_","d_",1)</f>
        <v>d_urgell</v>
      </c>
      <c r="C708" t="s">
        <v>2</v>
      </c>
      <c r="D708" s="3" t="s">
        <v>1</v>
      </c>
      <c r="E708" s="3" t="str">
        <f t="shared" ref="E708:E771" si="91">CONCATENATE(B708,C708)</f>
        <v>d_urgell_de_jure_liege</v>
      </c>
      <c r="F708" s="3" t="str">
        <f t="shared" ref="F708:F771" si="92">CONCATENATE(G708,B708)</f>
        <v>De jure liege: d_urgell</v>
      </c>
      <c r="G708" s="3" t="s">
        <v>19</v>
      </c>
      <c r="H708" s="3" t="str">
        <f t="shared" ref="H708:H771" si="93">CONCATENATE(E708,I708)</f>
        <v>d_urgell_de_jure_liege = { icon = 1 }</v>
      </c>
      <c r="I708" t="s">
        <v>11</v>
      </c>
      <c r="J708" s="3" t="str">
        <f t="shared" ref="J708:J771" si="94">CONCATENATE(K708,L708,M708,N708,O708,P708)</f>
        <v>any_demesne_title = { limit = { AND = { tier = COUNT location = { has_province_modifier = d_urgell_de_jure_liege } } } de_jure_liege = d_urgell}</v>
      </c>
      <c r="K708" t="s">
        <v>3</v>
      </c>
      <c r="L708" t="str">
        <f t="shared" ref="L708:L771" si="95">E708</f>
        <v>d_urgell_de_jure_liege</v>
      </c>
      <c r="M708" t="s">
        <v>4</v>
      </c>
      <c r="N708" t="s">
        <v>5</v>
      </c>
      <c r="O708" t="str">
        <f t="shared" ref="O708:O771" si="96">B708</f>
        <v>d_urgell</v>
      </c>
      <c r="P708" t="s">
        <v>0</v>
      </c>
      <c r="Q708" s="3" t="str">
        <f t="shared" ref="Q708:Q771" si="97">CONCATENATE(R708,E708,S708,T708,E708,U708,)</f>
        <v>IF = { limit = { ROOT = { has_province_modifier = d_urgell_de_jure_liege } } FROM = {  add_province_modifier = { name = d_urgell_de_jure_liege duration = -1} owner = { character_event = { id = nivve.2 } } } }</v>
      </c>
      <c r="R708" t="s">
        <v>22</v>
      </c>
      <c r="S708" t="s">
        <v>24</v>
      </c>
      <c r="T708" t="s">
        <v>23</v>
      </c>
      <c r="U708" t="s">
        <v>25</v>
      </c>
    </row>
    <row r="709" spans="1:21">
      <c r="A709" t="s">
        <v>730</v>
      </c>
      <c r="B709" s="3" t="str">
        <f t="shared" si="90"/>
        <v>d_empuries</v>
      </c>
      <c r="C709" t="s">
        <v>2</v>
      </c>
      <c r="D709" s="3" t="s">
        <v>1</v>
      </c>
      <c r="E709" s="3" t="str">
        <f t="shared" si="91"/>
        <v>d_empuries_de_jure_liege</v>
      </c>
      <c r="F709" s="3" t="str">
        <f t="shared" si="92"/>
        <v>De jure liege: d_empuries</v>
      </c>
      <c r="G709" s="3" t="s">
        <v>19</v>
      </c>
      <c r="H709" s="3" t="str">
        <f t="shared" si="93"/>
        <v>d_empuries_de_jure_liege = { icon = 1 }</v>
      </c>
      <c r="I709" t="s">
        <v>11</v>
      </c>
      <c r="J709" s="3" t="str">
        <f t="shared" si="94"/>
        <v>any_demesne_title = { limit = { AND = { tier = COUNT location = { has_province_modifier = d_empuries_de_jure_liege } } } de_jure_liege = d_empuries}</v>
      </c>
      <c r="K709" t="s">
        <v>3</v>
      </c>
      <c r="L709" t="str">
        <f t="shared" si="95"/>
        <v>d_empuries_de_jure_liege</v>
      </c>
      <c r="M709" t="s">
        <v>4</v>
      </c>
      <c r="N709" t="s">
        <v>5</v>
      </c>
      <c r="O709" t="str">
        <f t="shared" si="96"/>
        <v>d_empuries</v>
      </c>
      <c r="P709" t="s">
        <v>0</v>
      </c>
      <c r="Q709" s="3" t="str">
        <f t="shared" si="97"/>
        <v>IF = { limit = { ROOT = { has_province_modifier = d_empuries_de_jure_liege } } FROM = {  add_province_modifier = { name = d_empuries_de_jure_liege duration = -1} owner = { character_event = { id = nivve.2 } } } }</v>
      </c>
      <c r="R709" t="s">
        <v>22</v>
      </c>
      <c r="S709" t="s">
        <v>24</v>
      </c>
      <c r="T709" t="s">
        <v>23</v>
      </c>
      <c r="U709" t="s">
        <v>25</v>
      </c>
    </row>
    <row r="710" spans="1:21">
      <c r="A710" t="s">
        <v>731</v>
      </c>
      <c r="B710" s="3" t="str">
        <f t="shared" si="90"/>
        <v>d_lleida</v>
      </c>
      <c r="C710" t="s">
        <v>2</v>
      </c>
      <c r="D710" s="3" t="s">
        <v>1</v>
      </c>
      <c r="E710" s="3" t="str">
        <f t="shared" si="91"/>
        <v>d_lleida_de_jure_liege</v>
      </c>
      <c r="F710" s="3" t="str">
        <f t="shared" si="92"/>
        <v>De jure liege: d_lleida</v>
      </c>
      <c r="G710" s="3" t="s">
        <v>19</v>
      </c>
      <c r="H710" s="3" t="str">
        <f t="shared" si="93"/>
        <v>d_lleida_de_jure_liege = { icon = 1 }</v>
      </c>
      <c r="I710" t="s">
        <v>11</v>
      </c>
      <c r="J710" s="3" t="str">
        <f t="shared" si="94"/>
        <v>any_demesne_title = { limit = { AND = { tier = COUNT location = { has_province_modifier = d_lleida_de_jure_liege } } } de_jure_liege = d_lleida}</v>
      </c>
      <c r="K710" t="s">
        <v>3</v>
      </c>
      <c r="L710" t="str">
        <f t="shared" si="95"/>
        <v>d_lleida_de_jure_liege</v>
      </c>
      <c r="M710" t="s">
        <v>4</v>
      </c>
      <c r="N710" t="s">
        <v>5</v>
      </c>
      <c r="O710" t="str">
        <f t="shared" si="96"/>
        <v>d_lleida</v>
      </c>
      <c r="P710" t="s">
        <v>0</v>
      </c>
      <c r="Q710" s="3" t="str">
        <f t="shared" si="97"/>
        <v>IF = { limit = { ROOT = { has_province_modifier = d_lleida_de_jure_liege } } FROM = {  add_province_modifier = { name = d_lleida_de_jure_liege duration = -1} owner = { character_event = { id = nivve.2 } } } }</v>
      </c>
      <c r="R710" t="s">
        <v>22</v>
      </c>
      <c r="S710" t="s">
        <v>24</v>
      </c>
      <c r="T710" t="s">
        <v>23</v>
      </c>
      <c r="U710" t="s">
        <v>25</v>
      </c>
    </row>
    <row r="711" spans="1:21">
      <c r="A711" t="s">
        <v>732</v>
      </c>
      <c r="B711" s="3" t="str">
        <f t="shared" si="90"/>
        <v>d_tarragona</v>
      </c>
      <c r="C711" t="s">
        <v>2</v>
      </c>
      <c r="D711" s="3" t="s">
        <v>1</v>
      </c>
      <c r="E711" s="3" t="str">
        <f t="shared" si="91"/>
        <v>d_tarragona_de_jure_liege</v>
      </c>
      <c r="F711" s="3" t="str">
        <f t="shared" si="92"/>
        <v>De jure liege: d_tarragona</v>
      </c>
      <c r="G711" s="3" t="s">
        <v>19</v>
      </c>
      <c r="H711" s="3" t="str">
        <f t="shared" si="93"/>
        <v>d_tarragona_de_jure_liege = { icon = 1 }</v>
      </c>
      <c r="I711" t="s">
        <v>11</v>
      </c>
      <c r="J711" s="3" t="str">
        <f t="shared" si="94"/>
        <v>any_demesne_title = { limit = { AND = { tier = COUNT location = { has_province_modifier = d_tarragona_de_jure_liege } } } de_jure_liege = d_tarragona}</v>
      </c>
      <c r="K711" t="s">
        <v>3</v>
      </c>
      <c r="L711" t="str">
        <f t="shared" si="95"/>
        <v>d_tarragona_de_jure_liege</v>
      </c>
      <c r="M711" t="s">
        <v>4</v>
      </c>
      <c r="N711" t="s">
        <v>5</v>
      </c>
      <c r="O711" t="str">
        <f t="shared" si="96"/>
        <v>d_tarragona</v>
      </c>
      <c r="P711" t="s">
        <v>0</v>
      </c>
      <c r="Q711" s="3" t="str">
        <f t="shared" si="97"/>
        <v>IF = { limit = { ROOT = { has_province_modifier = d_tarragona_de_jure_liege } } FROM = {  add_province_modifier = { name = d_tarragona_de_jure_liege duration = -1} owner = { character_event = { id = nivve.2 } } } }</v>
      </c>
      <c r="R711" t="s">
        <v>22</v>
      </c>
      <c r="S711" t="s">
        <v>24</v>
      </c>
      <c r="T711" t="s">
        <v>23</v>
      </c>
      <c r="U711" t="s">
        <v>25</v>
      </c>
    </row>
    <row r="712" spans="1:21">
      <c r="A712" t="s">
        <v>733</v>
      </c>
      <c r="B712" s="3" t="str">
        <f t="shared" si="90"/>
        <v>d_castellon</v>
      </c>
      <c r="C712" t="s">
        <v>2</v>
      </c>
      <c r="D712" s="3" t="s">
        <v>1</v>
      </c>
      <c r="E712" s="3" t="str">
        <f t="shared" si="91"/>
        <v>d_castellon_de_jure_liege</v>
      </c>
      <c r="F712" s="3" t="str">
        <f t="shared" si="92"/>
        <v>De jure liege: d_castellon</v>
      </c>
      <c r="G712" s="3" t="s">
        <v>19</v>
      </c>
      <c r="H712" s="3" t="str">
        <f t="shared" si="93"/>
        <v>d_castellon_de_jure_liege = { icon = 1 }</v>
      </c>
      <c r="I712" t="s">
        <v>11</v>
      </c>
      <c r="J712" s="3" t="str">
        <f t="shared" si="94"/>
        <v>any_demesne_title = { limit = { AND = { tier = COUNT location = { has_province_modifier = d_castellon_de_jure_liege } } } de_jure_liege = d_castellon}</v>
      </c>
      <c r="K712" t="s">
        <v>3</v>
      </c>
      <c r="L712" t="str">
        <f t="shared" si="95"/>
        <v>d_castellon_de_jure_liege</v>
      </c>
      <c r="M712" t="s">
        <v>4</v>
      </c>
      <c r="N712" t="s">
        <v>5</v>
      </c>
      <c r="O712" t="str">
        <f t="shared" si="96"/>
        <v>d_castellon</v>
      </c>
      <c r="P712" t="s">
        <v>0</v>
      </c>
      <c r="Q712" s="3" t="str">
        <f t="shared" si="97"/>
        <v>IF = { limit = { ROOT = { has_province_modifier = d_castellon_de_jure_liege } } FROM = {  add_province_modifier = { name = d_castellon_de_jure_liege duration = -1} owner = { character_event = { id = nivve.2 } } } }</v>
      </c>
      <c r="R712" t="s">
        <v>22</v>
      </c>
      <c r="S712" t="s">
        <v>24</v>
      </c>
      <c r="T712" t="s">
        <v>23</v>
      </c>
      <c r="U712" t="s">
        <v>25</v>
      </c>
    </row>
    <row r="713" spans="1:21">
      <c r="A713" t="s">
        <v>734</v>
      </c>
      <c r="B713" s="3" t="str">
        <f t="shared" si="90"/>
        <v>d_valencia</v>
      </c>
      <c r="C713" t="s">
        <v>2</v>
      </c>
      <c r="D713" s="3" t="s">
        <v>1</v>
      </c>
      <c r="E713" s="3" t="str">
        <f t="shared" si="91"/>
        <v>d_valencia_de_jure_liege</v>
      </c>
      <c r="F713" s="3" t="str">
        <f t="shared" si="92"/>
        <v>De jure liege: d_valencia</v>
      </c>
      <c r="G713" s="3" t="s">
        <v>19</v>
      </c>
      <c r="H713" s="3" t="str">
        <f t="shared" si="93"/>
        <v>d_valencia_de_jure_liege = { icon = 1 }</v>
      </c>
      <c r="I713" t="s">
        <v>11</v>
      </c>
      <c r="J713" s="3" t="str">
        <f t="shared" si="94"/>
        <v>any_demesne_title = { limit = { AND = { tier = COUNT location = { has_province_modifier = d_valencia_de_jure_liege } } } de_jure_liege = d_valencia}</v>
      </c>
      <c r="K713" t="s">
        <v>3</v>
      </c>
      <c r="L713" t="str">
        <f t="shared" si="95"/>
        <v>d_valencia_de_jure_liege</v>
      </c>
      <c r="M713" t="s">
        <v>4</v>
      </c>
      <c r="N713" t="s">
        <v>5</v>
      </c>
      <c r="O713" t="str">
        <f t="shared" si="96"/>
        <v>d_valencia</v>
      </c>
      <c r="P713" t="s">
        <v>0</v>
      </c>
      <c r="Q713" s="3" t="str">
        <f t="shared" si="97"/>
        <v>IF = { limit = { ROOT = { has_province_modifier = d_valencia_de_jure_liege } } FROM = {  add_province_modifier = { name = d_valencia_de_jure_liege duration = -1} owner = { character_event = { id = nivve.2 } } } }</v>
      </c>
      <c r="R713" t="s">
        <v>22</v>
      </c>
      <c r="S713" t="s">
        <v>24</v>
      </c>
      <c r="T713" t="s">
        <v>23</v>
      </c>
      <c r="U713" t="s">
        <v>25</v>
      </c>
    </row>
    <row r="714" spans="1:21">
      <c r="A714" t="s">
        <v>735</v>
      </c>
      <c r="B714" s="3" t="str">
        <f t="shared" si="90"/>
        <v>d_denia</v>
      </c>
      <c r="C714" t="s">
        <v>2</v>
      </c>
      <c r="D714" s="3" t="s">
        <v>1</v>
      </c>
      <c r="E714" s="3" t="str">
        <f t="shared" si="91"/>
        <v>d_denia_de_jure_liege</v>
      </c>
      <c r="F714" s="3" t="str">
        <f t="shared" si="92"/>
        <v>De jure liege: d_denia</v>
      </c>
      <c r="G714" s="3" t="s">
        <v>19</v>
      </c>
      <c r="H714" s="3" t="str">
        <f t="shared" si="93"/>
        <v>d_denia_de_jure_liege = { icon = 1 }</v>
      </c>
      <c r="I714" t="s">
        <v>11</v>
      </c>
      <c r="J714" s="3" t="str">
        <f t="shared" si="94"/>
        <v>any_demesne_title = { limit = { AND = { tier = COUNT location = { has_province_modifier = d_denia_de_jure_liege } } } de_jure_liege = d_denia}</v>
      </c>
      <c r="K714" t="s">
        <v>3</v>
      </c>
      <c r="L714" t="str">
        <f t="shared" si="95"/>
        <v>d_denia_de_jure_liege</v>
      </c>
      <c r="M714" t="s">
        <v>4</v>
      </c>
      <c r="N714" t="s">
        <v>5</v>
      </c>
      <c r="O714" t="str">
        <f t="shared" si="96"/>
        <v>d_denia</v>
      </c>
      <c r="P714" t="s">
        <v>0</v>
      </c>
      <c r="Q714" s="3" t="str">
        <f t="shared" si="97"/>
        <v>IF = { limit = { ROOT = { has_province_modifier = d_denia_de_jure_liege } } FROM = {  add_province_modifier = { name = d_denia_de_jure_liege duration = -1} owner = { character_event = { id = nivve.2 } } } }</v>
      </c>
      <c r="R714" t="s">
        <v>22</v>
      </c>
      <c r="S714" t="s">
        <v>24</v>
      </c>
      <c r="T714" t="s">
        <v>23</v>
      </c>
      <c r="U714" t="s">
        <v>25</v>
      </c>
    </row>
    <row r="715" spans="1:21">
      <c r="A715" t="s">
        <v>736</v>
      </c>
      <c r="B715" s="3" t="str">
        <f t="shared" si="90"/>
        <v>d_mallorca</v>
      </c>
      <c r="C715" t="s">
        <v>2</v>
      </c>
      <c r="D715" s="3" t="s">
        <v>1</v>
      </c>
      <c r="E715" s="3" t="str">
        <f t="shared" si="91"/>
        <v>d_mallorca_de_jure_liege</v>
      </c>
      <c r="F715" s="3" t="str">
        <f t="shared" si="92"/>
        <v>De jure liege: d_mallorca</v>
      </c>
      <c r="G715" s="3" t="s">
        <v>19</v>
      </c>
      <c r="H715" s="3" t="str">
        <f t="shared" si="93"/>
        <v>d_mallorca_de_jure_liege = { icon = 1 }</v>
      </c>
      <c r="I715" t="s">
        <v>11</v>
      </c>
      <c r="J715" s="3" t="str">
        <f t="shared" si="94"/>
        <v>any_demesne_title = { limit = { AND = { tier = COUNT location = { has_province_modifier = d_mallorca_de_jure_liege } } } de_jure_liege = d_mallorca}</v>
      </c>
      <c r="K715" t="s">
        <v>3</v>
      </c>
      <c r="L715" t="str">
        <f t="shared" si="95"/>
        <v>d_mallorca_de_jure_liege</v>
      </c>
      <c r="M715" t="s">
        <v>4</v>
      </c>
      <c r="N715" t="s">
        <v>5</v>
      </c>
      <c r="O715" t="str">
        <f t="shared" si="96"/>
        <v>d_mallorca</v>
      </c>
      <c r="P715" t="s">
        <v>0</v>
      </c>
      <c r="Q715" s="3" t="str">
        <f t="shared" si="97"/>
        <v>IF = { limit = { ROOT = { has_province_modifier = d_mallorca_de_jure_liege } } FROM = {  add_province_modifier = { name = d_mallorca_de_jure_liege duration = -1} owner = { character_event = { id = nivve.2 } } } }</v>
      </c>
      <c r="R715" t="s">
        <v>22</v>
      </c>
      <c r="S715" t="s">
        <v>24</v>
      </c>
      <c r="T715" t="s">
        <v>23</v>
      </c>
      <c r="U715" t="s">
        <v>25</v>
      </c>
    </row>
    <row r="716" spans="1:21">
      <c r="A716" t="s">
        <v>737</v>
      </c>
      <c r="B716" s="3" t="str">
        <f t="shared" si="90"/>
        <v>d_menorca</v>
      </c>
      <c r="C716" t="s">
        <v>2</v>
      </c>
      <c r="D716" s="3" t="s">
        <v>1</v>
      </c>
      <c r="E716" s="3" t="str">
        <f t="shared" si="91"/>
        <v>d_menorca_de_jure_liege</v>
      </c>
      <c r="F716" s="3" t="str">
        <f t="shared" si="92"/>
        <v>De jure liege: d_menorca</v>
      </c>
      <c r="G716" s="3" t="s">
        <v>19</v>
      </c>
      <c r="H716" s="3" t="str">
        <f t="shared" si="93"/>
        <v>d_menorca_de_jure_liege = { icon = 1 }</v>
      </c>
      <c r="I716" t="s">
        <v>11</v>
      </c>
      <c r="J716" s="3" t="str">
        <f t="shared" si="94"/>
        <v>any_demesne_title = { limit = { AND = { tier = COUNT location = { has_province_modifier = d_menorca_de_jure_liege } } } de_jure_liege = d_menorca}</v>
      </c>
      <c r="K716" t="s">
        <v>3</v>
      </c>
      <c r="L716" t="str">
        <f t="shared" si="95"/>
        <v>d_menorca_de_jure_liege</v>
      </c>
      <c r="M716" t="s">
        <v>4</v>
      </c>
      <c r="N716" t="s">
        <v>5</v>
      </c>
      <c r="O716" t="str">
        <f t="shared" si="96"/>
        <v>d_menorca</v>
      </c>
      <c r="P716" t="s">
        <v>0</v>
      </c>
      <c r="Q716" s="3" t="str">
        <f t="shared" si="97"/>
        <v>IF = { limit = { ROOT = { has_province_modifier = d_menorca_de_jure_liege } } FROM = {  add_province_modifier = { name = d_menorca_de_jure_liege duration = -1} owner = { character_event = { id = nivve.2 } } } }</v>
      </c>
      <c r="R716" t="s">
        <v>22</v>
      </c>
      <c r="S716" t="s">
        <v>24</v>
      </c>
      <c r="T716" t="s">
        <v>23</v>
      </c>
      <c r="U716" t="s">
        <v>25</v>
      </c>
    </row>
    <row r="717" spans="1:21">
      <c r="A717" t="s">
        <v>738</v>
      </c>
      <c r="B717" s="3" t="str">
        <f t="shared" si="90"/>
        <v>d_ibiza</v>
      </c>
      <c r="C717" t="s">
        <v>2</v>
      </c>
      <c r="D717" s="3" t="s">
        <v>1</v>
      </c>
      <c r="E717" s="3" t="str">
        <f t="shared" si="91"/>
        <v>d_ibiza_de_jure_liege</v>
      </c>
      <c r="F717" s="3" t="str">
        <f t="shared" si="92"/>
        <v>De jure liege: d_ibiza</v>
      </c>
      <c r="G717" s="3" t="s">
        <v>19</v>
      </c>
      <c r="H717" s="3" t="str">
        <f t="shared" si="93"/>
        <v>d_ibiza_de_jure_liege = { icon = 1 }</v>
      </c>
      <c r="I717" t="s">
        <v>11</v>
      </c>
      <c r="J717" s="3" t="str">
        <f t="shared" si="94"/>
        <v>any_demesne_title = { limit = { AND = { tier = COUNT location = { has_province_modifier = d_ibiza_de_jure_liege } } } de_jure_liege = d_ibiza}</v>
      </c>
      <c r="K717" t="s">
        <v>3</v>
      </c>
      <c r="L717" t="str">
        <f t="shared" si="95"/>
        <v>d_ibiza_de_jure_liege</v>
      </c>
      <c r="M717" t="s">
        <v>4</v>
      </c>
      <c r="N717" t="s">
        <v>5</v>
      </c>
      <c r="O717" t="str">
        <f t="shared" si="96"/>
        <v>d_ibiza</v>
      </c>
      <c r="P717" t="s">
        <v>0</v>
      </c>
      <c r="Q717" s="3" t="str">
        <f t="shared" si="97"/>
        <v>IF = { limit = { ROOT = { has_province_modifier = d_ibiza_de_jure_liege } } FROM = {  add_province_modifier = { name = d_ibiza_de_jure_liege duration = -1} owner = { character_event = { id = nivve.2 } } } }</v>
      </c>
      <c r="R717" t="s">
        <v>22</v>
      </c>
      <c r="S717" t="s">
        <v>24</v>
      </c>
      <c r="T717" t="s">
        <v>23</v>
      </c>
      <c r="U717" t="s">
        <v>25</v>
      </c>
    </row>
    <row r="718" spans="1:21">
      <c r="A718" t="s">
        <v>739</v>
      </c>
      <c r="B718" s="3" t="str">
        <f t="shared" si="90"/>
        <v>d_viscaya</v>
      </c>
      <c r="C718" t="s">
        <v>2</v>
      </c>
      <c r="D718" s="3" t="s">
        <v>1</v>
      </c>
      <c r="E718" s="3" t="str">
        <f t="shared" si="91"/>
        <v>d_viscaya_de_jure_liege</v>
      </c>
      <c r="F718" s="3" t="str">
        <f t="shared" si="92"/>
        <v>De jure liege: d_viscaya</v>
      </c>
      <c r="G718" s="3" t="s">
        <v>19</v>
      </c>
      <c r="H718" s="3" t="str">
        <f t="shared" si="93"/>
        <v>d_viscaya_de_jure_liege = { icon = 1 }</v>
      </c>
      <c r="I718" t="s">
        <v>11</v>
      </c>
      <c r="J718" s="3" t="str">
        <f t="shared" si="94"/>
        <v>any_demesne_title = { limit = { AND = { tier = COUNT location = { has_province_modifier = d_viscaya_de_jure_liege } } } de_jure_liege = d_viscaya}</v>
      </c>
      <c r="K718" t="s">
        <v>3</v>
      </c>
      <c r="L718" t="str">
        <f t="shared" si="95"/>
        <v>d_viscaya_de_jure_liege</v>
      </c>
      <c r="M718" t="s">
        <v>4</v>
      </c>
      <c r="N718" t="s">
        <v>5</v>
      </c>
      <c r="O718" t="str">
        <f t="shared" si="96"/>
        <v>d_viscaya</v>
      </c>
      <c r="P718" t="s">
        <v>0</v>
      </c>
      <c r="Q718" s="3" t="str">
        <f t="shared" si="97"/>
        <v>IF = { limit = { ROOT = { has_province_modifier = d_viscaya_de_jure_liege } } FROM = {  add_province_modifier = { name = d_viscaya_de_jure_liege duration = -1} owner = { character_event = { id = nivve.2 } } } }</v>
      </c>
      <c r="R718" t="s">
        <v>22</v>
      </c>
      <c r="S718" t="s">
        <v>24</v>
      </c>
      <c r="T718" t="s">
        <v>23</v>
      </c>
      <c r="U718" t="s">
        <v>25</v>
      </c>
    </row>
    <row r="719" spans="1:21">
      <c r="A719" t="s">
        <v>740</v>
      </c>
      <c r="B719" s="3" t="str">
        <f t="shared" si="90"/>
        <v>d_navarra</v>
      </c>
      <c r="C719" t="s">
        <v>2</v>
      </c>
      <c r="D719" s="3" t="s">
        <v>1</v>
      </c>
      <c r="E719" s="3" t="str">
        <f t="shared" si="91"/>
        <v>d_navarra_de_jure_liege</v>
      </c>
      <c r="F719" s="3" t="str">
        <f t="shared" si="92"/>
        <v>De jure liege: d_navarra</v>
      </c>
      <c r="G719" s="3" t="s">
        <v>19</v>
      </c>
      <c r="H719" s="3" t="str">
        <f t="shared" si="93"/>
        <v>d_navarra_de_jure_liege = { icon = 1 }</v>
      </c>
      <c r="I719" t="s">
        <v>11</v>
      </c>
      <c r="J719" s="3" t="str">
        <f t="shared" si="94"/>
        <v>any_demesne_title = { limit = { AND = { tier = COUNT location = { has_province_modifier = d_navarra_de_jure_liege } } } de_jure_liege = d_navarra}</v>
      </c>
      <c r="K719" t="s">
        <v>3</v>
      </c>
      <c r="L719" t="str">
        <f t="shared" si="95"/>
        <v>d_navarra_de_jure_liege</v>
      </c>
      <c r="M719" t="s">
        <v>4</v>
      </c>
      <c r="N719" t="s">
        <v>5</v>
      </c>
      <c r="O719" t="str">
        <f t="shared" si="96"/>
        <v>d_navarra</v>
      </c>
      <c r="P719" t="s">
        <v>0</v>
      </c>
      <c r="Q719" s="3" t="str">
        <f t="shared" si="97"/>
        <v>IF = { limit = { ROOT = { has_province_modifier = d_navarra_de_jure_liege } } FROM = {  add_province_modifier = { name = d_navarra_de_jure_liege duration = -1} owner = { character_event = { id = nivve.2 } } } }</v>
      </c>
      <c r="R719" t="s">
        <v>22</v>
      </c>
      <c r="S719" t="s">
        <v>24</v>
      </c>
      <c r="T719" t="s">
        <v>23</v>
      </c>
      <c r="U719" t="s">
        <v>25</v>
      </c>
    </row>
    <row r="720" spans="1:21">
      <c r="A720" t="s">
        <v>741</v>
      </c>
      <c r="B720" s="3" t="str">
        <f t="shared" si="90"/>
        <v>d_najera</v>
      </c>
      <c r="C720" t="s">
        <v>2</v>
      </c>
      <c r="D720" s="3" t="s">
        <v>1</v>
      </c>
      <c r="E720" s="3" t="str">
        <f t="shared" si="91"/>
        <v>d_najera_de_jure_liege</v>
      </c>
      <c r="F720" s="3" t="str">
        <f t="shared" si="92"/>
        <v>De jure liege: d_najera</v>
      </c>
      <c r="G720" s="3" t="s">
        <v>19</v>
      </c>
      <c r="H720" s="3" t="str">
        <f t="shared" si="93"/>
        <v>d_najera_de_jure_liege = { icon = 1 }</v>
      </c>
      <c r="I720" t="s">
        <v>11</v>
      </c>
      <c r="J720" s="3" t="str">
        <f t="shared" si="94"/>
        <v>any_demesne_title = { limit = { AND = { tier = COUNT location = { has_province_modifier = d_najera_de_jure_liege } } } de_jure_liege = d_najera}</v>
      </c>
      <c r="K720" t="s">
        <v>3</v>
      </c>
      <c r="L720" t="str">
        <f t="shared" si="95"/>
        <v>d_najera_de_jure_liege</v>
      </c>
      <c r="M720" t="s">
        <v>4</v>
      </c>
      <c r="N720" t="s">
        <v>5</v>
      </c>
      <c r="O720" t="str">
        <f t="shared" si="96"/>
        <v>d_najera</v>
      </c>
      <c r="P720" t="s">
        <v>0</v>
      </c>
      <c r="Q720" s="3" t="str">
        <f t="shared" si="97"/>
        <v>IF = { limit = { ROOT = { has_province_modifier = d_najera_de_jure_liege } } FROM = {  add_province_modifier = { name = d_najera_de_jure_liege duration = -1} owner = { character_event = { id = nivve.2 } } } }</v>
      </c>
      <c r="R720" t="s">
        <v>22</v>
      </c>
      <c r="S720" t="s">
        <v>24</v>
      </c>
      <c r="T720" t="s">
        <v>23</v>
      </c>
      <c r="U720" t="s">
        <v>25</v>
      </c>
    </row>
    <row r="721" spans="1:21">
      <c r="A721" t="s">
        <v>742</v>
      </c>
      <c r="B721" s="3" t="str">
        <f t="shared" si="90"/>
        <v>d_plasencia</v>
      </c>
      <c r="C721" t="s">
        <v>2</v>
      </c>
      <c r="D721" s="3" t="s">
        <v>1</v>
      </c>
      <c r="E721" s="3" t="str">
        <f t="shared" si="91"/>
        <v>d_plasencia_de_jure_liege</v>
      </c>
      <c r="F721" s="3" t="str">
        <f t="shared" si="92"/>
        <v>De jure liege: d_plasencia</v>
      </c>
      <c r="G721" s="3" t="s">
        <v>19</v>
      </c>
      <c r="H721" s="3" t="str">
        <f t="shared" si="93"/>
        <v>d_plasencia_de_jure_liege = { icon = 1 }</v>
      </c>
      <c r="I721" t="s">
        <v>11</v>
      </c>
      <c r="J721" s="3" t="str">
        <f t="shared" si="94"/>
        <v>any_demesne_title = { limit = { AND = { tier = COUNT location = { has_province_modifier = d_plasencia_de_jure_liege } } } de_jure_liege = d_plasencia}</v>
      </c>
      <c r="K721" t="s">
        <v>3</v>
      </c>
      <c r="L721" t="str">
        <f t="shared" si="95"/>
        <v>d_plasencia_de_jure_liege</v>
      </c>
      <c r="M721" t="s">
        <v>4</v>
      </c>
      <c r="N721" t="s">
        <v>5</v>
      </c>
      <c r="O721" t="str">
        <f t="shared" si="96"/>
        <v>d_plasencia</v>
      </c>
      <c r="P721" t="s">
        <v>0</v>
      </c>
      <c r="Q721" s="3" t="str">
        <f t="shared" si="97"/>
        <v>IF = { limit = { ROOT = { has_province_modifier = d_plasencia_de_jure_liege } } FROM = {  add_province_modifier = { name = d_plasencia_de_jure_liege duration = -1} owner = { character_event = { id = nivve.2 } } } }</v>
      </c>
      <c r="R721" t="s">
        <v>22</v>
      </c>
      <c r="S721" t="s">
        <v>24</v>
      </c>
      <c r="T721" t="s">
        <v>23</v>
      </c>
      <c r="U721" t="s">
        <v>25</v>
      </c>
    </row>
    <row r="722" spans="1:21">
      <c r="A722" t="s">
        <v>743</v>
      </c>
      <c r="B722" s="3" t="str">
        <f t="shared" si="90"/>
        <v>d_alcantara</v>
      </c>
      <c r="C722" t="s">
        <v>2</v>
      </c>
      <c r="D722" s="3" t="s">
        <v>1</v>
      </c>
      <c r="E722" s="3" t="str">
        <f t="shared" si="91"/>
        <v>d_alcantara_de_jure_liege</v>
      </c>
      <c r="F722" s="3" t="str">
        <f t="shared" si="92"/>
        <v>De jure liege: d_alcantara</v>
      </c>
      <c r="G722" s="3" t="s">
        <v>19</v>
      </c>
      <c r="H722" s="3" t="str">
        <f t="shared" si="93"/>
        <v>d_alcantara_de_jure_liege = { icon = 1 }</v>
      </c>
      <c r="I722" t="s">
        <v>11</v>
      </c>
      <c r="J722" s="3" t="str">
        <f t="shared" si="94"/>
        <v>any_demesne_title = { limit = { AND = { tier = COUNT location = { has_province_modifier = d_alcantara_de_jure_liege } } } de_jure_liege = d_alcantara}</v>
      </c>
      <c r="K722" t="s">
        <v>3</v>
      </c>
      <c r="L722" t="str">
        <f t="shared" si="95"/>
        <v>d_alcantara_de_jure_liege</v>
      </c>
      <c r="M722" t="s">
        <v>4</v>
      </c>
      <c r="N722" t="s">
        <v>5</v>
      </c>
      <c r="O722" t="str">
        <f t="shared" si="96"/>
        <v>d_alcantara</v>
      </c>
      <c r="P722" t="s">
        <v>0</v>
      </c>
      <c r="Q722" s="3" t="str">
        <f t="shared" si="97"/>
        <v>IF = { limit = { ROOT = { has_province_modifier = d_alcantara_de_jure_liege } } FROM = {  add_province_modifier = { name = d_alcantara_de_jure_liege duration = -1} owner = { character_event = { id = nivve.2 } } } }</v>
      </c>
      <c r="R722" t="s">
        <v>22</v>
      </c>
      <c r="S722" t="s">
        <v>24</v>
      </c>
      <c r="T722" t="s">
        <v>23</v>
      </c>
      <c r="U722" t="s">
        <v>25</v>
      </c>
    </row>
    <row r="723" spans="1:21">
      <c r="A723" t="s">
        <v>744</v>
      </c>
      <c r="B723" s="3" t="str">
        <f t="shared" si="90"/>
        <v>d_caceres</v>
      </c>
      <c r="C723" t="s">
        <v>2</v>
      </c>
      <c r="D723" s="3" t="s">
        <v>1</v>
      </c>
      <c r="E723" s="3" t="str">
        <f t="shared" si="91"/>
        <v>d_caceres_de_jure_liege</v>
      </c>
      <c r="F723" s="3" t="str">
        <f t="shared" si="92"/>
        <v>De jure liege: d_caceres</v>
      </c>
      <c r="G723" s="3" t="s">
        <v>19</v>
      </c>
      <c r="H723" s="3" t="str">
        <f t="shared" si="93"/>
        <v>d_caceres_de_jure_liege = { icon = 1 }</v>
      </c>
      <c r="I723" t="s">
        <v>11</v>
      </c>
      <c r="J723" s="3" t="str">
        <f t="shared" si="94"/>
        <v>any_demesne_title = { limit = { AND = { tier = COUNT location = { has_province_modifier = d_caceres_de_jure_liege } } } de_jure_liege = d_caceres}</v>
      </c>
      <c r="K723" t="s">
        <v>3</v>
      </c>
      <c r="L723" t="str">
        <f t="shared" si="95"/>
        <v>d_caceres_de_jure_liege</v>
      </c>
      <c r="M723" t="s">
        <v>4</v>
      </c>
      <c r="N723" t="s">
        <v>5</v>
      </c>
      <c r="O723" t="str">
        <f t="shared" si="96"/>
        <v>d_caceres</v>
      </c>
      <c r="P723" t="s">
        <v>0</v>
      </c>
      <c r="Q723" s="3" t="str">
        <f t="shared" si="97"/>
        <v>IF = { limit = { ROOT = { has_province_modifier = d_caceres_de_jure_liege } } FROM = {  add_province_modifier = { name = d_caceres_de_jure_liege duration = -1} owner = { character_event = { id = nivve.2 } } } }</v>
      </c>
      <c r="R723" t="s">
        <v>22</v>
      </c>
      <c r="S723" t="s">
        <v>24</v>
      </c>
      <c r="T723" t="s">
        <v>23</v>
      </c>
      <c r="U723" t="s">
        <v>25</v>
      </c>
    </row>
    <row r="724" spans="1:21">
      <c r="A724" t="s">
        <v>745</v>
      </c>
      <c r="B724" s="3" t="str">
        <f t="shared" si="90"/>
        <v>d_badajoz</v>
      </c>
      <c r="C724" t="s">
        <v>2</v>
      </c>
      <c r="D724" s="3" t="s">
        <v>1</v>
      </c>
      <c r="E724" s="3" t="str">
        <f t="shared" si="91"/>
        <v>d_badajoz_de_jure_liege</v>
      </c>
      <c r="F724" s="3" t="str">
        <f t="shared" si="92"/>
        <v>De jure liege: d_badajoz</v>
      </c>
      <c r="G724" s="3" t="s">
        <v>19</v>
      </c>
      <c r="H724" s="3" t="str">
        <f t="shared" si="93"/>
        <v>d_badajoz_de_jure_liege = { icon = 1 }</v>
      </c>
      <c r="I724" t="s">
        <v>11</v>
      </c>
      <c r="J724" s="3" t="str">
        <f t="shared" si="94"/>
        <v>any_demesne_title = { limit = { AND = { tier = COUNT location = { has_province_modifier = d_badajoz_de_jure_liege } } } de_jure_liege = d_badajoz}</v>
      </c>
      <c r="K724" t="s">
        <v>3</v>
      </c>
      <c r="L724" t="str">
        <f t="shared" si="95"/>
        <v>d_badajoz_de_jure_liege</v>
      </c>
      <c r="M724" t="s">
        <v>4</v>
      </c>
      <c r="N724" t="s">
        <v>5</v>
      </c>
      <c r="O724" t="str">
        <f t="shared" si="96"/>
        <v>d_badajoz</v>
      </c>
      <c r="P724" t="s">
        <v>0</v>
      </c>
      <c r="Q724" s="3" t="str">
        <f t="shared" si="97"/>
        <v>IF = { limit = { ROOT = { has_province_modifier = d_badajoz_de_jure_liege } } FROM = {  add_province_modifier = { name = d_badajoz_de_jure_liege duration = -1} owner = { character_event = { id = nivve.2 } } } }</v>
      </c>
      <c r="R724" t="s">
        <v>22</v>
      </c>
      <c r="S724" t="s">
        <v>24</v>
      </c>
      <c r="T724" t="s">
        <v>23</v>
      </c>
      <c r="U724" t="s">
        <v>25</v>
      </c>
    </row>
    <row r="725" spans="1:21">
      <c r="A725" t="s">
        <v>746</v>
      </c>
      <c r="B725" s="3" t="str">
        <f t="shared" si="90"/>
        <v>d_coruna</v>
      </c>
      <c r="C725" t="s">
        <v>2</v>
      </c>
      <c r="D725" s="3" t="s">
        <v>1</v>
      </c>
      <c r="E725" s="3" t="str">
        <f t="shared" si="91"/>
        <v>d_coruna_de_jure_liege</v>
      </c>
      <c r="F725" s="3" t="str">
        <f t="shared" si="92"/>
        <v>De jure liege: d_coruna</v>
      </c>
      <c r="G725" s="3" t="s">
        <v>19</v>
      </c>
      <c r="H725" s="3" t="str">
        <f t="shared" si="93"/>
        <v>d_coruna_de_jure_liege = { icon = 1 }</v>
      </c>
      <c r="I725" t="s">
        <v>11</v>
      </c>
      <c r="J725" s="3" t="str">
        <f t="shared" si="94"/>
        <v>any_demesne_title = { limit = { AND = { tier = COUNT location = { has_province_modifier = d_coruna_de_jure_liege } } } de_jure_liege = d_coruna}</v>
      </c>
      <c r="K725" t="s">
        <v>3</v>
      </c>
      <c r="L725" t="str">
        <f t="shared" si="95"/>
        <v>d_coruna_de_jure_liege</v>
      </c>
      <c r="M725" t="s">
        <v>4</v>
      </c>
      <c r="N725" t="s">
        <v>5</v>
      </c>
      <c r="O725" t="str">
        <f t="shared" si="96"/>
        <v>d_coruna</v>
      </c>
      <c r="P725" t="s">
        <v>0</v>
      </c>
      <c r="Q725" s="3" t="str">
        <f t="shared" si="97"/>
        <v>IF = { limit = { ROOT = { has_province_modifier = d_coruna_de_jure_liege } } FROM = {  add_province_modifier = { name = d_coruna_de_jure_liege duration = -1} owner = { character_event = { id = nivve.2 } } } }</v>
      </c>
      <c r="R725" t="s">
        <v>22</v>
      </c>
      <c r="S725" t="s">
        <v>24</v>
      </c>
      <c r="T725" t="s">
        <v>23</v>
      </c>
      <c r="U725" t="s">
        <v>25</v>
      </c>
    </row>
    <row r="726" spans="1:21">
      <c r="A726" t="s">
        <v>747</v>
      </c>
      <c r="B726" s="3" t="str">
        <f t="shared" si="90"/>
        <v>d_santiago</v>
      </c>
      <c r="C726" t="s">
        <v>2</v>
      </c>
      <c r="D726" s="3" t="s">
        <v>1</v>
      </c>
      <c r="E726" s="3" t="str">
        <f t="shared" si="91"/>
        <v>d_santiago_de_jure_liege</v>
      </c>
      <c r="F726" s="3" t="str">
        <f t="shared" si="92"/>
        <v>De jure liege: d_santiago</v>
      </c>
      <c r="G726" s="3" t="s">
        <v>19</v>
      </c>
      <c r="H726" s="3" t="str">
        <f t="shared" si="93"/>
        <v>d_santiago_de_jure_liege = { icon = 1 }</v>
      </c>
      <c r="I726" t="s">
        <v>11</v>
      </c>
      <c r="J726" s="3" t="str">
        <f t="shared" si="94"/>
        <v>any_demesne_title = { limit = { AND = { tier = COUNT location = { has_province_modifier = d_santiago_de_jure_liege } } } de_jure_liege = d_santiago}</v>
      </c>
      <c r="K726" t="s">
        <v>3</v>
      </c>
      <c r="L726" t="str">
        <f t="shared" si="95"/>
        <v>d_santiago_de_jure_liege</v>
      </c>
      <c r="M726" t="s">
        <v>4</v>
      </c>
      <c r="N726" t="s">
        <v>5</v>
      </c>
      <c r="O726" t="str">
        <f t="shared" si="96"/>
        <v>d_santiago</v>
      </c>
      <c r="P726" t="s">
        <v>0</v>
      </c>
      <c r="Q726" s="3" t="str">
        <f t="shared" si="97"/>
        <v>IF = { limit = { ROOT = { has_province_modifier = d_santiago_de_jure_liege } } FROM = {  add_province_modifier = { name = d_santiago_de_jure_liege duration = -1} owner = { character_event = { id = nivve.2 } } } }</v>
      </c>
      <c r="R726" t="s">
        <v>22</v>
      </c>
      <c r="S726" t="s">
        <v>24</v>
      </c>
      <c r="T726" t="s">
        <v>23</v>
      </c>
      <c r="U726" t="s">
        <v>25</v>
      </c>
    </row>
    <row r="727" spans="1:21">
      <c r="A727" t="s">
        <v>748</v>
      </c>
      <c r="B727" s="3" t="str">
        <f t="shared" si="90"/>
        <v>d_asturias_de_oviedo</v>
      </c>
      <c r="C727" t="s">
        <v>2</v>
      </c>
      <c r="D727" s="3" t="s">
        <v>1</v>
      </c>
      <c r="E727" s="3" t="str">
        <f t="shared" si="91"/>
        <v>d_asturias_de_oviedo_de_jure_liege</v>
      </c>
      <c r="F727" s="3" t="str">
        <f t="shared" si="92"/>
        <v>De jure liege: d_asturias_de_oviedo</v>
      </c>
      <c r="G727" s="3" t="s">
        <v>19</v>
      </c>
      <c r="H727" s="3" t="str">
        <f t="shared" si="93"/>
        <v>d_asturias_de_oviedo_de_jure_liege = { icon = 1 }</v>
      </c>
      <c r="I727" t="s">
        <v>11</v>
      </c>
      <c r="J727" s="3" t="str">
        <f t="shared" si="94"/>
        <v>any_demesne_title = { limit = { AND = { tier = COUNT location = { has_province_modifier = d_asturias_de_oviedo_de_jure_liege } } } de_jure_liege = d_asturias_de_oviedo}</v>
      </c>
      <c r="K727" t="s">
        <v>3</v>
      </c>
      <c r="L727" t="str">
        <f t="shared" si="95"/>
        <v>d_asturias_de_oviedo_de_jure_liege</v>
      </c>
      <c r="M727" t="s">
        <v>4</v>
      </c>
      <c r="N727" t="s">
        <v>5</v>
      </c>
      <c r="O727" t="str">
        <f t="shared" si="96"/>
        <v>d_asturias_de_oviedo</v>
      </c>
      <c r="P727" t="s">
        <v>0</v>
      </c>
      <c r="Q727" s="3" t="str">
        <f t="shared" si="97"/>
        <v>IF = { limit = { ROOT = { has_province_modifier = d_asturias_de_oviedo_de_jure_liege } } FROM = {  add_province_modifier = { name = d_asturias_de_oviedo_de_jure_liege duration = -1} owner = { character_event = { id = nivve.2 } } } }</v>
      </c>
      <c r="R727" t="s">
        <v>22</v>
      </c>
      <c r="S727" t="s">
        <v>24</v>
      </c>
      <c r="T727" t="s">
        <v>23</v>
      </c>
      <c r="U727" t="s">
        <v>25</v>
      </c>
    </row>
    <row r="728" spans="1:21">
      <c r="A728" t="s">
        <v>749</v>
      </c>
      <c r="B728" s="3" t="str">
        <f t="shared" si="90"/>
        <v>d_astorga</v>
      </c>
      <c r="C728" t="s">
        <v>2</v>
      </c>
      <c r="D728" s="3" t="s">
        <v>1</v>
      </c>
      <c r="E728" s="3" t="str">
        <f t="shared" si="91"/>
        <v>d_astorga_de_jure_liege</v>
      </c>
      <c r="F728" s="3" t="str">
        <f t="shared" si="92"/>
        <v>De jure liege: d_astorga</v>
      </c>
      <c r="G728" s="3" t="s">
        <v>19</v>
      </c>
      <c r="H728" s="3" t="str">
        <f t="shared" si="93"/>
        <v>d_astorga_de_jure_liege = { icon = 1 }</v>
      </c>
      <c r="I728" t="s">
        <v>11</v>
      </c>
      <c r="J728" s="3" t="str">
        <f t="shared" si="94"/>
        <v>any_demesne_title = { limit = { AND = { tier = COUNT location = { has_province_modifier = d_astorga_de_jure_liege } } } de_jure_liege = d_astorga}</v>
      </c>
      <c r="K728" t="s">
        <v>3</v>
      </c>
      <c r="L728" t="str">
        <f t="shared" si="95"/>
        <v>d_astorga_de_jure_liege</v>
      </c>
      <c r="M728" t="s">
        <v>4</v>
      </c>
      <c r="N728" t="s">
        <v>5</v>
      </c>
      <c r="O728" t="str">
        <f t="shared" si="96"/>
        <v>d_astorga</v>
      </c>
      <c r="P728" t="s">
        <v>0</v>
      </c>
      <c r="Q728" s="3" t="str">
        <f t="shared" si="97"/>
        <v>IF = { limit = { ROOT = { has_province_modifier = d_astorga_de_jure_liege } } FROM = {  add_province_modifier = { name = d_astorga_de_jure_liege duration = -1} owner = { character_event = { id = nivve.2 } } } }</v>
      </c>
      <c r="R728" t="s">
        <v>22</v>
      </c>
      <c r="S728" t="s">
        <v>24</v>
      </c>
      <c r="T728" t="s">
        <v>23</v>
      </c>
      <c r="U728" t="s">
        <v>25</v>
      </c>
    </row>
    <row r="729" spans="1:21">
      <c r="A729" t="s">
        <v>750</v>
      </c>
      <c r="B729" s="3" t="str">
        <f t="shared" si="90"/>
        <v>d_leon</v>
      </c>
      <c r="C729" t="s">
        <v>2</v>
      </c>
      <c r="D729" s="3" t="s">
        <v>1</v>
      </c>
      <c r="E729" s="3" t="str">
        <f t="shared" si="91"/>
        <v>d_leon_de_jure_liege</v>
      </c>
      <c r="F729" s="3" t="str">
        <f t="shared" si="92"/>
        <v>De jure liege: d_leon</v>
      </c>
      <c r="G729" s="3" t="s">
        <v>19</v>
      </c>
      <c r="H729" s="3" t="str">
        <f t="shared" si="93"/>
        <v>d_leon_de_jure_liege = { icon = 1 }</v>
      </c>
      <c r="I729" t="s">
        <v>11</v>
      </c>
      <c r="J729" s="3" t="str">
        <f t="shared" si="94"/>
        <v>any_demesne_title = { limit = { AND = { tier = COUNT location = { has_province_modifier = d_leon_de_jure_liege } } } de_jure_liege = d_leon}</v>
      </c>
      <c r="K729" t="s">
        <v>3</v>
      </c>
      <c r="L729" t="str">
        <f t="shared" si="95"/>
        <v>d_leon_de_jure_liege</v>
      </c>
      <c r="M729" t="s">
        <v>4</v>
      </c>
      <c r="N729" t="s">
        <v>5</v>
      </c>
      <c r="O729" t="str">
        <f t="shared" si="96"/>
        <v>d_leon</v>
      </c>
      <c r="P729" t="s">
        <v>0</v>
      </c>
      <c r="Q729" s="3" t="str">
        <f t="shared" si="97"/>
        <v>IF = { limit = { ROOT = { has_province_modifier = d_leon_de_jure_liege } } FROM = {  add_province_modifier = { name = d_leon_de_jure_liege duration = -1} owner = { character_event = { id = nivve.2 } } } }</v>
      </c>
      <c r="R729" t="s">
        <v>22</v>
      </c>
      <c r="S729" t="s">
        <v>24</v>
      </c>
      <c r="T729" t="s">
        <v>23</v>
      </c>
      <c r="U729" t="s">
        <v>25</v>
      </c>
    </row>
    <row r="730" spans="1:21">
      <c r="A730" t="s">
        <v>751</v>
      </c>
      <c r="B730" s="3" t="str">
        <f t="shared" si="90"/>
        <v>d_zamora</v>
      </c>
      <c r="C730" t="s">
        <v>2</v>
      </c>
      <c r="D730" s="3" t="s">
        <v>1</v>
      </c>
      <c r="E730" s="3" t="str">
        <f t="shared" si="91"/>
        <v>d_zamora_de_jure_liege</v>
      </c>
      <c r="F730" s="3" t="str">
        <f t="shared" si="92"/>
        <v>De jure liege: d_zamora</v>
      </c>
      <c r="G730" s="3" t="s">
        <v>19</v>
      </c>
      <c r="H730" s="3" t="str">
        <f t="shared" si="93"/>
        <v>d_zamora_de_jure_liege = { icon = 1 }</v>
      </c>
      <c r="I730" t="s">
        <v>11</v>
      </c>
      <c r="J730" s="3" t="str">
        <f t="shared" si="94"/>
        <v>any_demesne_title = { limit = { AND = { tier = COUNT location = { has_province_modifier = d_zamora_de_jure_liege } } } de_jure_liege = d_zamora}</v>
      </c>
      <c r="K730" t="s">
        <v>3</v>
      </c>
      <c r="L730" t="str">
        <f t="shared" si="95"/>
        <v>d_zamora_de_jure_liege</v>
      </c>
      <c r="M730" t="s">
        <v>4</v>
      </c>
      <c r="N730" t="s">
        <v>5</v>
      </c>
      <c r="O730" t="str">
        <f t="shared" si="96"/>
        <v>d_zamora</v>
      </c>
      <c r="P730" t="s">
        <v>0</v>
      </c>
      <c r="Q730" s="3" t="str">
        <f t="shared" si="97"/>
        <v>IF = { limit = { ROOT = { has_province_modifier = d_zamora_de_jure_liege } } FROM = {  add_province_modifier = { name = d_zamora_de_jure_liege duration = -1} owner = { character_event = { id = nivve.2 } } } }</v>
      </c>
      <c r="R730" t="s">
        <v>22</v>
      </c>
      <c r="S730" t="s">
        <v>24</v>
      </c>
      <c r="T730" t="s">
        <v>23</v>
      </c>
      <c r="U730" t="s">
        <v>25</v>
      </c>
    </row>
    <row r="731" spans="1:21">
      <c r="A731" t="s">
        <v>752</v>
      </c>
      <c r="B731" s="3" t="str">
        <f t="shared" si="90"/>
        <v>d_salamanca</v>
      </c>
      <c r="C731" t="s">
        <v>2</v>
      </c>
      <c r="D731" s="3" t="s">
        <v>1</v>
      </c>
      <c r="E731" s="3" t="str">
        <f t="shared" si="91"/>
        <v>d_salamanca_de_jure_liege</v>
      </c>
      <c r="F731" s="3" t="str">
        <f t="shared" si="92"/>
        <v>De jure liege: d_salamanca</v>
      </c>
      <c r="G731" s="3" t="s">
        <v>19</v>
      </c>
      <c r="H731" s="3" t="str">
        <f t="shared" si="93"/>
        <v>d_salamanca_de_jure_liege = { icon = 1 }</v>
      </c>
      <c r="I731" t="s">
        <v>11</v>
      </c>
      <c r="J731" s="3" t="str">
        <f t="shared" si="94"/>
        <v>any_demesne_title = { limit = { AND = { tier = COUNT location = { has_province_modifier = d_salamanca_de_jure_liege } } } de_jure_liege = d_salamanca}</v>
      </c>
      <c r="K731" t="s">
        <v>3</v>
      </c>
      <c r="L731" t="str">
        <f t="shared" si="95"/>
        <v>d_salamanca_de_jure_liege</v>
      </c>
      <c r="M731" t="s">
        <v>4</v>
      </c>
      <c r="N731" t="s">
        <v>5</v>
      </c>
      <c r="O731" t="str">
        <f t="shared" si="96"/>
        <v>d_salamanca</v>
      </c>
      <c r="P731" t="s">
        <v>0</v>
      </c>
      <c r="Q731" s="3" t="str">
        <f t="shared" si="97"/>
        <v>IF = { limit = { ROOT = { has_province_modifier = d_salamanca_de_jure_liege } } FROM = {  add_province_modifier = { name = d_salamanca_de_jure_liege duration = -1} owner = { character_event = { id = nivve.2 } } } }</v>
      </c>
      <c r="R731" t="s">
        <v>22</v>
      </c>
      <c r="S731" t="s">
        <v>24</v>
      </c>
      <c r="T731" t="s">
        <v>23</v>
      </c>
      <c r="U731" t="s">
        <v>25</v>
      </c>
    </row>
    <row r="732" spans="1:21">
      <c r="A732" t="s">
        <v>753</v>
      </c>
      <c r="B732" s="3" t="str">
        <f t="shared" si="90"/>
        <v>d_porto</v>
      </c>
      <c r="C732" t="s">
        <v>2</v>
      </c>
      <c r="D732" s="3" t="s">
        <v>1</v>
      </c>
      <c r="E732" s="3" t="str">
        <f t="shared" si="91"/>
        <v>d_porto_de_jure_liege</v>
      </c>
      <c r="F732" s="3" t="str">
        <f t="shared" si="92"/>
        <v>De jure liege: d_porto</v>
      </c>
      <c r="G732" s="3" t="s">
        <v>19</v>
      </c>
      <c r="H732" s="3" t="str">
        <f t="shared" si="93"/>
        <v>d_porto_de_jure_liege = { icon = 1 }</v>
      </c>
      <c r="I732" t="s">
        <v>11</v>
      </c>
      <c r="J732" s="3" t="str">
        <f t="shared" si="94"/>
        <v>any_demesne_title = { limit = { AND = { tier = COUNT location = { has_province_modifier = d_porto_de_jure_liege } } } de_jure_liege = d_porto}</v>
      </c>
      <c r="K732" t="s">
        <v>3</v>
      </c>
      <c r="L732" t="str">
        <f t="shared" si="95"/>
        <v>d_porto_de_jure_liege</v>
      </c>
      <c r="M732" t="s">
        <v>4</v>
      </c>
      <c r="N732" t="s">
        <v>5</v>
      </c>
      <c r="O732" t="str">
        <f t="shared" si="96"/>
        <v>d_porto</v>
      </c>
      <c r="P732" t="s">
        <v>0</v>
      </c>
      <c r="Q732" s="3" t="str">
        <f t="shared" si="97"/>
        <v>IF = { limit = { ROOT = { has_province_modifier = d_porto_de_jure_liege } } FROM = {  add_province_modifier = { name = d_porto_de_jure_liege duration = -1} owner = { character_event = { id = nivve.2 } } } }</v>
      </c>
      <c r="R732" t="s">
        <v>22</v>
      </c>
      <c r="S732" t="s">
        <v>24</v>
      </c>
      <c r="T732" t="s">
        <v>23</v>
      </c>
      <c r="U732" t="s">
        <v>25</v>
      </c>
    </row>
    <row r="733" spans="1:21">
      <c r="A733" t="s">
        <v>754</v>
      </c>
      <c r="B733" s="3" t="str">
        <f t="shared" si="90"/>
        <v>d_braganza</v>
      </c>
      <c r="C733" t="s">
        <v>2</v>
      </c>
      <c r="D733" s="3" t="s">
        <v>1</v>
      </c>
      <c r="E733" s="3" t="str">
        <f t="shared" si="91"/>
        <v>d_braganza_de_jure_liege</v>
      </c>
      <c r="F733" s="3" t="str">
        <f t="shared" si="92"/>
        <v>De jure liege: d_braganza</v>
      </c>
      <c r="G733" s="3" t="s">
        <v>19</v>
      </c>
      <c r="H733" s="3" t="str">
        <f t="shared" si="93"/>
        <v>d_braganza_de_jure_liege = { icon = 1 }</v>
      </c>
      <c r="I733" t="s">
        <v>11</v>
      </c>
      <c r="J733" s="3" t="str">
        <f t="shared" si="94"/>
        <v>any_demesne_title = { limit = { AND = { tier = COUNT location = { has_province_modifier = d_braganza_de_jure_liege } } } de_jure_liege = d_braganza}</v>
      </c>
      <c r="K733" t="s">
        <v>3</v>
      </c>
      <c r="L733" t="str">
        <f t="shared" si="95"/>
        <v>d_braganza_de_jure_liege</v>
      </c>
      <c r="M733" t="s">
        <v>4</v>
      </c>
      <c r="N733" t="s">
        <v>5</v>
      </c>
      <c r="O733" t="str">
        <f t="shared" si="96"/>
        <v>d_braganza</v>
      </c>
      <c r="P733" t="s">
        <v>0</v>
      </c>
      <c r="Q733" s="3" t="str">
        <f t="shared" si="97"/>
        <v>IF = { limit = { ROOT = { has_province_modifier = d_braganza_de_jure_liege } } FROM = {  add_province_modifier = { name = d_braganza_de_jure_liege duration = -1} owner = { character_event = { id = nivve.2 } } } }</v>
      </c>
      <c r="R733" t="s">
        <v>22</v>
      </c>
      <c r="S733" t="s">
        <v>24</v>
      </c>
      <c r="T733" t="s">
        <v>23</v>
      </c>
      <c r="U733" t="s">
        <v>25</v>
      </c>
    </row>
    <row r="734" spans="1:21">
      <c r="A734" t="s">
        <v>755</v>
      </c>
      <c r="B734" s="3" t="str">
        <f t="shared" si="90"/>
        <v>d_castelo_branco</v>
      </c>
      <c r="C734" t="s">
        <v>2</v>
      </c>
      <c r="D734" s="3" t="s">
        <v>1</v>
      </c>
      <c r="E734" s="3" t="str">
        <f t="shared" si="91"/>
        <v>d_castelo_branco_de_jure_liege</v>
      </c>
      <c r="F734" s="3" t="str">
        <f t="shared" si="92"/>
        <v>De jure liege: d_castelo_branco</v>
      </c>
      <c r="G734" s="3" t="s">
        <v>19</v>
      </c>
      <c r="H734" s="3" t="str">
        <f t="shared" si="93"/>
        <v>d_castelo_branco_de_jure_liege = { icon = 1 }</v>
      </c>
      <c r="I734" t="s">
        <v>11</v>
      </c>
      <c r="J734" s="3" t="str">
        <f t="shared" si="94"/>
        <v>any_demesne_title = { limit = { AND = { tier = COUNT location = { has_province_modifier = d_castelo_branco_de_jure_liege } } } de_jure_liege = d_castelo_branco}</v>
      </c>
      <c r="K734" t="s">
        <v>3</v>
      </c>
      <c r="L734" t="str">
        <f t="shared" si="95"/>
        <v>d_castelo_branco_de_jure_liege</v>
      </c>
      <c r="M734" t="s">
        <v>4</v>
      </c>
      <c r="N734" t="s">
        <v>5</v>
      </c>
      <c r="O734" t="str">
        <f t="shared" si="96"/>
        <v>d_castelo_branco</v>
      </c>
      <c r="P734" t="s">
        <v>0</v>
      </c>
      <c r="Q734" s="3" t="str">
        <f t="shared" si="97"/>
        <v>IF = { limit = { ROOT = { has_province_modifier = d_castelo_branco_de_jure_liege } } FROM = {  add_province_modifier = { name = d_castelo_branco_de_jure_liege duration = -1} owner = { character_event = { id = nivve.2 } } } }</v>
      </c>
      <c r="R734" t="s">
        <v>22</v>
      </c>
      <c r="S734" t="s">
        <v>24</v>
      </c>
      <c r="T734" t="s">
        <v>23</v>
      </c>
      <c r="U734" t="s">
        <v>25</v>
      </c>
    </row>
    <row r="735" spans="1:21">
      <c r="A735" t="s">
        <v>756</v>
      </c>
      <c r="B735" s="3" t="str">
        <f t="shared" si="90"/>
        <v>d_coimbra</v>
      </c>
      <c r="C735" t="s">
        <v>2</v>
      </c>
      <c r="D735" s="3" t="s">
        <v>1</v>
      </c>
      <c r="E735" s="3" t="str">
        <f t="shared" si="91"/>
        <v>d_coimbra_de_jure_liege</v>
      </c>
      <c r="F735" s="3" t="str">
        <f t="shared" si="92"/>
        <v>De jure liege: d_coimbra</v>
      </c>
      <c r="G735" s="3" t="s">
        <v>19</v>
      </c>
      <c r="H735" s="3" t="str">
        <f t="shared" si="93"/>
        <v>d_coimbra_de_jure_liege = { icon = 1 }</v>
      </c>
      <c r="I735" t="s">
        <v>11</v>
      </c>
      <c r="J735" s="3" t="str">
        <f t="shared" si="94"/>
        <v>any_demesne_title = { limit = { AND = { tier = COUNT location = { has_province_modifier = d_coimbra_de_jure_liege } } } de_jure_liege = d_coimbra}</v>
      </c>
      <c r="K735" t="s">
        <v>3</v>
      </c>
      <c r="L735" t="str">
        <f t="shared" si="95"/>
        <v>d_coimbra_de_jure_liege</v>
      </c>
      <c r="M735" t="s">
        <v>4</v>
      </c>
      <c r="N735" t="s">
        <v>5</v>
      </c>
      <c r="O735" t="str">
        <f t="shared" si="96"/>
        <v>d_coimbra</v>
      </c>
      <c r="P735" t="s">
        <v>0</v>
      </c>
      <c r="Q735" s="3" t="str">
        <f t="shared" si="97"/>
        <v>IF = { limit = { ROOT = { has_province_modifier = d_coimbra_de_jure_liege } } FROM = {  add_province_modifier = { name = d_coimbra_de_jure_liege duration = -1} owner = { character_event = { id = nivve.2 } } } }</v>
      </c>
      <c r="R735" t="s">
        <v>22</v>
      </c>
      <c r="S735" t="s">
        <v>24</v>
      </c>
      <c r="T735" t="s">
        <v>23</v>
      </c>
      <c r="U735" t="s">
        <v>25</v>
      </c>
    </row>
    <row r="736" spans="1:21">
      <c r="A736" t="s">
        <v>757</v>
      </c>
      <c r="B736" s="3" t="str">
        <f t="shared" si="90"/>
        <v>d_lisboa</v>
      </c>
      <c r="C736" t="s">
        <v>2</v>
      </c>
      <c r="D736" s="3" t="s">
        <v>1</v>
      </c>
      <c r="E736" s="3" t="str">
        <f t="shared" si="91"/>
        <v>d_lisboa_de_jure_liege</v>
      </c>
      <c r="F736" s="3" t="str">
        <f t="shared" si="92"/>
        <v>De jure liege: d_lisboa</v>
      </c>
      <c r="G736" s="3" t="s">
        <v>19</v>
      </c>
      <c r="H736" s="3" t="str">
        <f t="shared" si="93"/>
        <v>d_lisboa_de_jure_liege = { icon = 1 }</v>
      </c>
      <c r="I736" t="s">
        <v>11</v>
      </c>
      <c r="J736" s="3" t="str">
        <f t="shared" si="94"/>
        <v>any_demesne_title = { limit = { AND = { tier = COUNT location = { has_province_modifier = d_lisboa_de_jure_liege } } } de_jure_liege = d_lisboa}</v>
      </c>
      <c r="K736" t="s">
        <v>3</v>
      </c>
      <c r="L736" t="str">
        <f t="shared" si="95"/>
        <v>d_lisboa_de_jure_liege</v>
      </c>
      <c r="M736" t="s">
        <v>4</v>
      </c>
      <c r="N736" t="s">
        <v>5</v>
      </c>
      <c r="O736" t="str">
        <f t="shared" si="96"/>
        <v>d_lisboa</v>
      </c>
      <c r="P736" t="s">
        <v>0</v>
      </c>
      <c r="Q736" s="3" t="str">
        <f t="shared" si="97"/>
        <v>IF = { limit = { ROOT = { has_province_modifier = d_lisboa_de_jure_liege } } FROM = {  add_province_modifier = { name = d_lisboa_de_jure_liege duration = -1} owner = { character_event = { id = nivve.2 } } } }</v>
      </c>
      <c r="R736" t="s">
        <v>22</v>
      </c>
      <c r="S736" t="s">
        <v>24</v>
      </c>
      <c r="T736" t="s">
        <v>23</v>
      </c>
      <c r="U736" t="s">
        <v>25</v>
      </c>
    </row>
    <row r="737" spans="1:21">
      <c r="A737" t="s">
        <v>758</v>
      </c>
      <c r="B737" s="3" t="str">
        <f t="shared" si="90"/>
        <v>d_evora</v>
      </c>
      <c r="C737" t="s">
        <v>2</v>
      </c>
      <c r="D737" s="3" t="s">
        <v>1</v>
      </c>
      <c r="E737" s="3" t="str">
        <f t="shared" si="91"/>
        <v>d_evora_de_jure_liege</v>
      </c>
      <c r="F737" s="3" t="str">
        <f t="shared" si="92"/>
        <v>De jure liege: d_evora</v>
      </c>
      <c r="G737" s="3" t="s">
        <v>19</v>
      </c>
      <c r="H737" s="3" t="str">
        <f t="shared" si="93"/>
        <v>d_evora_de_jure_liege = { icon = 1 }</v>
      </c>
      <c r="I737" t="s">
        <v>11</v>
      </c>
      <c r="J737" s="3" t="str">
        <f t="shared" si="94"/>
        <v>any_demesne_title = { limit = { AND = { tier = COUNT location = { has_province_modifier = d_evora_de_jure_liege } } } de_jure_liege = d_evora}</v>
      </c>
      <c r="K737" t="s">
        <v>3</v>
      </c>
      <c r="L737" t="str">
        <f t="shared" si="95"/>
        <v>d_evora_de_jure_liege</v>
      </c>
      <c r="M737" t="s">
        <v>4</v>
      </c>
      <c r="N737" t="s">
        <v>5</v>
      </c>
      <c r="O737" t="str">
        <f t="shared" si="96"/>
        <v>d_evora</v>
      </c>
      <c r="P737" t="s">
        <v>0</v>
      </c>
      <c r="Q737" s="3" t="str">
        <f t="shared" si="97"/>
        <v>IF = { limit = { ROOT = { has_province_modifier = d_evora_de_jure_liege } } FROM = {  add_province_modifier = { name = d_evora_de_jure_liege duration = -1} owner = { character_event = { id = nivve.2 } } } }</v>
      </c>
      <c r="R737" t="s">
        <v>22</v>
      </c>
      <c r="S737" t="s">
        <v>24</v>
      </c>
      <c r="T737" t="s">
        <v>23</v>
      </c>
      <c r="U737" t="s">
        <v>25</v>
      </c>
    </row>
    <row r="738" spans="1:21">
      <c r="A738" t="s">
        <v>759</v>
      </c>
      <c r="B738" s="3" t="str">
        <f t="shared" si="90"/>
        <v>d_elvas</v>
      </c>
      <c r="C738" t="s">
        <v>2</v>
      </c>
      <c r="D738" s="3" t="s">
        <v>1</v>
      </c>
      <c r="E738" s="3" t="str">
        <f t="shared" si="91"/>
        <v>d_elvas_de_jure_liege</v>
      </c>
      <c r="F738" s="3" t="str">
        <f t="shared" si="92"/>
        <v>De jure liege: d_elvas</v>
      </c>
      <c r="G738" s="3" t="s">
        <v>19</v>
      </c>
      <c r="H738" s="3" t="str">
        <f t="shared" si="93"/>
        <v>d_elvas_de_jure_liege = { icon = 1 }</v>
      </c>
      <c r="I738" t="s">
        <v>11</v>
      </c>
      <c r="J738" s="3" t="str">
        <f t="shared" si="94"/>
        <v>any_demesne_title = { limit = { AND = { tier = COUNT location = { has_province_modifier = d_elvas_de_jure_liege } } } de_jure_liege = d_elvas}</v>
      </c>
      <c r="K738" t="s">
        <v>3</v>
      </c>
      <c r="L738" t="str">
        <f t="shared" si="95"/>
        <v>d_elvas_de_jure_liege</v>
      </c>
      <c r="M738" t="s">
        <v>4</v>
      </c>
      <c r="N738" t="s">
        <v>5</v>
      </c>
      <c r="O738" t="str">
        <f t="shared" si="96"/>
        <v>d_elvas</v>
      </c>
      <c r="P738" t="s">
        <v>0</v>
      </c>
      <c r="Q738" s="3" t="str">
        <f t="shared" si="97"/>
        <v>IF = { limit = { ROOT = { has_province_modifier = d_elvas_de_jure_liege } } FROM = {  add_province_modifier = { name = d_elvas_de_jure_liege duration = -1} owner = { character_event = { id = nivve.2 } } } }</v>
      </c>
      <c r="R738" t="s">
        <v>22</v>
      </c>
      <c r="S738" t="s">
        <v>24</v>
      </c>
      <c r="T738" t="s">
        <v>23</v>
      </c>
      <c r="U738" t="s">
        <v>25</v>
      </c>
    </row>
    <row r="739" spans="1:21">
      <c r="A739" t="s">
        <v>760</v>
      </c>
      <c r="B739" s="3" t="str">
        <f t="shared" si="90"/>
        <v>d_alcacer_do_sal</v>
      </c>
      <c r="C739" t="s">
        <v>2</v>
      </c>
      <c r="D739" s="3" t="s">
        <v>1</v>
      </c>
      <c r="E739" s="3" t="str">
        <f t="shared" si="91"/>
        <v>d_alcacer_do_sal_de_jure_liege</v>
      </c>
      <c r="F739" s="3" t="str">
        <f t="shared" si="92"/>
        <v>De jure liege: d_alcacer_do_sal</v>
      </c>
      <c r="G739" s="3" t="s">
        <v>19</v>
      </c>
      <c r="H739" s="3" t="str">
        <f t="shared" si="93"/>
        <v>d_alcacer_do_sal_de_jure_liege = { icon = 1 }</v>
      </c>
      <c r="I739" t="s">
        <v>11</v>
      </c>
      <c r="J739" s="3" t="str">
        <f t="shared" si="94"/>
        <v>any_demesne_title = { limit = { AND = { tier = COUNT location = { has_province_modifier = d_alcacer_do_sal_de_jure_liege } } } de_jure_liege = d_alcacer_do_sal}</v>
      </c>
      <c r="K739" t="s">
        <v>3</v>
      </c>
      <c r="L739" t="str">
        <f t="shared" si="95"/>
        <v>d_alcacer_do_sal_de_jure_liege</v>
      </c>
      <c r="M739" t="s">
        <v>4</v>
      </c>
      <c r="N739" t="s">
        <v>5</v>
      </c>
      <c r="O739" t="str">
        <f t="shared" si="96"/>
        <v>d_alcacer_do_sal</v>
      </c>
      <c r="P739" t="s">
        <v>0</v>
      </c>
      <c r="Q739" s="3" t="str">
        <f t="shared" si="97"/>
        <v>IF = { limit = { ROOT = { has_province_modifier = d_alcacer_do_sal_de_jure_liege } } FROM = {  add_province_modifier = { name = d_alcacer_do_sal_de_jure_liege duration = -1} owner = { character_event = { id = nivve.2 } } } }</v>
      </c>
      <c r="R739" t="s">
        <v>22</v>
      </c>
      <c r="S739" t="s">
        <v>24</v>
      </c>
      <c r="T739" t="s">
        <v>23</v>
      </c>
      <c r="U739" t="s">
        <v>25</v>
      </c>
    </row>
    <row r="740" spans="1:21">
      <c r="A740" t="s">
        <v>761</v>
      </c>
      <c r="B740" s="3" t="str">
        <f t="shared" si="90"/>
        <v>d_mertola</v>
      </c>
      <c r="C740" t="s">
        <v>2</v>
      </c>
      <c r="D740" s="3" t="s">
        <v>1</v>
      </c>
      <c r="E740" s="3" t="str">
        <f t="shared" si="91"/>
        <v>d_mertola_de_jure_liege</v>
      </c>
      <c r="F740" s="3" t="str">
        <f t="shared" si="92"/>
        <v>De jure liege: d_mertola</v>
      </c>
      <c r="G740" s="3" t="s">
        <v>19</v>
      </c>
      <c r="H740" s="3" t="str">
        <f t="shared" si="93"/>
        <v>d_mertola_de_jure_liege = { icon = 1 }</v>
      </c>
      <c r="I740" t="s">
        <v>11</v>
      </c>
      <c r="J740" s="3" t="str">
        <f t="shared" si="94"/>
        <v>any_demesne_title = { limit = { AND = { tier = COUNT location = { has_province_modifier = d_mertola_de_jure_liege } } } de_jure_liege = d_mertola}</v>
      </c>
      <c r="K740" t="s">
        <v>3</v>
      </c>
      <c r="L740" t="str">
        <f t="shared" si="95"/>
        <v>d_mertola_de_jure_liege</v>
      </c>
      <c r="M740" t="s">
        <v>4</v>
      </c>
      <c r="N740" t="s">
        <v>5</v>
      </c>
      <c r="O740" t="str">
        <f t="shared" si="96"/>
        <v>d_mertola</v>
      </c>
      <c r="P740" t="s">
        <v>0</v>
      </c>
      <c r="Q740" s="3" t="str">
        <f t="shared" si="97"/>
        <v>IF = { limit = { ROOT = { has_province_modifier = d_mertola_de_jure_liege } } FROM = {  add_province_modifier = { name = d_mertola_de_jure_liege duration = -1} owner = { character_event = { id = nivve.2 } } } }</v>
      </c>
      <c r="R740" t="s">
        <v>22</v>
      </c>
      <c r="S740" t="s">
        <v>24</v>
      </c>
      <c r="T740" t="s">
        <v>23</v>
      </c>
      <c r="U740" t="s">
        <v>25</v>
      </c>
    </row>
    <row r="741" spans="1:21">
      <c r="A741" t="s">
        <v>762</v>
      </c>
      <c r="B741" s="3" t="str">
        <f t="shared" si="90"/>
        <v>d_silves</v>
      </c>
      <c r="C741" t="s">
        <v>2</v>
      </c>
      <c r="D741" s="3" t="s">
        <v>1</v>
      </c>
      <c r="E741" s="3" t="str">
        <f t="shared" si="91"/>
        <v>d_silves_de_jure_liege</v>
      </c>
      <c r="F741" s="3" t="str">
        <f t="shared" si="92"/>
        <v>De jure liege: d_silves</v>
      </c>
      <c r="G741" s="3" t="s">
        <v>19</v>
      </c>
      <c r="H741" s="3" t="str">
        <f t="shared" si="93"/>
        <v>d_silves_de_jure_liege = { icon = 1 }</v>
      </c>
      <c r="I741" t="s">
        <v>11</v>
      </c>
      <c r="J741" s="3" t="str">
        <f t="shared" si="94"/>
        <v>any_demesne_title = { limit = { AND = { tier = COUNT location = { has_province_modifier = d_silves_de_jure_liege } } } de_jure_liege = d_silves}</v>
      </c>
      <c r="K741" t="s">
        <v>3</v>
      </c>
      <c r="L741" t="str">
        <f t="shared" si="95"/>
        <v>d_silves_de_jure_liege</v>
      </c>
      <c r="M741" t="s">
        <v>4</v>
      </c>
      <c r="N741" t="s">
        <v>5</v>
      </c>
      <c r="O741" t="str">
        <f t="shared" si="96"/>
        <v>d_silves</v>
      </c>
      <c r="P741" t="s">
        <v>0</v>
      </c>
      <c r="Q741" s="3" t="str">
        <f t="shared" si="97"/>
        <v>IF = { limit = { ROOT = { has_province_modifier = d_silves_de_jure_liege } } FROM = {  add_province_modifier = { name = d_silves_de_jure_liege duration = -1} owner = { character_event = { id = nivve.2 } } } }</v>
      </c>
      <c r="R741" t="s">
        <v>22</v>
      </c>
      <c r="S741" t="s">
        <v>24</v>
      </c>
      <c r="T741" t="s">
        <v>23</v>
      </c>
      <c r="U741" t="s">
        <v>25</v>
      </c>
    </row>
    <row r="742" spans="1:21">
      <c r="A742" t="s">
        <v>763</v>
      </c>
      <c r="B742" s="3" t="str">
        <f t="shared" si="90"/>
        <v>d_faro</v>
      </c>
      <c r="C742" t="s">
        <v>2</v>
      </c>
      <c r="D742" s="3" t="s">
        <v>1</v>
      </c>
      <c r="E742" s="3" t="str">
        <f t="shared" si="91"/>
        <v>d_faro_de_jure_liege</v>
      </c>
      <c r="F742" s="3" t="str">
        <f t="shared" si="92"/>
        <v>De jure liege: d_faro</v>
      </c>
      <c r="G742" s="3" t="s">
        <v>19</v>
      </c>
      <c r="H742" s="3" t="str">
        <f t="shared" si="93"/>
        <v>d_faro_de_jure_liege = { icon = 1 }</v>
      </c>
      <c r="I742" t="s">
        <v>11</v>
      </c>
      <c r="J742" s="3" t="str">
        <f t="shared" si="94"/>
        <v>any_demesne_title = { limit = { AND = { tier = COUNT location = { has_province_modifier = d_faro_de_jure_liege } } } de_jure_liege = d_faro}</v>
      </c>
      <c r="K742" t="s">
        <v>3</v>
      </c>
      <c r="L742" t="str">
        <f t="shared" si="95"/>
        <v>d_faro_de_jure_liege</v>
      </c>
      <c r="M742" t="s">
        <v>4</v>
      </c>
      <c r="N742" t="s">
        <v>5</v>
      </c>
      <c r="O742" t="str">
        <f t="shared" si="96"/>
        <v>d_faro</v>
      </c>
      <c r="P742" t="s">
        <v>0</v>
      </c>
      <c r="Q742" s="3" t="str">
        <f t="shared" si="97"/>
        <v>IF = { limit = { ROOT = { has_province_modifier = d_faro_de_jure_liege } } FROM = {  add_province_modifier = { name = d_faro_de_jure_liege duration = -1} owner = { character_event = { id = nivve.2 } } } }</v>
      </c>
      <c r="R742" t="s">
        <v>22</v>
      </c>
      <c r="S742" t="s">
        <v>24</v>
      </c>
      <c r="T742" t="s">
        <v>23</v>
      </c>
      <c r="U742" t="s">
        <v>25</v>
      </c>
    </row>
    <row r="743" spans="1:21">
      <c r="A743" t="s">
        <v>764</v>
      </c>
      <c r="B743" s="3" t="str">
        <f t="shared" si="90"/>
        <v>d_cordoba</v>
      </c>
      <c r="C743" t="s">
        <v>2</v>
      </c>
      <c r="D743" s="3" t="s">
        <v>1</v>
      </c>
      <c r="E743" s="3" t="str">
        <f t="shared" si="91"/>
        <v>d_cordoba_de_jure_liege</v>
      </c>
      <c r="F743" s="3" t="str">
        <f t="shared" si="92"/>
        <v>De jure liege: d_cordoba</v>
      </c>
      <c r="G743" s="3" t="s">
        <v>19</v>
      </c>
      <c r="H743" s="3" t="str">
        <f t="shared" si="93"/>
        <v>d_cordoba_de_jure_liege = { icon = 1 }</v>
      </c>
      <c r="I743" t="s">
        <v>11</v>
      </c>
      <c r="J743" s="3" t="str">
        <f t="shared" si="94"/>
        <v>any_demesne_title = { limit = { AND = { tier = COUNT location = { has_province_modifier = d_cordoba_de_jure_liege } } } de_jure_liege = d_cordoba}</v>
      </c>
      <c r="K743" t="s">
        <v>3</v>
      </c>
      <c r="L743" t="str">
        <f t="shared" si="95"/>
        <v>d_cordoba_de_jure_liege</v>
      </c>
      <c r="M743" t="s">
        <v>4</v>
      </c>
      <c r="N743" t="s">
        <v>5</v>
      </c>
      <c r="O743" t="str">
        <f t="shared" si="96"/>
        <v>d_cordoba</v>
      </c>
      <c r="P743" t="s">
        <v>0</v>
      </c>
      <c r="Q743" s="3" t="str">
        <f t="shared" si="97"/>
        <v>IF = { limit = { ROOT = { has_province_modifier = d_cordoba_de_jure_liege } } FROM = {  add_province_modifier = { name = d_cordoba_de_jure_liege duration = -1} owner = { character_event = { id = nivve.2 } } } }</v>
      </c>
      <c r="R743" t="s">
        <v>22</v>
      </c>
      <c r="S743" t="s">
        <v>24</v>
      </c>
      <c r="T743" t="s">
        <v>23</v>
      </c>
      <c r="U743" t="s">
        <v>25</v>
      </c>
    </row>
    <row r="744" spans="1:21">
      <c r="A744" t="s">
        <v>765</v>
      </c>
      <c r="B744" s="3" t="str">
        <f t="shared" si="90"/>
        <v>d_la_mancha</v>
      </c>
      <c r="C744" t="s">
        <v>2</v>
      </c>
      <c r="D744" s="3" t="s">
        <v>1</v>
      </c>
      <c r="E744" s="3" t="str">
        <f t="shared" si="91"/>
        <v>d_la_mancha_de_jure_liege</v>
      </c>
      <c r="F744" s="3" t="str">
        <f t="shared" si="92"/>
        <v>De jure liege: d_la_mancha</v>
      </c>
      <c r="G744" s="3" t="s">
        <v>19</v>
      </c>
      <c r="H744" s="3" t="str">
        <f t="shared" si="93"/>
        <v>d_la_mancha_de_jure_liege = { icon = 1 }</v>
      </c>
      <c r="I744" t="s">
        <v>11</v>
      </c>
      <c r="J744" s="3" t="str">
        <f t="shared" si="94"/>
        <v>any_demesne_title = { limit = { AND = { tier = COUNT location = { has_province_modifier = d_la_mancha_de_jure_liege } } } de_jure_liege = d_la_mancha}</v>
      </c>
      <c r="K744" t="s">
        <v>3</v>
      </c>
      <c r="L744" t="str">
        <f t="shared" si="95"/>
        <v>d_la_mancha_de_jure_liege</v>
      </c>
      <c r="M744" t="s">
        <v>4</v>
      </c>
      <c r="N744" t="s">
        <v>5</v>
      </c>
      <c r="O744" t="str">
        <f t="shared" si="96"/>
        <v>d_la_mancha</v>
      </c>
      <c r="P744" t="s">
        <v>0</v>
      </c>
      <c r="Q744" s="3" t="str">
        <f t="shared" si="97"/>
        <v>IF = { limit = { ROOT = { has_province_modifier = d_la_mancha_de_jure_liege } } FROM = {  add_province_modifier = { name = d_la_mancha_de_jure_liege duration = -1} owner = { character_event = { id = nivve.2 } } } }</v>
      </c>
      <c r="R744" t="s">
        <v>22</v>
      </c>
      <c r="S744" t="s">
        <v>24</v>
      </c>
      <c r="T744" t="s">
        <v>23</v>
      </c>
      <c r="U744" t="s">
        <v>25</v>
      </c>
    </row>
    <row r="745" spans="1:21">
      <c r="A745" t="s">
        <v>766</v>
      </c>
      <c r="B745" s="3" t="str">
        <f t="shared" si="90"/>
        <v>d_calatrava</v>
      </c>
      <c r="C745" t="s">
        <v>2</v>
      </c>
      <c r="D745" s="3" t="s">
        <v>1</v>
      </c>
      <c r="E745" s="3" t="str">
        <f t="shared" si="91"/>
        <v>d_calatrava_de_jure_liege</v>
      </c>
      <c r="F745" s="3" t="str">
        <f t="shared" si="92"/>
        <v>De jure liege: d_calatrava</v>
      </c>
      <c r="G745" s="3" t="s">
        <v>19</v>
      </c>
      <c r="H745" s="3" t="str">
        <f t="shared" si="93"/>
        <v>d_calatrava_de_jure_liege = { icon = 1 }</v>
      </c>
      <c r="I745" t="s">
        <v>11</v>
      </c>
      <c r="J745" s="3" t="str">
        <f t="shared" si="94"/>
        <v>any_demesne_title = { limit = { AND = { tier = COUNT location = { has_province_modifier = d_calatrava_de_jure_liege } } } de_jure_liege = d_calatrava}</v>
      </c>
      <c r="K745" t="s">
        <v>3</v>
      </c>
      <c r="L745" t="str">
        <f t="shared" si="95"/>
        <v>d_calatrava_de_jure_liege</v>
      </c>
      <c r="M745" t="s">
        <v>4</v>
      </c>
      <c r="N745" t="s">
        <v>5</v>
      </c>
      <c r="O745" t="str">
        <f t="shared" si="96"/>
        <v>d_calatrava</v>
      </c>
      <c r="P745" t="s">
        <v>0</v>
      </c>
      <c r="Q745" s="3" t="str">
        <f t="shared" si="97"/>
        <v>IF = { limit = { ROOT = { has_province_modifier = d_calatrava_de_jure_liege } } FROM = {  add_province_modifier = { name = d_calatrava_de_jure_liege duration = -1} owner = { character_event = { id = nivve.2 } } } }</v>
      </c>
      <c r="R745" t="s">
        <v>22</v>
      </c>
      <c r="S745" t="s">
        <v>24</v>
      </c>
      <c r="T745" t="s">
        <v>23</v>
      </c>
      <c r="U745" t="s">
        <v>25</v>
      </c>
    </row>
    <row r="746" spans="1:21">
      <c r="A746" t="s">
        <v>767</v>
      </c>
      <c r="B746" s="3" t="str">
        <f t="shared" si="90"/>
        <v>d_almansa</v>
      </c>
      <c r="C746" t="s">
        <v>2</v>
      </c>
      <c r="D746" s="3" t="s">
        <v>1</v>
      </c>
      <c r="E746" s="3" t="str">
        <f t="shared" si="91"/>
        <v>d_almansa_de_jure_liege</v>
      </c>
      <c r="F746" s="3" t="str">
        <f t="shared" si="92"/>
        <v>De jure liege: d_almansa</v>
      </c>
      <c r="G746" s="3" t="s">
        <v>19</v>
      </c>
      <c r="H746" s="3" t="str">
        <f t="shared" si="93"/>
        <v>d_almansa_de_jure_liege = { icon = 1 }</v>
      </c>
      <c r="I746" t="s">
        <v>11</v>
      </c>
      <c r="J746" s="3" t="str">
        <f t="shared" si="94"/>
        <v>any_demesne_title = { limit = { AND = { tier = COUNT location = { has_province_modifier = d_almansa_de_jure_liege } } } de_jure_liege = d_almansa}</v>
      </c>
      <c r="K746" t="s">
        <v>3</v>
      </c>
      <c r="L746" t="str">
        <f t="shared" si="95"/>
        <v>d_almansa_de_jure_liege</v>
      </c>
      <c r="M746" t="s">
        <v>4</v>
      </c>
      <c r="N746" t="s">
        <v>5</v>
      </c>
      <c r="O746" t="str">
        <f t="shared" si="96"/>
        <v>d_almansa</v>
      </c>
      <c r="P746" t="s">
        <v>0</v>
      </c>
      <c r="Q746" s="3" t="str">
        <f t="shared" si="97"/>
        <v>IF = { limit = { ROOT = { has_province_modifier = d_almansa_de_jure_liege } } FROM = {  add_province_modifier = { name = d_almansa_de_jure_liege duration = -1} owner = { character_event = { id = nivve.2 } } } }</v>
      </c>
      <c r="R746" t="s">
        <v>22</v>
      </c>
      <c r="S746" t="s">
        <v>24</v>
      </c>
      <c r="T746" t="s">
        <v>23</v>
      </c>
      <c r="U746" t="s">
        <v>25</v>
      </c>
    </row>
    <row r="747" spans="1:21">
      <c r="A747" t="s">
        <v>768</v>
      </c>
      <c r="B747" s="3" t="str">
        <f t="shared" si="90"/>
        <v>d_murcia</v>
      </c>
      <c r="C747" t="s">
        <v>2</v>
      </c>
      <c r="D747" s="3" t="s">
        <v>1</v>
      </c>
      <c r="E747" s="3" t="str">
        <f t="shared" si="91"/>
        <v>d_murcia_de_jure_liege</v>
      </c>
      <c r="F747" s="3" t="str">
        <f t="shared" si="92"/>
        <v>De jure liege: d_murcia</v>
      </c>
      <c r="G747" s="3" t="s">
        <v>19</v>
      </c>
      <c r="H747" s="3" t="str">
        <f t="shared" si="93"/>
        <v>d_murcia_de_jure_liege = { icon = 1 }</v>
      </c>
      <c r="I747" t="s">
        <v>11</v>
      </c>
      <c r="J747" s="3" t="str">
        <f t="shared" si="94"/>
        <v>any_demesne_title = { limit = { AND = { tier = COUNT location = { has_province_modifier = d_murcia_de_jure_liege } } } de_jure_liege = d_murcia}</v>
      </c>
      <c r="K747" t="s">
        <v>3</v>
      </c>
      <c r="L747" t="str">
        <f t="shared" si="95"/>
        <v>d_murcia_de_jure_liege</v>
      </c>
      <c r="M747" t="s">
        <v>4</v>
      </c>
      <c r="N747" t="s">
        <v>5</v>
      </c>
      <c r="O747" t="str">
        <f t="shared" si="96"/>
        <v>d_murcia</v>
      </c>
      <c r="P747" t="s">
        <v>0</v>
      </c>
      <c r="Q747" s="3" t="str">
        <f t="shared" si="97"/>
        <v>IF = { limit = { ROOT = { has_province_modifier = d_murcia_de_jure_liege } } FROM = {  add_province_modifier = { name = d_murcia_de_jure_liege duration = -1} owner = { character_event = { id = nivve.2 } } } }</v>
      </c>
      <c r="R747" t="s">
        <v>22</v>
      </c>
      <c r="S747" t="s">
        <v>24</v>
      </c>
      <c r="T747" t="s">
        <v>23</v>
      </c>
      <c r="U747" t="s">
        <v>25</v>
      </c>
    </row>
    <row r="748" spans="1:21">
      <c r="A748" t="s">
        <v>769</v>
      </c>
      <c r="B748" s="3" t="str">
        <f t="shared" si="90"/>
        <v>d_granada</v>
      </c>
      <c r="C748" t="s">
        <v>2</v>
      </c>
      <c r="D748" s="3" t="s">
        <v>1</v>
      </c>
      <c r="E748" s="3" t="str">
        <f t="shared" si="91"/>
        <v>d_granada_de_jure_liege</v>
      </c>
      <c r="F748" s="3" t="str">
        <f t="shared" si="92"/>
        <v>De jure liege: d_granada</v>
      </c>
      <c r="G748" s="3" t="s">
        <v>19</v>
      </c>
      <c r="H748" s="3" t="str">
        <f t="shared" si="93"/>
        <v>d_granada_de_jure_liege = { icon = 1 }</v>
      </c>
      <c r="I748" t="s">
        <v>11</v>
      </c>
      <c r="J748" s="3" t="str">
        <f t="shared" si="94"/>
        <v>any_demesne_title = { limit = { AND = { tier = COUNT location = { has_province_modifier = d_granada_de_jure_liege } } } de_jure_liege = d_granada}</v>
      </c>
      <c r="K748" t="s">
        <v>3</v>
      </c>
      <c r="L748" t="str">
        <f t="shared" si="95"/>
        <v>d_granada_de_jure_liege</v>
      </c>
      <c r="M748" t="s">
        <v>4</v>
      </c>
      <c r="N748" t="s">
        <v>5</v>
      </c>
      <c r="O748" t="str">
        <f t="shared" si="96"/>
        <v>d_granada</v>
      </c>
      <c r="P748" t="s">
        <v>0</v>
      </c>
      <c r="Q748" s="3" t="str">
        <f t="shared" si="97"/>
        <v>IF = { limit = { ROOT = { has_province_modifier = d_granada_de_jure_liege } } FROM = {  add_province_modifier = { name = d_granada_de_jure_liege duration = -1} owner = { character_event = { id = nivve.2 } } } }</v>
      </c>
      <c r="R748" t="s">
        <v>22</v>
      </c>
      <c r="S748" t="s">
        <v>24</v>
      </c>
      <c r="T748" t="s">
        <v>23</v>
      </c>
      <c r="U748" t="s">
        <v>25</v>
      </c>
    </row>
    <row r="749" spans="1:21">
      <c r="A749" t="s">
        <v>770</v>
      </c>
      <c r="B749" s="3" t="str">
        <f t="shared" si="90"/>
        <v>d_jaen</v>
      </c>
      <c r="C749" t="s">
        <v>2</v>
      </c>
      <c r="D749" s="3" t="s">
        <v>1</v>
      </c>
      <c r="E749" s="3" t="str">
        <f t="shared" si="91"/>
        <v>d_jaen_de_jure_liege</v>
      </c>
      <c r="F749" s="3" t="str">
        <f t="shared" si="92"/>
        <v>De jure liege: d_jaen</v>
      </c>
      <c r="G749" s="3" t="s">
        <v>19</v>
      </c>
      <c r="H749" s="3" t="str">
        <f t="shared" si="93"/>
        <v>d_jaen_de_jure_liege = { icon = 1 }</v>
      </c>
      <c r="I749" t="s">
        <v>11</v>
      </c>
      <c r="J749" s="3" t="str">
        <f t="shared" si="94"/>
        <v>any_demesne_title = { limit = { AND = { tier = COUNT location = { has_province_modifier = d_jaen_de_jure_liege } } } de_jure_liege = d_jaen}</v>
      </c>
      <c r="K749" t="s">
        <v>3</v>
      </c>
      <c r="L749" t="str">
        <f t="shared" si="95"/>
        <v>d_jaen_de_jure_liege</v>
      </c>
      <c r="M749" t="s">
        <v>4</v>
      </c>
      <c r="N749" t="s">
        <v>5</v>
      </c>
      <c r="O749" t="str">
        <f t="shared" si="96"/>
        <v>d_jaen</v>
      </c>
      <c r="P749" t="s">
        <v>0</v>
      </c>
      <c r="Q749" s="3" t="str">
        <f t="shared" si="97"/>
        <v>IF = { limit = { ROOT = { has_province_modifier = d_jaen_de_jure_liege } } FROM = {  add_province_modifier = { name = d_jaen_de_jure_liege duration = -1} owner = { character_event = { id = nivve.2 } } } }</v>
      </c>
      <c r="R749" t="s">
        <v>22</v>
      </c>
      <c r="S749" t="s">
        <v>24</v>
      </c>
      <c r="T749" t="s">
        <v>23</v>
      </c>
      <c r="U749" t="s">
        <v>25</v>
      </c>
    </row>
    <row r="750" spans="1:21">
      <c r="A750" t="s">
        <v>771</v>
      </c>
      <c r="B750" s="3" t="str">
        <f t="shared" si="90"/>
        <v>d_almeria</v>
      </c>
      <c r="C750" t="s">
        <v>2</v>
      </c>
      <c r="D750" s="3" t="s">
        <v>1</v>
      </c>
      <c r="E750" s="3" t="str">
        <f t="shared" si="91"/>
        <v>d_almeria_de_jure_liege</v>
      </c>
      <c r="F750" s="3" t="str">
        <f t="shared" si="92"/>
        <v>De jure liege: d_almeria</v>
      </c>
      <c r="G750" s="3" t="s">
        <v>19</v>
      </c>
      <c r="H750" s="3" t="str">
        <f t="shared" si="93"/>
        <v>d_almeria_de_jure_liege = { icon = 1 }</v>
      </c>
      <c r="I750" t="s">
        <v>11</v>
      </c>
      <c r="J750" s="3" t="str">
        <f t="shared" si="94"/>
        <v>any_demesne_title = { limit = { AND = { tier = COUNT location = { has_province_modifier = d_almeria_de_jure_liege } } } de_jure_liege = d_almeria}</v>
      </c>
      <c r="K750" t="s">
        <v>3</v>
      </c>
      <c r="L750" t="str">
        <f t="shared" si="95"/>
        <v>d_almeria_de_jure_liege</v>
      </c>
      <c r="M750" t="s">
        <v>4</v>
      </c>
      <c r="N750" t="s">
        <v>5</v>
      </c>
      <c r="O750" t="str">
        <f t="shared" si="96"/>
        <v>d_almeria</v>
      </c>
      <c r="P750" t="s">
        <v>0</v>
      </c>
      <c r="Q750" s="3" t="str">
        <f t="shared" si="97"/>
        <v>IF = { limit = { ROOT = { has_province_modifier = d_almeria_de_jure_liege } } FROM = {  add_province_modifier = { name = d_almeria_de_jure_liege duration = -1} owner = { character_event = { id = nivve.2 } } } }</v>
      </c>
      <c r="R750" t="s">
        <v>22</v>
      </c>
      <c r="S750" t="s">
        <v>24</v>
      </c>
      <c r="T750" t="s">
        <v>23</v>
      </c>
      <c r="U750" t="s">
        <v>25</v>
      </c>
    </row>
    <row r="751" spans="1:21">
      <c r="A751" t="s">
        <v>772</v>
      </c>
      <c r="B751" s="3" t="str">
        <f t="shared" si="90"/>
        <v>d_malaga</v>
      </c>
      <c r="C751" t="s">
        <v>2</v>
      </c>
      <c r="D751" s="3" t="s">
        <v>1</v>
      </c>
      <c r="E751" s="3" t="str">
        <f t="shared" si="91"/>
        <v>d_malaga_de_jure_liege</v>
      </c>
      <c r="F751" s="3" t="str">
        <f t="shared" si="92"/>
        <v>De jure liege: d_malaga</v>
      </c>
      <c r="G751" s="3" t="s">
        <v>19</v>
      </c>
      <c r="H751" s="3" t="str">
        <f t="shared" si="93"/>
        <v>d_malaga_de_jure_liege = { icon = 1 }</v>
      </c>
      <c r="I751" t="s">
        <v>11</v>
      </c>
      <c r="J751" s="3" t="str">
        <f t="shared" si="94"/>
        <v>any_demesne_title = { limit = { AND = { tier = COUNT location = { has_province_modifier = d_malaga_de_jure_liege } } } de_jure_liege = d_malaga}</v>
      </c>
      <c r="K751" t="s">
        <v>3</v>
      </c>
      <c r="L751" t="str">
        <f t="shared" si="95"/>
        <v>d_malaga_de_jure_liege</v>
      </c>
      <c r="M751" t="s">
        <v>4</v>
      </c>
      <c r="N751" t="s">
        <v>5</v>
      </c>
      <c r="O751" t="str">
        <f t="shared" si="96"/>
        <v>d_malaga</v>
      </c>
      <c r="P751" t="s">
        <v>0</v>
      </c>
      <c r="Q751" s="3" t="str">
        <f t="shared" si="97"/>
        <v>IF = { limit = { ROOT = { has_province_modifier = d_malaga_de_jure_liege } } FROM = {  add_province_modifier = { name = d_malaga_de_jure_liege duration = -1} owner = { character_event = { id = nivve.2 } } } }</v>
      </c>
      <c r="R751" t="s">
        <v>22</v>
      </c>
      <c r="S751" t="s">
        <v>24</v>
      </c>
      <c r="T751" t="s">
        <v>23</v>
      </c>
      <c r="U751" t="s">
        <v>25</v>
      </c>
    </row>
    <row r="752" spans="1:21">
      <c r="A752" t="s">
        <v>773</v>
      </c>
      <c r="B752" s="3" t="str">
        <f t="shared" si="90"/>
        <v>d_sevilla</v>
      </c>
      <c r="C752" t="s">
        <v>2</v>
      </c>
      <c r="D752" s="3" t="s">
        <v>1</v>
      </c>
      <c r="E752" s="3" t="str">
        <f t="shared" si="91"/>
        <v>d_sevilla_de_jure_liege</v>
      </c>
      <c r="F752" s="3" t="str">
        <f t="shared" si="92"/>
        <v>De jure liege: d_sevilla</v>
      </c>
      <c r="G752" s="3" t="s">
        <v>19</v>
      </c>
      <c r="H752" s="3" t="str">
        <f t="shared" si="93"/>
        <v>d_sevilla_de_jure_liege = { icon = 1 }</v>
      </c>
      <c r="I752" t="s">
        <v>11</v>
      </c>
      <c r="J752" s="3" t="str">
        <f t="shared" si="94"/>
        <v>any_demesne_title = { limit = { AND = { tier = COUNT location = { has_province_modifier = d_sevilla_de_jure_liege } } } de_jure_liege = d_sevilla}</v>
      </c>
      <c r="K752" t="s">
        <v>3</v>
      </c>
      <c r="L752" t="str">
        <f t="shared" si="95"/>
        <v>d_sevilla_de_jure_liege</v>
      </c>
      <c r="M752" t="s">
        <v>4</v>
      </c>
      <c r="N752" t="s">
        <v>5</v>
      </c>
      <c r="O752" t="str">
        <f t="shared" si="96"/>
        <v>d_sevilla</v>
      </c>
      <c r="P752" t="s">
        <v>0</v>
      </c>
      <c r="Q752" s="3" t="str">
        <f t="shared" si="97"/>
        <v>IF = { limit = { ROOT = { has_province_modifier = d_sevilla_de_jure_liege } } FROM = {  add_province_modifier = { name = d_sevilla_de_jure_liege duration = -1} owner = { character_event = { id = nivve.2 } } } }</v>
      </c>
      <c r="R752" t="s">
        <v>22</v>
      </c>
      <c r="S752" t="s">
        <v>24</v>
      </c>
      <c r="T752" t="s">
        <v>23</v>
      </c>
      <c r="U752" t="s">
        <v>25</v>
      </c>
    </row>
    <row r="753" spans="1:21">
      <c r="A753" t="s">
        <v>774</v>
      </c>
      <c r="B753" s="3" t="str">
        <f t="shared" si="90"/>
        <v>d_cadiz</v>
      </c>
      <c r="C753" t="s">
        <v>2</v>
      </c>
      <c r="D753" s="3" t="s">
        <v>1</v>
      </c>
      <c r="E753" s="3" t="str">
        <f t="shared" si="91"/>
        <v>d_cadiz_de_jure_liege</v>
      </c>
      <c r="F753" s="3" t="str">
        <f t="shared" si="92"/>
        <v>De jure liege: d_cadiz</v>
      </c>
      <c r="G753" s="3" t="s">
        <v>19</v>
      </c>
      <c r="H753" s="3" t="str">
        <f t="shared" si="93"/>
        <v>d_cadiz_de_jure_liege = { icon = 1 }</v>
      </c>
      <c r="I753" t="s">
        <v>11</v>
      </c>
      <c r="J753" s="3" t="str">
        <f t="shared" si="94"/>
        <v>any_demesne_title = { limit = { AND = { tier = COUNT location = { has_province_modifier = d_cadiz_de_jure_liege } } } de_jure_liege = d_cadiz}</v>
      </c>
      <c r="K753" t="s">
        <v>3</v>
      </c>
      <c r="L753" t="str">
        <f t="shared" si="95"/>
        <v>d_cadiz_de_jure_liege</v>
      </c>
      <c r="M753" t="s">
        <v>4</v>
      </c>
      <c r="N753" t="s">
        <v>5</v>
      </c>
      <c r="O753" t="str">
        <f t="shared" si="96"/>
        <v>d_cadiz</v>
      </c>
      <c r="P753" t="s">
        <v>0</v>
      </c>
      <c r="Q753" s="3" t="str">
        <f t="shared" si="97"/>
        <v>IF = { limit = { ROOT = { has_province_modifier = d_cadiz_de_jure_liege } } FROM = {  add_province_modifier = { name = d_cadiz_de_jure_liege duration = -1} owner = { character_event = { id = nivve.2 } } } }</v>
      </c>
      <c r="R753" t="s">
        <v>22</v>
      </c>
      <c r="S753" t="s">
        <v>24</v>
      </c>
      <c r="T753" t="s">
        <v>23</v>
      </c>
      <c r="U753" t="s">
        <v>25</v>
      </c>
    </row>
    <row r="754" spans="1:21">
      <c r="A754" t="s">
        <v>775</v>
      </c>
      <c r="B754" s="3" t="str">
        <f t="shared" si="90"/>
        <v>d_algeciras</v>
      </c>
      <c r="C754" t="s">
        <v>2</v>
      </c>
      <c r="D754" s="3" t="s">
        <v>1</v>
      </c>
      <c r="E754" s="3" t="str">
        <f t="shared" si="91"/>
        <v>d_algeciras_de_jure_liege</v>
      </c>
      <c r="F754" s="3" t="str">
        <f t="shared" si="92"/>
        <v>De jure liege: d_algeciras</v>
      </c>
      <c r="G754" s="3" t="s">
        <v>19</v>
      </c>
      <c r="H754" s="3" t="str">
        <f t="shared" si="93"/>
        <v>d_algeciras_de_jure_liege = { icon = 1 }</v>
      </c>
      <c r="I754" t="s">
        <v>11</v>
      </c>
      <c r="J754" s="3" t="str">
        <f t="shared" si="94"/>
        <v>any_demesne_title = { limit = { AND = { tier = COUNT location = { has_province_modifier = d_algeciras_de_jure_liege } } } de_jure_liege = d_algeciras}</v>
      </c>
      <c r="K754" t="s">
        <v>3</v>
      </c>
      <c r="L754" t="str">
        <f t="shared" si="95"/>
        <v>d_algeciras_de_jure_liege</v>
      </c>
      <c r="M754" t="s">
        <v>4</v>
      </c>
      <c r="N754" t="s">
        <v>5</v>
      </c>
      <c r="O754" t="str">
        <f t="shared" si="96"/>
        <v>d_algeciras</v>
      </c>
      <c r="P754" t="s">
        <v>0</v>
      </c>
      <c r="Q754" s="3" t="str">
        <f t="shared" si="97"/>
        <v>IF = { limit = { ROOT = { has_province_modifier = d_algeciras_de_jure_liege } } FROM = {  add_province_modifier = { name = d_algeciras_de_jure_liege duration = -1} owner = { character_event = { id = nivve.2 } } } }</v>
      </c>
      <c r="R754" t="s">
        <v>22</v>
      </c>
      <c r="S754" t="s">
        <v>24</v>
      </c>
      <c r="T754" t="s">
        <v>23</v>
      </c>
      <c r="U754" t="s">
        <v>25</v>
      </c>
    </row>
    <row r="755" spans="1:21">
      <c r="A755" t="s">
        <v>776</v>
      </c>
      <c r="B755" s="3" t="str">
        <f t="shared" si="90"/>
        <v>d_aracena</v>
      </c>
      <c r="C755" t="s">
        <v>2</v>
      </c>
      <c r="D755" s="3" t="s">
        <v>1</v>
      </c>
      <c r="E755" s="3" t="str">
        <f t="shared" si="91"/>
        <v>d_aracena_de_jure_liege</v>
      </c>
      <c r="F755" s="3" t="str">
        <f t="shared" si="92"/>
        <v>De jure liege: d_aracena</v>
      </c>
      <c r="G755" s="3" t="s">
        <v>19</v>
      </c>
      <c r="H755" s="3" t="str">
        <f t="shared" si="93"/>
        <v>d_aracena_de_jure_liege = { icon = 1 }</v>
      </c>
      <c r="I755" t="s">
        <v>11</v>
      </c>
      <c r="J755" s="3" t="str">
        <f t="shared" si="94"/>
        <v>any_demesne_title = { limit = { AND = { tier = COUNT location = { has_province_modifier = d_aracena_de_jure_liege } } } de_jure_liege = d_aracena}</v>
      </c>
      <c r="K755" t="s">
        <v>3</v>
      </c>
      <c r="L755" t="str">
        <f t="shared" si="95"/>
        <v>d_aracena_de_jure_liege</v>
      </c>
      <c r="M755" t="s">
        <v>4</v>
      </c>
      <c r="N755" t="s">
        <v>5</v>
      </c>
      <c r="O755" t="str">
        <f t="shared" si="96"/>
        <v>d_aracena</v>
      </c>
      <c r="P755" t="s">
        <v>0</v>
      </c>
      <c r="Q755" s="3" t="str">
        <f t="shared" si="97"/>
        <v>IF = { limit = { ROOT = { has_province_modifier = d_aracena_de_jure_liege } } FROM = {  add_province_modifier = { name = d_aracena_de_jure_liege duration = -1} owner = { character_event = { id = nivve.2 } } } }</v>
      </c>
      <c r="R755" t="s">
        <v>22</v>
      </c>
      <c r="S755" t="s">
        <v>24</v>
      </c>
      <c r="T755" t="s">
        <v>23</v>
      </c>
      <c r="U755" t="s">
        <v>25</v>
      </c>
    </row>
    <row r="756" spans="1:21">
      <c r="A756" t="s">
        <v>777</v>
      </c>
      <c r="B756" s="3" t="str">
        <f t="shared" si="90"/>
        <v>d_niebla</v>
      </c>
      <c r="C756" t="s">
        <v>2</v>
      </c>
      <c r="D756" s="3" t="s">
        <v>1</v>
      </c>
      <c r="E756" s="3" t="str">
        <f t="shared" si="91"/>
        <v>d_niebla_de_jure_liege</v>
      </c>
      <c r="F756" s="3" t="str">
        <f t="shared" si="92"/>
        <v>De jure liege: d_niebla</v>
      </c>
      <c r="G756" s="3" t="s">
        <v>19</v>
      </c>
      <c r="H756" s="3" t="str">
        <f t="shared" si="93"/>
        <v>d_niebla_de_jure_liege = { icon = 1 }</v>
      </c>
      <c r="I756" t="s">
        <v>11</v>
      </c>
      <c r="J756" s="3" t="str">
        <f t="shared" si="94"/>
        <v>any_demesne_title = { limit = { AND = { tier = COUNT location = { has_province_modifier = d_niebla_de_jure_liege } } } de_jure_liege = d_niebla}</v>
      </c>
      <c r="K756" t="s">
        <v>3</v>
      </c>
      <c r="L756" t="str">
        <f t="shared" si="95"/>
        <v>d_niebla_de_jure_liege</v>
      </c>
      <c r="M756" t="s">
        <v>4</v>
      </c>
      <c r="N756" t="s">
        <v>5</v>
      </c>
      <c r="O756" t="str">
        <f t="shared" si="96"/>
        <v>d_niebla</v>
      </c>
      <c r="P756" t="s">
        <v>0</v>
      </c>
      <c r="Q756" s="3" t="str">
        <f t="shared" si="97"/>
        <v>IF = { limit = { ROOT = { has_province_modifier = d_niebla_de_jure_liege } } FROM = {  add_province_modifier = { name = d_niebla_de_jure_liege duration = -1} owner = { character_event = { id = nivve.2 } } } }</v>
      </c>
      <c r="R756" t="s">
        <v>22</v>
      </c>
      <c r="S756" t="s">
        <v>24</v>
      </c>
      <c r="T756" t="s">
        <v>23</v>
      </c>
      <c r="U756" t="s">
        <v>25</v>
      </c>
    </row>
    <row r="757" spans="1:21">
      <c r="A757" t="s">
        <v>778</v>
      </c>
      <c r="B757" s="3" t="str">
        <f t="shared" si="90"/>
        <v>d_kufa</v>
      </c>
      <c r="C757" t="s">
        <v>2</v>
      </c>
      <c r="D757" s="3" t="s">
        <v>1</v>
      </c>
      <c r="E757" s="3" t="str">
        <f t="shared" si="91"/>
        <v>d_kufa_de_jure_liege</v>
      </c>
      <c r="F757" s="3" t="str">
        <f t="shared" si="92"/>
        <v>De jure liege: d_kufa</v>
      </c>
      <c r="G757" s="3" t="s">
        <v>19</v>
      </c>
      <c r="H757" s="3" t="str">
        <f t="shared" si="93"/>
        <v>d_kufa_de_jure_liege = { icon = 1 }</v>
      </c>
      <c r="I757" t="s">
        <v>11</v>
      </c>
      <c r="J757" s="3" t="str">
        <f t="shared" si="94"/>
        <v>any_demesne_title = { limit = { AND = { tier = COUNT location = { has_province_modifier = d_kufa_de_jure_liege } } } de_jure_liege = d_kufa}</v>
      </c>
      <c r="K757" t="s">
        <v>3</v>
      </c>
      <c r="L757" t="str">
        <f t="shared" si="95"/>
        <v>d_kufa_de_jure_liege</v>
      </c>
      <c r="M757" t="s">
        <v>4</v>
      </c>
      <c r="N757" t="s">
        <v>5</v>
      </c>
      <c r="O757" t="str">
        <f t="shared" si="96"/>
        <v>d_kufa</v>
      </c>
      <c r="P757" t="s">
        <v>0</v>
      </c>
      <c r="Q757" s="3" t="str">
        <f t="shared" si="97"/>
        <v>IF = { limit = { ROOT = { has_province_modifier = d_kufa_de_jure_liege } } FROM = {  add_province_modifier = { name = d_kufa_de_jure_liege duration = -1} owner = { character_event = { id = nivve.2 } } } }</v>
      </c>
      <c r="R757" t="s">
        <v>22</v>
      </c>
      <c r="S757" t="s">
        <v>24</v>
      </c>
      <c r="T757" t="s">
        <v>23</v>
      </c>
      <c r="U757" t="s">
        <v>25</v>
      </c>
    </row>
    <row r="758" spans="1:21">
      <c r="A758" t="s">
        <v>779</v>
      </c>
      <c r="B758" s="3" t="str">
        <f t="shared" si="90"/>
        <v>d_rummah</v>
      </c>
      <c r="C758" t="s">
        <v>2</v>
      </c>
      <c r="D758" s="3" t="s">
        <v>1</v>
      </c>
      <c r="E758" s="3" t="str">
        <f t="shared" si="91"/>
        <v>d_rummah_de_jure_liege</v>
      </c>
      <c r="F758" s="3" t="str">
        <f t="shared" si="92"/>
        <v>De jure liege: d_rummah</v>
      </c>
      <c r="G758" s="3" t="s">
        <v>19</v>
      </c>
      <c r="H758" s="3" t="str">
        <f t="shared" si="93"/>
        <v>d_rummah_de_jure_liege = { icon = 1 }</v>
      </c>
      <c r="I758" t="s">
        <v>11</v>
      </c>
      <c r="J758" s="3" t="str">
        <f t="shared" si="94"/>
        <v>any_demesne_title = { limit = { AND = { tier = COUNT location = { has_province_modifier = d_rummah_de_jure_liege } } } de_jure_liege = d_rummah}</v>
      </c>
      <c r="K758" t="s">
        <v>3</v>
      </c>
      <c r="L758" t="str">
        <f t="shared" si="95"/>
        <v>d_rummah_de_jure_liege</v>
      </c>
      <c r="M758" t="s">
        <v>4</v>
      </c>
      <c r="N758" t="s">
        <v>5</v>
      </c>
      <c r="O758" t="str">
        <f t="shared" si="96"/>
        <v>d_rummah</v>
      </c>
      <c r="P758" t="s">
        <v>0</v>
      </c>
      <c r="Q758" s="3" t="str">
        <f t="shared" si="97"/>
        <v>IF = { limit = { ROOT = { has_province_modifier = d_rummah_de_jure_liege } } FROM = {  add_province_modifier = { name = d_rummah_de_jure_liege duration = -1} owner = { character_event = { id = nivve.2 } } } }</v>
      </c>
      <c r="R758" t="s">
        <v>22</v>
      </c>
      <c r="S758" t="s">
        <v>24</v>
      </c>
      <c r="T758" t="s">
        <v>23</v>
      </c>
      <c r="U758" t="s">
        <v>25</v>
      </c>
    </row>
    <row r="759" spans="1:21">
      <c r="A759" t="s">
        <v>780</v>
      </c>
      <c r="B759" s="3" t="str">
        <f t="shared" si="90"/>
        <v>d_kuwait</v>
      </c>
      <c r="C759" t="s">
        <v>2</v>
      </c>
      <c r="D759" s="3" t="s">
        <v>1</v>
      </c>
      <c r="E759" s="3" t="str">
        <f t="shared" si="91"/>
        <v>d_kuwait_de_jure_liege</v>
      </c>
      <c r="F759" s="3" t="str">
        <f t="shared" si="92"/>
        <v>De jure liege: d_kuwait</v>
      </c>
      <c r="G759" s="3" t="s">
        <v>19</v>
      </c>
      <c r="H759" s="3" t="str">
        <f t="shared" si="93"/>
        <v>d_kuwait_de_jure_liege = { icon = 1 }</v>
      </c>
      <c r="I759" t="s">
        <v>11</v>
      </c>
      <c r="J759" s="3" t="str">
        <f t="shared" si="94"/>
        <v>any_demesne_title = { limit = { AND = { tier = COUNT location = { has_province_modifier = d_kuwait_de_jure_liege } } } de_jure_liege = d_kuwait}</v>
      </c>
      <c r="K759" t="s">
        <v>3</v>
      </c>
      <c r="L759" t="str">
        <f t="shared" si="95"/>
        <v>d_kuwait_de_jure_liege</v>
      </c>
      <c r="M759" t="s">
        <v>4</v>
      </c>
      <c r="N759" t="s">
        <v>5</v>
      </c>
      <c r="O759" t="str">
        <f t="shared" si="96"/>
        <v>d_kuwait</v>
      </c>
      <c r="P759" t="s">
        <v>0</v>
      </c>
      <c r="Q759" s="3" t="str">
        <f t="shared" si="97"/>
        <v>IF = { limit = { ROOT = { has_province_modifier = d_kuwait_de_jure_liege } } FROM = {  add_province_modifier = { name = d_kuwait_de_jure_liege duration = -1} owner = { character_event = { id = nivve.2 } } } }</v>
      </c>
      <c r="R759" t="s">
        <v>22</v>
      </c>
      <c r="S759" t="s">
        <v>24</v>
      </c>
      <c r="T759" t="s">
        <v>23</v>
      </c>
      <c r="U759" t="s">
        <v>25</v>
      </c>
    </row>
    <row r="760" spans="1:21">
      <c r="A760" t="s">
        <v>781</v>
      </c>
      <c r="B760" s="3" t="str">
        <f t="shared" si="90"/>
        <v>d_basra</v>
      </c>
      <c r="C760" t="s">
        <v>2</v>
      </c>
      <c r="D760" s="3" t="s">
        <v>1</v>
      </c>
      <c r="E760" s="3" t="str">
        <f t="shared" si="91"/>
        <v>d_basra_de_jure_liege</v>
      </c>
      <c r="F760" s="3" t="str">
        <f t="shared" si="92"/>
        <v>De jure liege: d_basra</v>
      </c>
      <c r="G760" s="3" t="s">
        <v>19</v>
      </c>
      <c r="H760" s="3" t="str">
        <f t="shared" si="93"/>
        <v>d_basra_de_jure_liege = { icon = 1 }</v>
      </c>
      <c r="I760" t="s">
        <v>11</v>
      </c>
      <c r="J760" s="3" t="str">
        <f t="shared" si="94"/>
        <v>any_demesne_title = { limit = { AND = { tier = COUNT location = { has_province_modifier = d_basra_de_jure_liege } } } de_jure_liege = d_basra}</v>
      </c>
      <c r="K760" t="s">
        <v>3</v>
      </c>
      <c r="L760" t="str">
        <f t="shared" si="95"/>
        <v>d_basra_de_jure_liege</v>
      </c>
      <c r="M760" t="s">
        <v>4</v>
      </c>
      <c r="N760" t="s">
        <v>5</v>
      </c>
      <c r="O760" t="str">
        <f t="shared" si="96"/>
        <v>d_basra</v>
      </c>
      <c r="P760" t="s">
        <v>0</v>
      </c>
      <c r="Q760" s="3" t="str">
        <f t="shared" si="97"/>
        <v>IF = { limit = { ROOT = { has_province_modifier = d_basra_de_jure_liege } } FROM = {  add_province_modifier = { name = d_basra_de_jure_liege duration = -1} owner = { character_event = { id = nivve.2 } } } }</v>
      </c>
      <c r="R760" t="s">
        <v>22</v>
      </c>
      <c r="S760" t="s">
        <v>24</v>
      </c>
      <c r="T760" t="s">
        <v>23</v>
      </c>
      <c r="U760" t="s">
        <v>25</v>
      </c>
    </row>
    <row r="761" spans="1:21">
      <c r="A761" t="s">
        <v>782</v>
      </c>
      <c r="B761" s="3" t="str">
        <f t="shared" si="90"/>
        <v>d_al_aqabah</v>
      </c>
      <c r="C761" t="s">
        <v>2</v>
      </c>
      <c r="D761" s="3" t="s">
        <v>1</v>
      </c>
      <c r="E761" s="3" t="str">
        <f t="shared" si="91"/>
        <v>d_al_aqabah_de_jure_liege</v>
      </c>
      <c r="F761" s="3" t="str">
        <f t="shared" si="92"/>
        <v>De jure liege: d_al_aqabah</v>
      </c>
      <c r="G761" s="3" t="s">
        <v>19</v>
      </c>
      <c r="H761" s="3" t="str">
        <f t="shared" si="93"/>
        <v>d_al_aqabah_de_jure_liege = { icon = 1 }</v>
      </c>
      <c r="I761" t="s">
        <v>11</v>
      </c>
      <c r="J761" s="3" t="str">
        <f t="shared" si="94"/>
        <v>any_demesne_title = { limit = { AND = { tier = COUNT location = { has_province_modifier = d_al_aqabah_de_jure_liege } } } de_jure_liege = d_al_aqabah}</v>
      </c>
      <c r="K761" t="s">
        <v>3</v>
      </c>
      <c r="L761" t="str">
        <f t="shared" si="95"/>
        <v>d_al_aqabah_de_jure_liege</v>
      </c>
      <c r="M761" t="s">
        <v>4</v>
      </c>
      <c r="N761" t="s">
        <v>5</v>
      </c>
      <c r="O761" t="str">
        <f t="shared" si="96"/>
        <v>d_al_aqabah</v>
      </c>
      <c r="P761" t="s">
        <v>0</v>
      </c>
      <c r="Q761" s="3" t="str">
        <f t="shared" si="97"/>
        <v>IF = { limit = { ROOT = { has_province_modifier = d_al_aqabah_de_jure_liege } } FROM = {  add_province_modifier = { name = d_al_aqabah_de_jure_liege duration = -1} owner = { character_event = { id = nivve.2 } } } }</v>
      </c>
      <c r="R761" t="s">
        <v>22</v>
      </c>
      <c r="S761" t="s">
        <v>24</v>
      </c>
      <c r="T761" t="s">
        <v>23</v>
      </c>
      <c r="U761" t="s">
        <v>25</v>
      </c>
    </row>
    <row r="762" spans="1:21">
      <c r="A762" t="s">
        <v>784</v>
      </c>
      <c r="B762" s="3" t="str">
        <f t="shared" si="90"/>
        <v>d_tabuk</v>
      </c>
      <c r="C762" t="s">
        <v>2</v>
      </c>
      <c r="D762" s="3" t="s">
        <v>1</v>
      </c>
      <c r="E762" s="3" t="str">
        <f t="shared" si="91"/>
        <v>d_tabuk_de_jure_liege</v>
      </c>
      <c r="F762" s="3" t="str">
        <f t="shared" si="92"/>
        <v>De jure liege: d_tabuk</v>
      </c>
      <c r="G762" s="3" t="s">
        <v>19</v>
      </c>
      <c r="H762" s="3" t="str">
        <f t="shared" si="93"/>
        <v>d_tabuk_de_jure_liege = { icon = 1 }</v>
      </c>
      <c r="I762" t="s">
        <v>11</v>
      </c>
      <c r="J762" s="3" t="str">
        <f t="shared" si="94"/>
        <v>any_demesne_title = { limit = { AND = { tier = COUNT location = { has_province_modifier = d_tabuk_de_jure_liege } } } de_jure_liege = d_tabuk}</v>
      </c>
      <c r="K762" t="s">
        <v>3</v>
      </c>
      <c r="L762" t="str">
        <f t="shared" si="95"/>
        <v>d_tabuk_de_jure_liege</v>
      </c>
      <c r="M762" t="s">
        <v>4</v>
      </c>
      <c r="N762" t="s">
        <v>5</v>
      </c>
      <c r="O762" t="str">
        <f t="shared" si="96"/>
        <v>d_tabuk</v>
      </c>
      <c r="P762" t="s">
        <v>0</v>
      </c>
      <c r="Q762" s="3" t="str">
        <f t="shared" si="97"/>
        <v>IF = { limit = { ROOT = { has_province_modifier = d_tabuk_de_jure_liege } } FROM = {  add_province_modifier = { name = d_tabuk_de_jure_liege duration = -1} owner = { character_event = { id = nivve.2 } } } }</v>
      </c>
      <c r="R762" t="s">
        <v>22</v>
      </c>
      <c r="S762" t="s">
        <v>24</v>
      </c>
      <c r="T762" t="s">
        <v>23</v>
      </c>
      <c r="U762" t="s">
        <v>25</v>
      </c>
    </row>
    <row r="763" spans="1:21">
      <c r="A763" t="s">
        <v>785</v>
      </c>
      <c r="B763" s="3" t="str">
        <f t="shared" si="90"/>
        <v>d_petra</v>
      </c>
      <c r="C763" t="s">
        <v>2</v>
      </c>
      <c r="D763" s="3" t="s">
        <v>1</v>
      </c>
      <c r="E763" s="3" t="str">
        <f t="shared" si="91"/>
        <v>d_petra_de_jure_liege</v>
      </c>
      <c r="F763" s="3" t="str">
        <f t="shared" si="92"/>
        <v>De jure liege: d_petra</v>
      </c>
      <c r="G763" s="3" t="s">
        <v>19</v>
      </c>
      <c r="H763" s="3" t="str">
        <f t="shared" si="93"/>
        <v>d_petra_de_jure_liege = { icon = 1 }</v>
      </c>
      <c r="I763" t="s">
        <v>11</v>
      </c>
      <c r="J763" s="3" t="str">
        <f t="shared" si="94"/>
        <v>any_demesne_title = { limit = { AND = { tier = COUNT location = { has_province_modifier = d_petra_de_jure_liege } } } de_jure_liege = d_petra}</v>
      </c>
      <c r="K763" t="s">
        <v>3</v>
      </c>
      <c r="L763" t="str">
        <f t="shared" si="95"/>
        <v>d_petra_de_jure_liege</v>
      </c>
      <c r="M763" t="s">
        <v>4</v>
      </c>
      <c r="N763" t="s">
        <v>5</v>
      </c>
      <c r="O763" t="str">
        <f t="shared" si="96"/>
        <v>d_petra</v>
      </c>
      <c r="P763" t="s">
        <v>0</v>
      </c>
      <c r="Q763" s="3" t="str">
        <f t="shared" si="97"/>
        <v>IF = { limit = { ROOT = { has_province_modifier = d_petra_de_jure_liege } } FROM = {  add_province_modifier = { name = d_petra_de_jure_liege duration = -1} owner = { character_event = { id = nivve.2 } } } }</v>
      </c>
      <c r="R763" t="s">
        <v>22</v>
      </c>
      <c r="S763" t="s">
        <v>24</v>
      </c>
      <c r="T763" t="s">
        <v>23</v>
      </c>
      <c r="U763" t="s">
        <v>25</v>
      </c>
    </row>
    <row r="764" spans="1:21">
      <c r="A764" t="s">
        <v>783</v>
      </c>
      <c r="B764" s="3" t="str">
        <f t="shared" si="90"/>
        <v>d_maan</v>
      </c>
      <c r="C764" t="s">
        <v>2</v>
      </c>
      <c r="D764" s="3" t="s">
        <v>1</v>
      </c>
      <c r="E764" s="3" t="str">
        <f t="shared" si="91"/>
        <v>d_maan_de_jure_liege</v>
      </c>
      <c r="F764" s="3" t="str">
        <f t="shared" si="92"/>
        <v>De jure liege: d_maan</v>
      </c>
      <c r="G764" s="3" t="s">
        <v>19</v>
      </c>
      <c r="H764" s="3" t="str">
        <f t="shared" si="93"/>
        <v>d_maan_de_jure_liege = { icon = 1 }</v>
      </c>
      <c r="I764" t="s">
        <v>11</v>
      </c>
      <c r="J764" s="3" t="str">
        <f t="shared" si="94"/>
        <v>any_demesne_title = { limit = { AND = { tier = COUNT location = { has_province_modifier = d_maan_de_jure_liege } } } de_jure_liege = d_maan}</v>
      </c>
      <c r="K764" t="s">
        <v>3</v>
      </c>
      <c r="L764" t="str">
        <f t="shared" si="95"/>
        <v>d_maan_de_jure_liege</v>
      </c>
      <c r="M764" t="s">
        <v>4</v>
      </c>
      <c r="N764" t="s">
        <v>5</v>
      </c>
      <c r="O764" t="str">
        <f t="shared" si="96"/>
        <v>d_maan</v>
      </c>
      <c r="P764" t="s">
        <v>0</v>
      </c>
      <c r="Q764" s="3" t="str">
        <f t="shared" si="97"/>
        <v>IF = { limit = { ROOT = { has_province_modifier = d_maan_de_jure_liege } } FROM = {  add_province_modifier = { name = d_maan_de_jure_liege duration = -1} owner = { character_event = { id = nivve.2 } } } }</v>
      </c>
      <c r="R764" t="s">
        <v>22</v>
      </c>
      <c r="S764" t="s">
        <v>24</v>
      </c>
      <c r="T764" t="s">
        <v>23</v>
      </c>
      <c r="U764" t="s">
        <v>25</v>
      </c>
    </row>
    <row r="765" spans="1:21">
      <c r="A765" t="s">
        <v>1042</v>
      </c>
      <c r="B765" s="3" t="str">
        <f t="shared" si="90"/>
        <v>d_shoubak</v>
      </c>
      <c r="C765" t="s">
        <v>2</v>
      </c>
      <c r="D765" s="3" t="s">
        <v>1</v>
      </c>
      <c r="E765" s="3" t="str">
        <f t="shared" si="91"/>
        <v>d_shoubak_de_jure_liege</v>
      </c>
      <c r="F765" s="3" t="str">
        <f t="shared" si="92"/>
        <v>De jure liege: d_shoubak</v>
      </c>
      <c r="G765" s="3" t="s">
        <v>19</v>
      </c>
      <c r="H765" s="3" t="str">
        <f t="shared" si="93"/>
        <v>d_shoubak_de_jure_liege = { icon = 1 }</v>
      </c>
      <c r="I765" t="s">
        <v>11</v>
      </c>
      <c r="J765" s="3" t="str">
        <f t="shared" si="94"/>
        <v>any_demesne_title = { limit = { AND = { tier = COUNT location = { has_province_modifier = d_shoubak_de_jure_liege } } } de_jure_liege = d_shoubak}</v>
      </c>
      <c r="K765" t="s">
        <v>3</v>
      </c>
      <c r="L765" t="str">
        <f t="shared" si="95"/>
        <v>d_shoubak_de_jure_liege</v>
      </c>
      <c r="M765" t="s">
        <v>4</v>
      </c>
      <c r="N765" t="s">
        <v>5</v>
      </c>
      <c r="O765" t="str">
        <f t="shared" si="96"/>
        <v>d_shoubak</v>
      </c>
      <c r="P765" t="s">
        <v>0</v>
      </c>
      <c r="Q765" s="3" t="str">
        <f t="shared" si="97"/>
        <v>IF = { limit = { ROOT = { has_province_modifier = d_shoubak_de_jure_liege } } FROM = {  add_province_modifier = { name = d_shoubak_de_jure_liege duration = -1} owner = { character_event = { id = nivve.2 } } } }</v>
      </c>
      <c r="R765" t="s">
        <v>22</v>
      </c>
      <c r="S765" t="s">
        <v>24</v>
      </c>
      <c r="T765" t="s">
        <v>23</v>
      </c>
      <c r="U765" t="s">
        <v>25</v>
      </c>
    </row>
    <row r="766" spans="1:21">
      <c r="A766" t="s">
        <v>1043</v>
      </c>
      <c r="B766" s="3" t="str">
        <f t="shared" si="90"/>
        <v>d_husseiniya</v>
      </c>
      <c r="C766" t="s">
        <v>2</v>
      </c>
      <c r="D766" s="3" t="s">
        <v>1</v>
      </c>
      <c r="E766" s="3" t="str">
        <f t="shared" si="91"/>
        <v>d_husseiniya_de_jure_liege</v>
      </c>
      <c r="F766" s="3" t="str">
        <f t="shared" si="92"/>
        <v>De jure liege: d_husseiniya</v>
      </c>
      <c r="G766" s="3" t="s">
        <v>19</v>
      </c>
      <c r="H766" s="3" t="str">
        <f t="shared" si="93"/>
        <v>d_husseiniya_de_jure_liege = { icon = 1 }</v>
      </c>
      <c r="I766" t="s">
        <v>11</v>
      </c>
      <c r="J766" s="3" t="str">
        <f t="shared" si="94"/>
        <v>any_demesne_title = { limit = { AND = { tier = COUNT location = { has_province_modifier = d_husseiniya_de_jure_liege } } } de_jure_liege = d_husseiniya}</v>
      </c>
      <c r="K766" t="s">
        <v>3</v>
      </c>
      <c r="L766" t="str">
        <f t="shared" si="95"/>
        <v>d_husseiniya_de_jure_liege</v>
      </c>
      <c r="M766" t="s">
        <v>4</v>
      </c>
      <c r="N766" t="s">
        <v>5</v>
      </c>
      <c r="O766" t="str">
        <f t="shared" si="96"/>
        <v>d_husseiniya</v>
      </c>
      <c r="P766" t="s">
        <v>0</v>
      </c>
      <c r="Q766" s="3" t="str">
        <f t="shared" si="97"/>
        <v>IF = { limit = { ROOT = { has_province_modifier = d_husseiniya_de_jure_liege } } FROM = {  add_province_modifier = { name = d_husseiniya_de_jure_liege duration = -1} owner = { character_event = { id = nivve.2 } } } }</v>
      </c>
      <c r="R766" t="s">
        <v>22</v>
      </c>
      <c r="S766" t="s">
        <v>24</v>
      </c>
      <c r="T766" t="s">
        <v>23</v>
      </c>
      <c r="U766" t="s">
        <v>25</v>
      </c>
    </row>
    <row r="767" spans="1:21">
      <c r="A767" t="s">
        <v>786</v>
      </c>
      <c r="B767" s="3" t="str">
        <f t="shared" si="90"/>
        <v>d_hijaz</v>
      </c>
      <c r="C767" t="s">
        <v>2</v>
      </c>
      <c r="D767" s="3" t="s">
        <v>1</v>
      </c>
      <c r="E767" s="3" t="str">
        <f t="shared" si="91"/>
        <v>d_hijaz_de_jure_liege</v>
      </c>
      <c r="F767" s="3" t="str">
        <f t="shared" si="92"/>
        <v>De jure liege: d_hijaz</v>
      </c>
      <c r="G767" s="3" t="s">
        <v>19</v>
      </c>
      <c r="H767" s="3" t="str">
        <f t="shared" si="93"/>
        <v>d_hijaz_de_jure_liege = { icon = 1 }</v>
      </c>
      <c r="I767" t="s">
        <v>11</v>
      </c>
      <c r="J767" s="3" t="str">
        <f t="shared" si="94"/>
        <v>any_demesne_title = { limit = { AND = { tier = COUNT location = { has_province_modifier = d_hijaz_de_jure_liege } } } de_jure_liege = d_hijaz}</v>
      </c>
      <c r="K767" t="s">
        <v>3</v>
      </c>
      <c r="L767" t="str">
        <f t="shared" si="95"/>
        <v>d_hijaz_de_jure_liege</v>
      </c>
      <c r="M767" t="s">
        <v>4</v>
      </c>
      <c r="N767" t="s">
        <v>5</v>
      </c>
      <c r="O767" t="str">
        <f t="shared" si="96"/>
        <v>d_hijaz</v>
      </c>
      <c r="P767" t="s">
        <v>0</v>
      </c>
      <c r="Q767" s="3" t="str">
        <f t="shared" si="97"/>
        <v>IF = { limit = { ROOT = { has_province_modifier = d_hijaz_de_jure_liege } } FROM = {  add_province_modifier = { name = d_hijaz_de_jure_liege duration = -1} owner = { character_event = { id = nivve.2 } } } }</v>
      </c>
      <c r="R767" t="s">
        <v>22</v>
      </c>
      <c r="S767" t="s">
        <v>24</v>
      </c>
      <c r="T767" t="s">
        <v>23</v>
      </c>
      <c r="U767" t="s">
        <v>25</v>
      </c>
    </row>
    <row r="768" spans="1:21">
      <c r="A768" t="s">
        <v>787</v>
      </c>
      <c r="B768" s="3" t="str">
        <f t="shared" si="90"/>
        <v>d_medina</v>
      </c>
      <c r="C768" t="s">
        <v>2</v>
      </c>
      <c r="D768" s="3" t="s">
        <v>1</v>
      </c>
      <c r="E768" s="3" t="str">
        <f t="shared" si="91"/>
        <v>d_medina_de_jure_liege</v>
      </c>
      <c r="F768" s="3" t="str">
        <f t="shared" si="92"/>
        <v>De jure liege: d_medina</v>
      </c>
      <c r="G768" s="3" t="s">
        <v>19</v>
      </c>
      <c r="H768" s="3" t="str">
        <f t="shared" si="93"/>
        <v>d_medina_de_jure_liege = { icon = 1 }</v>
      </c>
      <c r="I768" t="s">
        <v>11</v>
      </c>
      <c r="J768" s="3" t="str">
        <f t="shared" si="94"/>
        <v>any_demesne_title = { limit = { AND = { tier = COUNT location = { has_province_modifier = d_medina_de_jure_liege } } } de_jure_liege = d_medina}</v>
      </c>
      <c r="K768" t="s">
        <v>3</v>
      </c>
      <c r="L768" t="str">
        <f t="shared" si="95"/>
        <v>d_medina_de_jure_liege</v>
      </c>
      <c r="M768" t="s">
        <v>4</v>
      </c>
      <c r="N768" t="s">
        <v>5</v>
      </c>
      <c r="O768" t="str">
        <f t="shared" si="96"/>
        <v>d_medina</v>
      </c>
      <c r="P768" t="s">
        <v>0</v>
      </c>
      <c r="Q768" s="3" t="str">
        <f t="shared" si="97"/>
        <v>IF = { limit = { ROOT = { has_province_modifier = d_medina_de_jure_liege } } FROM = {  add_province_modifier = { name = d_medina_de_jure_liege duration = -1} owner = { character_event = { id = nivve.2 } } } }</v>
      </c>
      <c r="R768" t="s">
        <v>22</v>
      </c>
      <c r="S768" t="s">
        <v>24</v>
      </c>
      <c r="T768" t="s">
        <v>23</v>
      </c>
      <c r="U768" t="s">
        <v>25</v>
      </c>
    </row>
    <row r="769" spans="1:21">
      <c r="A769" t="s">
        <v>788</v>
      </c>
      <c r="B769" s="3" t="str">
        <f t="shared" si="90"/>
        <v>d_mecca</v>
      </c>
      <c r="C769" t="s">
        <v>2</v>
      </c>
      <c r="D769" s="3" t="s">
        <v>1</v>
      </c>
      <c r="E769" s="3" t="str">
        <f t="shared" si="91"/>
        <v>d_mecca_de_jure_liege</v>
      </c>
      <c r="F769" s="3" t="str">
        <f t="shared" si="92"/>
        <v>De jure liege: d_mecca</v>
      </c>
      <c r="G769" s="3" t="s">
        <v>19</v>
      </c>
      <c r="H769" s="3" t="str">
        <f t="shared" si="93"/>
        <v>d_mecca_de_jure_liege = { icon = 1 }</v>
      </c>
      <c r="I769" t="s">
        <v>11</v>
      </c>
      <c r="J769" s="3" t="str">
        <f t="shared" si="94"/>
        <v>any_demesne_title = { limit = { AND = { tier = COUNT location = { has_province_modifier = d_mecca_de_jure_liege } } } de_jure_liege = d_mecca}</v>
      </c>
      <c r="K769" t="s">
        <v>3</v>
      </c>
      <c r="L769" t="str">
        <f t="shared" si="95"/>
        <v>d_mecca_de_jure_liege</v>
      </c>
      <c r="M769" t="s">
        <v>4</v>
      </c>
      <c r="N769" t="s">
        <v>5</v>
      </c>
      <c r="O769" t="str">
        <f t="shared" si="96"/>
        <v>d_mecca</v>
      </c>
      <c r="P769" t="s">
        <v>0</v>
      </c>
      <c r="Q769" s="3" t="str">
        <f t="shared" si="97"/>
        <v>IF = { limit = { ROOT = { has_province_modifier = d_mecca_de_jure_liege } } FROM = {  add_province_modifier = { name = d_mecca_de_jure_liege duration = -1} owner = { character_event = { id = nivve.2 } } } }</v>
      </c>
      <c r="R769" t="s">
        <v>22</v>
      </c>
      <c r="S769" t="s">
        <v>24</v>
      </c>
      <c r="T769" t="s">
        <v>23</v>
      </c>
      <c r="U769" t="s">
        <v>25</v>
      </c>
    </row>
    <row r="770" spans="1:21">
      <c r="A770" t="s">
        <v>789</v>
      </c>
      <c r="B770" s="3" t="str">
        <f t="shared" si="90"/>
        <v>d_asir</v>
      </c>
      <c r="C770" t="s">
        <v>2</v>
      </c>
      <c r="D770" s="3" t="s">
        <v>1</v>
      </c>
      <c r="E770" s="3" t="str">
        <f t="shared" si="91"/>
        <v>d_asir_de_jure_liege</v>
      </c>
      <c r="F770" s="3" t="str">
        <f t="shared" si="92"/>
        <v>De jure liege: d_asir</v>
      </c>
      <c r="G770" s="3" t="s">
        <v>19</v>
      </c>
      <c r="H770" s="3" t="str">
        <f t="shared" si="93"/>
        <v>d_asir_de_jure_liege = { icon = 1 }</v>
      </c>
      <c r="I770" t="s">
        <v>11</v>
      </c>
      <c r="J770" s="3" t="str">
        <f t="shared" si="94"/>
        <v>any_demesne_title = { limit = { AND = { tier = COUNT location = { has_province_modifier = d_asir_de_jure_liege } } } de_jure_liege = d_asir}</v>
      </c>
      <c r="K770" t="s">
        <v>3</v>
      </c>
      <c r="L770" t="str">
        <f t="shared" si="95"/>
        <v>d_asir_de_jure_liege</v>
      </c>
      <c r="M770" t="s">
        <v>4</v>
      </c>
      <c r="N770" t="s">
        <v>5</v>
      </c>
      <c r="O770" t="str">
        <f t="shared" si="96"/>
        <v>d_asir</v>
      </c>
      <c r="P770" t="s">
        <v>0</v>
      </c>
      <c r="Q770" s="3" t="str">
        <f t="shared" si="97"/>
        <v>IF = { limit = { ROOT = { has_province_modifier = d_asir_de_jure_liege } } FROM = {  add_province_modifier = { name = d_asir_de_jure_liege duration = -1} owner = { character_event = { id = nivve.2 } } } }</v>
      </c>
      <c r="R770" t="s">
        <v>22</v>
      </c>
      <c r="S770" t="s">
        <v>24</v>
      </c>
      <c r="T770" t="s">
        <v>23</v>
      </c>
      <c r="U770" t="s">
        <v>25</v>
      </c>
    </row>
    <row r="771" spans="1:21">
      <c r="A771" t="s">
        <v>1044</v>
      </c>
      <c r="B771" s="3" t="str">
        <f t="shared" si="90"/>
        <v>d_jeddah</v>
      </c>
      <c r="C771" t="s">
        <v>2</v>
      </c>
      <c r="D771" s="3" t="s">
        <v>1</v>
      </c>
      <c r="E771" s="3" t="str">
        <f t="shared" si="91"/>
        <v>d_jeddah_de_jure_liege</v>
      </c>
      <c r="F771" s="3" t="str">
        <f t="shared" si="92"/>
        <v>De jure liege: d_jeddah</v>
      </c>
      <c r="G771" s="3" t="s">
        <v>19</v>
      </c>
      <c r="H771" s="3" t="str">
        <f t="shared" si="93"/>
        <v>d_jeddah_de_jure_liege = { icon = 1 }</v>
      </c>
      <c r="I771" t="s">
        <v>11</v>
      </c>
      <c r="J771" s="3" t="str">
        <f t="shared" si="94"/>
        <v>any_demesne_title = { limit = { AND = { tier = COUNT location = { has_province_modifier = d_jeddah_de_jure_liege } } } de_jure_liege = d_jeddah}</v>
      </c>
      <c r="K771" t="s">
        <v>3</v>
      </c>
      <c r="L771" t="str">
        <f t="shared" si="95"/>
        <v>d_jeddah_de_jure_liege</v>
      </c>
      <c r="M771" t="s">
        <v>4</v>
      </c>
      <c r="N771" t="s">
        <v>5</v>
      </c>
      <c r="O771" t="str">
        <f t="shared" si="96"/>
        <v>d_jeddah</v>
      </c>
      <c r="P771" t="s">
        <v>0</v>
      </c>
      <c r="Q771" s="3" t="str">
        <f t="shared" si="97"/>
        <v>IF = { limit = { ROOT = { has_province_modifier = d_jeddah_de_jure_liege } } FROM = {  add_province_modifier = { name = d_jeddah_de_jure_liege duration = -1} owner = { character_event = { id = nivve.2 } } } }</v>
      </c>
      <c r="R771" t="s">
        <v>22</v>
      </c>
      <c r="S771" t="s">
        <v>24</v>
      </c>
      <c r="T771" t="s">
        <v>23</v>
      </c>
      <c r="U771" t="s">
        <v>25</v>
      </c>
    </row>
    <row r="772" spans="1:21">
      <c r="A772" t="s">
        <v>790</v>
      </c>
      <c r="B772" s="3" t="str">
        <f t="shared" ref="B772:B835" si="98">SUBSTITUTE(A772,"c_","d_",1)</f>
        <v>d_bayda</v>
      </c>
      <c r="C772" t="s">
        <v>2</v>
      </c>
      <c r="D772" s="3" t="s">
        <v>1</v>
      </c>
      <c r="E772" s="3" t="str">
        <f t="shared" ref="E772:E835" si="99">CONCATENATE(B772,C772)</f>
        <v>d_bayda_de_jure_liege</v>
      </c>
      <c r="F772" s="3" t="str">
        <f t="shared" ref="F772:F835" si="100">CONCATENATE(G772,B772)</f>
        <v>De jure liege: d_bayda</v>
      </c>
      <c r="G772" s="3" t="s">
        <v>19</v>
      </c>
      <c r="H772" s="3" t="str">
        <f t="shared" ref="H772:H835" si="101">CONCATENATE(E772,I772)</f>
        <v>d_bayda_de_jure_liege = { icon = 1 }</v>
      </c>
      <c r="I772" t="s">
        <v>11</v>
      </c>
      <c r="J772" s="3" t="str">
        <f t="shared" ref="J772:J835" si="102">CONCATENATE(K772,L772,M772,N772,O772,P772)</f>
        <v>any_demesne_title = { limit = { AND = { tier = COUNT location = { has_province_modifier = d_bayda_de_jure_liege } } } de_jure_liege = d_bayda}</v>
      </c>
      <c r="K772" t="s">
        <v>3</v>
      </c>
      <c r="L772" t="str">
        <f t="shared" ref="L772:L835" si="103">E772</f>
        <v>d_bayda_de_jure_liege</v>
      </c>
      <c r="M772" t="s">
        <v>4</v>
      </c>
      <c r="N772" t="s">
        <v>5</v>
      </c>
      <c r="O772" t="str">
        <f t="shared" ref="O772:O835" si="104">B772</f>
        <v>d_bayda</v>
      </c>
      <c r="P772" t="s">
        <v>0</v>
      </c>
      <c r="Q772" s="3" t="str">
        <f t="shared" ref="Q772:Q835" si="105">CONCATENATE(R772,E772,S772,T772,E772,U772,)</f>
        <v>IF = { limit = { ROOT = { has_province_modifier = d_bayda_de_jure_liege } } FROM = {  add_province_modifier = { name = d_bayda_de_jure_liege duration = -1} owner = { character_event = { id = nivve.2 } } } }</v>
      </c>
      <c r="R772" t="s">
        <v>22</v>
      </c>
      <c r="S772" t="s">
        <v>24</v>
      </c>
      <c r="T772" t="s">
        <v>23</v>
      </c>
      <c r="U772" t="s">
        <v>25</v>
      </c>
    </row>
    <row r="773" spans="1:21">
      <c r="A773" t="s">
        <v>791</v>
      </c>
      <c r="B773" s="3" t="str">
        <f t="shared" si="98"/>
        <v>d_sanaa</v>
      </c>
      <c r="C773" t="s">
        <v>2</v>
      </c>
      <c r="D773" s="3" t="s">
        <v>1</v>
      </c>
      <c r="E773" s="3" t="str">
        <f t="shared" si="99"/>
        <v>d_sanaa_de_jure_liege</v>
      </c>
      <c r="F773" s="3" t="str">
        <f t="shared" si="100"/>
        <v>De jure liege: d_sanaa</v>
      </c>
      <c r="G773" s="3" t="s">
        <v>19</v>
      </c>
      <c r="H773" s="3" t="str">
        <f t="shared" si="101"/>
        <v>d_sanaa_de_jure_liege = { icon = 1 }</v>
      </c>
      <c r="I773" t="s">
        <v>11</v>
      </c>
      <c r="J773" s="3" t="str">
        <f t="shared" si="102"/>
        <v>any_demesne_title = { limit = { AND = { tier = COUNT location = { has_province_modifier = d_sanaa_de_jure_liege } } } de_jure_liege = d_sanaa}</v>
      </c>
      <c r="K773" t="s">
        <v>3</v>
      </c>
      <c r="L773" t="str">
        <f t="shared" si="103"/>
        <v>d_sanaa_de_jure_liege</v>
      </c>
      <c r="M773" t="s">
        <v>4</v>
      </c>
      <c r="N773" t="s">
        <v>5</v>
      </c>
      <c r="O773" t="str">
        <f t="shared" si="104"/>
        <v>d_sanaa</v>
      </c>
      <c r="P773" t="s">
        <v>0</v>
      </c>
      <c r="Q773" s="3" t="str">
        <f t="shared" si="105"/>
        <v>IF = { limit = { ROOT = { has_province_modifier = d_sanaa_de_jure_liege } } FROM = {  add_province_modifier = { name = d_sanaa_de_jure_liege duration = -1} owner = { character_event = { id = nivve.2 } } } }</v>
      </c>
      <c r="R773" t="s">
        <v>22</v>
      </c>
      <c r="S773" t="s">
        <v>24</v>
      </c>
      <c r="T773" t="s">
        <v>23</v>
      </c>
      <c r="U773" t="s">
        <v>25</v>
      </c>
    </row>
    <row r="774" spans="1:21">
      <c r="A774" t="s">
        <v>792</v>
      </c>
      <c r="B774" s="3" t="str">
        <f t="shared" si="98"/>
        <v>d_taizz</v>
      </c>
      <c r="C774" t="s">
        <v>2</v>
      </c>
      <c r="D774" s="3" t="s">
        <v>1</v>
      </c>
      <c r="E774" s="3" t="str">
        <f t="shared" si="99"/>
        <v>d_taizz_de_jure_liege</v>
      </c>
      <c r="F774" s="3" t="str">
        <f t="shared" si="100"/>
        <v>De jure liege: d_taizz</v>
      </c>
      <c r="G774" s="3" t="s">
        <v>19</v>
      </c>
      <c r="H774" s="3" t="str">
        <f t="shared" si="101"/>
        <v>d_taizz_de_jure_liege = { icon = 1 }</v>
      </c>
      <c r="I774" t="s">
        <v>11</v>
      </c>
      <c r="J774" s="3" t="str">
        <f t="shared" si="102"/>
        <v>any_demesne_title = { limit = { AND = { tier = COUNT location = { has_province_modifier = d_taizz_de_jure_liege } } } de_jure_liege = d_taizz}</v>
      </c>
      <c r="K774" t="s">
        <v>3</v>
      </c>
      <c r="L774" t="str">
        <f t="shared" si="103"/>
        <v>d_taizz_de_jure_liege</v>
      </c>
      <c r="M774" t="s">
        <v>4</v>
      </c>
      <c r="N774" t="s">
        <v>5</v>
      </c>
      <c r="O774" t="str">
        <f t="shared" si="104"/>
        <v>d_taizz</v>
      </c>
      <c r="P774" t="s">
        <v>0</v>
      </c>
      <c r="Q774" s="3" t="str">
        <f t="shared" si="105"/>
        <v>IF = { limit = { ROOT = { has_province_modifier = d_taizz_de_jure_liege } } FROM = {  add_province_modifier = { name = d_taizz_de_jure_liege duration = -1} owner = { character_event = { id = nivve.2 } } } }</v>
      </c>
      <c r="R774" t="s">
        <v>22</v>
      </c>
      <c r="S774" t="s">
        <v>24</v>
      </c>
      <c r="T774" t="s">
        <v>23</v>
      </c>
      <c r="U774" t="s">
        <v>25</v>
      </c>
    </row>
    <row r="775" spans="1:21">
      <c r="A775" t="s">
        <v>793</v>
      </c>
      <c r="B775" s="3" t="str">
        <f t="shared" si="98"/>
        <v>d_aden</v>
      </c>
      <c r="C775" t="s">
        <v>2</v>
      </c>
      <c r="D775" s="3" t="s">
        <v>1</v>
      </c>
      <c r="E775" s="3" t="str">
        <f t="shared" si="99"/>
        <v>d_aden_de_jure_liege</v>
      </c>
      <c r="F775" s="3" t="str">
        <f t="shared" si="100"/>
        <v>De jure liege: d_aden</v>
      </c>
      <c r="G775" s="3" t="s">
        <v>19</v>
      </c>
      <c r="H775" s="3" t="str">
        <f t="shared" si="101"/>
        <v>d_aden_de_jure_liege = { icon = 1 }</v>
      </c>
      <c r="I775" t="s">
        <v>11</v>
      </c>
      <c r="J775" s="3" t="str">
        <f t="shared" si="102"/>
        <v>any_demesne_title = { limit = { AND = { tier = COUNT location = { has_province_modifier = d_aden_de_jure_liege } } } de_jure_liege = d_aden}</v>
      </c>
      <c r="K775" t="s">
        <v>3</v>
      </c>
      <c r="L775" t="str">
        <f t="shared" si="103"/>
        <v>d_aden_de_jure_liege</v>
      </c>
      <c r="M775" t="s">
        <v>4</v>
      </c>
      <c r="N775" t="s">
        <v>5</v>
      </c>
      <c r="O775" t="str">
        <f t="shared" si="104"/>
        <v>d_aden</v>
      </c>
      <c r="P775" t="s">
        <v>0</v>
      </c>
      <c r="Q775" s="3" t="str">
        <f t="shared" si="105"/>
        <v>IF = { limit = { ROOT = { has_province_modifier = d_aden_de_jure_liege } } FROM = {  add_province_modifier = { name = d_aden_de_jure_liege duration = -1} owner = { character_event = { id = nivve.2 } } } }</v>
      </c>
      <c r="R775" t="s">
        <v>22</v>
      </c>
      <c r="S775" t="s">
        <v>24</v>
      </c>
      <c r="T775" t="s">
        <v>23</v>
      </c>
      <c r="U775" t="s">
        <v>25</v>
      </c>
    </row>
    <row r="776" spans="1:21">
      <c r="A776" t="s">
        <v>794</v>
      </c>
      <c r="B776" s="3" t="str">
        <f t="shared" si="98"/>
        <v>d_kathiri</v>
      </c>
      <c r="C776" t="s">
        <v>2</v>
      </c>
      <c r="D776" s="3" t="s">
        <v>1</v>
      </c>
      <c r="E776" s="3" t="str">
        <f t="shared" si="99"/>
        <v>d_kathiri_de_jure_liege</v>
      </c>
      <c r="F776" s="3" t="str">
        <f t="shared" si="100"/>
        <v>De jure liege: d_kathiri</v>
      </c>
      <c r="G776" s="3" t="s">
        <v>19</v>
      </c>
      <c r="H776" s="3" t="str">
        <f t="shared" si="101"/>
        <v>d_kathiri_de_jure_liege = { icon = 1 }</v>
      </c>
      <c r="I776" t="s">
        <v>11</v>
      </c>
      <c r="J776" s="3" t="str">
        <f t="shared" si="102"/>
        <v>any_demesne_title = { limit = { AND = { tier = COUNT location = { has_province_modifier = d_kathiri_de_jure_liege } } } de_jure_liege = d_kathiri}</v>
      </c>
      <c r="K776" t="s">
        <v>3</v>
      </c>
      <c r="L776" t="str">
        <f t="shared" si="103"/>
        <v>d_kathiri_de_jure_liege</v>
      </c>
      <c r="M776" t="s">
        <v>4</v>
      </c>
      <c r="N776" t="s">
        <v>5</v>
      </c>
      <c r="O776" t="str">
        <f t="shared" si="104"/>
        <v>d_kathiri</v>
      </c>
      <c r="P776" t="s">
        <v>0</v>
      </c>
      <c r="Q776" s="3" t="str">
        <f t="shared" si="105"/>
        <v>IF = { limit = { ROOT = { has_province_modifier = d_kathiri_de_jure_liege } } FROM = {  add_province_modifier = { name = d_kathiri_de_jure_liege duration = -1} owner = { character_event = { id = nivve.2 } } } }</v>
      </c>
      <c r="R776" t="s">
        <v>22</v>
      </c>
      <c r="S776" t="s">
        <v>24</v>
      </c>
      <c r="T776" t="s">
        <v>23</v>
      </c>
      <c r="U776" t="s">
        <v>25</v>
      </c>
    </row>
    <row r="777" spans="1:21">
      <c r="A777" t="s">
        <v>795</v>
      </c>
      <c r="B777" s="3" t="str">
        <f t="shared" si="98"/>
        <v>d_hajar</v>
      </c>
      <c r="C777" t="s">
        <v>2</v>
      </c>
      <c r="D777" s="3" t="s">
        <v>1</v>
      </c>
      <c r="E777" s="3" t="str">
        <f t="shared" si="99"/>
        <v>d_hajar_de_jure_liege</v>
      </c>
      <c r="F777" s="3" t="str">
        <f t="shared" si="100"/>
        <v>De jure liege: d_hajar</v>
      </c>
      <c r="G777" s="3" t="s">
        <v>19</v>
      </c>
      <c r="H777" s="3" t="str">
        <f t="shared" si="101"/>
        <v>d_hajar_de_jure_liege = { icon = 1 }</v>
      </c>
      <c r="I777" t="s">
        <v>11</v>
      </c>
      <c r="J777" s="3" t="str">
        <f t="shared" si="102"/>
        <v>any_demesne_title = { limit = { AND = { tier = COUNT location = { has_province_modifier = d_hajar_de_jure_liege } } } de_jure_liege = d_hajar}</v>
      </c>
      <c r="K777" t="s">
        <v>3</v>
      </c>
      <c r="L777" t="str">
        <f t="shared" si="103"/>
        <v>d_hajar_de_jure_liege</v>
      </c>
      <c r="M777" t="s">
        <v>4</v>
      </c>
      <c r="N777" t="s">
        <v>5</v>
      </c>
      <c r="O777" t="str">
        <f t="shared" si="104"/>
        <v>d_hajar</v>
      </c>
      <c r="P777" t="s">
        <v>0</v>
      </c>
      <c r="Q777" s="3" t="str">
        <f t="shared" si="105"/>
        <v>IF = { limit = { ROOT = { has_province_modifier = d_hajar_de_jure_liege } } FROM = {  add_province_modifier = { name = d_hajar_de_jure_liege duration = -1} owner = { character_event = { id = nivve.2 } } } }</v>
      </c>
      <c r="R777" t="s">
        <v>22</v>
      </c>
      <c r="S777" t="s">
        <v>24</v>
      </c>
      <c r="T777" t="s">
        <v>23</v>
      </c>
      <c r="U777" t="s">
        <v>25</v>
      </c>
    </row>
    <row r="778" spans="1:21">
      <c r="A778" t="s">
        <v>796</v>
      </c>
      <c r="B778" s="3" t="str">
        <f t="shared" si="98"/>
        <v>d_muscat</v>
      </c>
      <c r="C778" t="s">
        <v>2</v>
      </c>
      <c r="D778" s="3" t="s">
        <v>1</v>
      </c>
      <c r="E778" s="3" t="str">
        <f t="shared" si="99"/>
        <v>d_muscat_de_jure_liege</v>
      </c>
      <c r="F778" s="3" t="str">
        <f t="shared" si="100"/>
        <v>De jure liege: d_muscat</v>
      </c>
      <c r="G778" s="3" t="s">
        <v>19</v>
      </c>
      <c r="H778" s="3" t="str">
        <f t="shared" si="101"/>
        <v>d_muscat_de_jure_liege = { icon = 1 }</v>
      </c>
      <c r="I778" t="s">
        <v>11</v>
      </c>
      <c r="J778" s="3" t="str">
        <f t="shared" si="102"/>
        <v>any_demesne_title = { limit = { AND = { tier = COUNT location = { has_province_modifier = d_muscat_de_jure_liege } } } de_jure_liege = d_muscat}</v>
      </c>
      <c r="K778" t="s">
        <v>3</v>
      </c>
      <c r="L778" t="str">
        <f t="shared" si="103"/>
        <v>d_muscat_de_jure_liege</v>
      </c>
      <c r="M778" t="s">
        <v>4</v>
      </c>
      <c r="N778" t="s">
        <v>5</v>
      </c>
      <c r="O778" t="str">
        <f t="shared" si="104"/>
        <v>d_muscat</v>
      </c>
      <c r="P778" t="s">
        <v>0</v>
      </c>
      <c r="Q778" s="3" t="str">
        <f t="shared" si="105"/>
        <v>IF = { limit = { ROOT = { has_province_modifier = d_muscat_de_jure_liege } } FROM = {  add_province_modifier = { name = d_muscat_de_jure_liege duration = -1} owner = { character_event = { id = nivve.2 } } } }</v>
      </c>
      <c r="R778" t="s">
        <v>22</v>
      </c>
      <c r="S778" t="s">
        <v>24</v>
      </c>
      <c r="T778" t="s">
        <v>23</v>
      </c>
      <c r="U778" t="s">
        <v>25</v>
      </c>
    </row>
    <row r="779" spans="1:21">
      <c r="A779" t="s">
        <v>797</v>
      </c>
      <c r="B779" s="3" t="str">
        <f t="shared" si="98"/>
        <v>d_duqm</v>
      </c>
      <c r="C779" t="s">
        <v>2</v>
      </c>
      <c r="D779" s="3" t="s">
        <v>1</v>
      </c>
      <c r="E779" s="3" t="str">
        <f t="shared" si="99"/>
        <v>d_duqm_de_jure_liege</v>
      </c>
      <c r="F779" s="3" t="str">
        <f t="shared" si="100"/>
        <v>De jure liege: d_duqm</v>
      </c>
      <c r="G779" s="3" t="s">
        <v>19</v>
      </c>
      <c r="H779" s="3" t="str">
        <f t="shared" si="101"/>
        <v>d_duqm_de_jure_liege = { icon = 1 }</v>
      </c>
      <c r="I779" t="s">
        <v>11</v>
      </c>
      <c r="J779" s="3" t="str">
        <f t="shared" si="102"/>
        <v>any_demesne_title = { limit = { AND = { tier = COUNT location = { has_province_modifier = d_duqm_de_jure_liege } } } de_jure_liege = d_duqm}</v>
      </c>
      <c r="K779" t="s">
        <v>3</v>
      </c>
      <c r="L779" t="str">
        <f t="shared" si="103"/>
        <v>d_duqm_de_jure_liege</v>
      </c>
      <c r="M779" t="s">
        <v>4</v>
      </c>
      <c r="N779" t="s">
        <v>5</v>
      </c>
      <c r="O779" t="str">
        <f t="shared" si="104"/>
        <v>d_duqm</v>
      </c>
      <c r="P779" t="s">
        <v>0</v>
      </c>
      <c r="Q779" s="3" t="str">
        <f t="shared" si="105"/>
        <v>IF = { limit = { ROOT = { has_province_modifier = d_duqm_de_jure_liege } } FROM = {  add_province_modifier = { name = d_duqm_de_jure_liege duration = -1} owner = { character_event = { id = nivve.2 } } } }</v>
      </c>
      <c r="R779" t="s">
        <v>22</v>
      </c>
      <c r="S779" t="s">
        <v>24</v>
      </c>
      <c r="T779" t="s">
        <v>23</v>
      </c>
      <c r="U779" t="s">
        <v>25</v>
      </c>
    </row>
    <row r="780" spans="1:21">
      <c r="A780" t="s">
        <v>798</v>
      </c>
      <c r="B780" s="3" t="str">
        <f t="shared" si="98"/>
        <v>d_dhofar</v>
      </c>
      <c r="C780" t="s">
        <v>2</v>
      </c>
      <c r="D780" s="3" t="s">
        <v>1</v>
      </c>
      <c r="E780" s="3" t="str">
        <f t="shared" si="99"/>
        <v>d_dhofar_de_jure_liege</v>
      </c>
      <c r="F780" s="3" t="str">
        <f t="shared" si="100"/>
        <v>De jure liege: d_dhofar</v>
      </c>
      <c r="G780" s="3" t="s">
        <v>19</v>
      </c>
      <c r="H780" s="3" t="str">
        <f t="shared" si="101"/>
        <v>d_dhofar_de_jure_liege = { icon = 1 }</v>
      </c>
      <c r="I780" t="s">
        <v>11</v>
      </c>
      <c r="J780" s="3" t="str">
        <f t="shared" si="102"/>
        <v>any_demesne_title = { limit = { AND = { tier = COUNT location = { has_province_modifier = d_dhofar_de_jure_liege } } } de_jure_liege = d_dhofar}</v>
      </c>
      <c r="K780" t="s">
        <v>3</v>
      </c>
      <c r="L780" t="str">
        <f t="shared" si="103"/>
        <v>d_dhofar_de_jure_liege</v>
      </c>
      <c r="M780" t="s">
        <v>4</v>
      </c>
      <c r="N780" t="s">
        <v>5</v>
      </c>
      <c r="O780" t="str">
        <f t="shared" si="104"/>
        <v>d_dhofar</v>
      </c>
      <c r="P780" t="s">
        <v>0</v>
      </c>
      <c r="Q780" s="3" t="str">
        <f t="shared" si="105"/>
        <v>IF = { limit = { ROOT = { has_province_modifier = d_dhofar_de_jure_liege } } FROM = {  add_province_modifier = { name = d_dhofar_de_jure_liege duration = -1} owner = { character_event = { id = nivve.2 } } } }</v>
      </c>
      <c r="R780" t="s">
        <v>22</v>
      </c>
      <c r="S780" t="s">
        <v>24</v>
      </c>
      <c r="T780" t="s">
        <v>23</v>
      </c>
      <c r="U780" t="s">
        <v>25</v>
      </c>
    </row>
    <row r="781" spans="1:21">
      <c r="A781" t="s">
        <v>799</v>
      </c>
      <c r="B781" s="3" t="str">
        <f t="shared" si="98"/>
        <v>d_mahra</v>
      </c>
      <c r="C781" t="s">
        <v>2</v>
      </c>
      <c r="D781" s="3" t="s">
        <v>1</v>
      </c>
      <c r="E781" s="3" t="str">
        <f t="shared" si="99"/>
        <v>d_mahra_de_jure_liege</v>
      </c>
      <c r="F781" s="3" t="str">
        <f t="shared" si="100"/>
        <v>De jure liege: d_mahra</v>
      </c>
      <c r="G781" s="3" t="s">
        <v>19</v>
      </c>
      <c r="H781" s="3" t="str">
        <f t="shared" si="101"/>
        <v>d_mahra_de_jure_liege = { icon = 1 }</v>
      </c>
      <c r="I781" t="s">
        <v>11</v>
      </c>
      <c r="J781" s="3" t="str">
        <f t="shared" si="102"/>
        <v>any_demesne_title = { limit = { AND = { tier = COUNT location = { has_province_modifier = d_mahra_de_jure_liege } } } de_jure_liege = d_mahra}</v>
      </c>
      <c r="K781" t="s">
        <v>3</v>
      </c>
      <c r="L781" t="str">
        <f t="shared" si="103"/>
        <v>d_mahra_de_jure_liege</v>
      </c>
      <c r="M781" t="s">
        <v>4</v>
      </c>
      <c r="N781" t="s">
        <v>5</v>
      </c>
      <c r="O781" t="str">
        <f t="shared" si="104"/>
        <v>d_mahra</v>
      </c>
      <c r="P781" t="s">
        <v>0</v>
      </c>
      <c r="Q781" s="3" t="str">
        <f t="shared" si="105"/>
        <v>IF = { limit = { ROOT = { has_province_modifier = d_mahra_de_jure_liege } } FROM = {  add_province_modifier = { name = d_mahra_de_jure_liege duration = -1} owner = { character_event = { id = nivve.2 } } } }</v>
      </c>
      <c r="R781" t="s">
        <v>22</v>
      </c>
      <c r="S781" t="s">
        <v>24</v>
      </c>
      <c r="T781" t="s">
        <v>23</v>
      </c>
      <c r="U781" t="s">
        <v>25</v>
      </c>
    </row>
    <row r="782" spans="1:21">
      <c r="A782" t="s">
        <v>800</v>
      </c>
      <c r="B782" s="3" t="str">
        <f t="shared" si="98"/>
        <v>d_ar_ar</v>
      </c>
      <c r="C782" t="s">
        <v>2</v>
      </c>
      <c r="D782" s="3" t="s">
        <v>1</v>
      </c>
      <c r="E782" s="3" t="str">
        <f t="shared" si="99"/>
        <v>d_ar_ar_de_jure_liege</v>
      </c>
      <c r="F782" s="3" t="str">
        <f t="shared" si="100"/>
        <v>De jure liege: d_ar_ar</v>
      </c>
      <c r="G782" s="3" t="s">
        <v>19</v>
      </c>
      <c r="H782" s="3" t="str">
        <f t="shared" si="101"/>
        <v>d_ar_ar_de_jure_liege = { icon = 1 }</v>
      </c>
      <c r="I782" t="s">
        <v>11</v>
      </c>
      <c r="J782" s="3" t="str">
        <f t="shared" si="102"/>
        <v>any_demesne_title = { limit = { AND = { tier = COUNT location = { has_province_modifier = d_ar_ar_de_jure_liege } } } de_jure_liege = d_ar_ar}</v>
      </c>
      <c r="K782" t="s">
        <v>3</v>
      </c>
      <c r="L782" t="str">
        <f t="shared" si="103"/>
        <v>d_ar_ar_de_jure_liege</v>
      </c>
      <c r="M782" t="s">
        <v>4</v>
      </c>
      <c r="N782" t="s">
        <v>5</v>
      </c>
      <c r="O782" t="str">
        <f t="shared" si="104"/>
        <v>d_ar_ar</v>
      </c>
      <c r="P782" t="s">
        <v>0</v>
      </c>
      <c r="Q782" s="3" t="str">
        <f t="shared" si="105"/>
        <v>IF = { limit = { ROOT = { has_province_modifier = d_ar_ar_de_jure_liege } } FROM = {  add_province_modifier = { name = d_ar_ar_de_jure_liege duration = -1} owner = { character_event = { id = nivve.2 } } } }</v>
      </c>
      <c r="R782" t="s">
        <v>22</v>
      </c>
      <c r="S782" t="s">
        <v>24</v>
      </c>
      <c r="T782" t="s">
        <v>23</v>
      </c>
      <c r="U782" t="s">
        <v>25</v>
      </c>
    </row>
    <row r="783" spans="1:21">
      <c r="A783" t="s">
        <v>801</v>
      </c>
      <c r="B783" s="3" t="str">
        <f t="shared" si="98"/>
        <v>d_al_jawf</v>
      </c>
      <c r="C783" t="s">
        <v>2</v>
      </c>
      <c r="D783" s="3" t="s">
        <v>1</v>
      </c>
      <c r="E783" s="3" t="str">
        <f t="shared" si="99"/>
        <v>d_al_jawf_de_jure_liege</v>
      </c>
      <c r="F783" s="3" t="str">
        <f t="shared" si="100"/>
        <v>De jure liege: d_al_jawf</v>
      </c>
      <c r="G783" s="3" t="s">
        <v>19</v>
      </c>
      <c r="H783" s="3" t="str">
        <f t="shared" si="101"/>
        <v>d_al_jawf_de_jure_liege = { icon = 1 }</v>
      </c>
      <c r="I783" t="s">
        <v>11</v>
      </c>
      <c r="J783" s="3" t="str">
        <f t="shared" si="102"/>
        <v>any_demesne_title = { limit = { AND = { tier = COUNT location = { has_province_modifier = d_al_jawf_de_jure_liege } } } de_jure_liege = d_al_jawf}</v>
      </c>
      <c r="K783" t="s">
        <v>3</v>
      </c>
      <c r="L783" t="str">
        <f t="shared" si="103"/>
        <v>d_al_jawf_de_jure_liege</v>
      </c>
      <c r="M783" t="s">
        <v>4</v>
      </c>
      <c r="N783" t="s">
        <v>5</v>
      </c>
      <c r="O783" t="str">
        <f t="shared" si="104"/>
        <v>d_al_jawf</v>
      </c>
      <c r="P783" t="s">
        <v>0</v>
      </c>
      <c r="Q783" s="3" t="str">
        <f t="shared" si="105"/>
        <v>IF = { limit = { ROOT = { has_province_modifier = d_al_jawf_de_jure_liege } } FROM = {  add_province_modifier = { name = d_al_jawf_de_jure_liege duration = -1} owner = { character_event = { id = nivve.2 } } } }</v>
      </c>
      <c r="R783" t="s">
        <v>22</v>
      </c>
      <c r="S783" t="s">
        <v>24</v>
      </c>
      <c r="T783" t="s">
        <v>23</v>
      </c>
      <c r="U783" t="s">
        <v>25</v>
      </c>
    </row>
    <row r="784" spans="1:21">
      <c r="A784" t="s">
        <v>802</v>
      </c>
      <c r="B784" s="3" t="str">
        <f t="shared" si="98"/>
        <v>d_rafha</v>
      </c>
      <c r="C784" t="s">
        <v>2</v>
      </c>
      <c r="D784" s="3" t="s">
        <v>1</v>
      </c>
      <c r="E784" s="3" t="str">
        <f t="shared" si="99"/>
        <v>d_rafha_de_jure_liege</v>
      </c>
      <c r="F784" s="3" t="str">
        <f t="shared" si="100"/>
        <v>De jure liege: d_rafha</v>
      </c>
      <c r="G784" s="3" t="s">
        <v>19</v>
      </c>
      <c r="H784" s="3" t="str">
        <f t="shared" si="101"/>
        <v>d_rafha_de_jure_liege = { icon = 1 }</v>
      </c>
      <c r="I784" t="s">
        <v>11</v>
      </c>
      <c r="J784" s="3" t="str">
        <f t="shared" si="102"/>
        <v>any_demesne_title = { limit = { AND = { tier = COUNT location = { has_province_modifier = d_rafha_de_jure_liege } } } de_jure_liege = d_rafha}</v>
      </c>
      <c r="K784" t="s">
        <v>3</v>
      </c>
      <c r="L784" t="str">
        <f t="shared" si="103"/>
        <v>d_rafha_de_jure_liege</v>
      </c>
      <c r="M784" t="s">
        <v>4</v>
      </c>
      <c r="N784" t="s">
        <v>5</v>
      </c>
      <c r="O784" t="str">
        <f t="shared" si="104"/>
        <v>d_rafha</v>
      </c>
      <c r="P784" t="s">
        <v>0</v>
      </c>
      <c r="Q784" s="3" t="str">
        <f t="shared" si="105"/>
        <v>IF = { limit = { ROOT = { has_province_modifier = d_rafha_de_jure_liege } } FROM = {  add_province_modifier = { name = d_rafha_de_jure_liege duration = -1} owner = { character_event = { id = nivve.2 } } } }</v>
      </c>
      <c r="R784" t="s">
        <v>22</v>
      </c>
      <c r="S784" t="s">
        <v>24</v>
      </c>
      <c r="T784" t="s">
        <v>23</v>
      </c>
      <c r="U784" t="s">
        <v>25</v>
      </c>
    </row>
    <row r="785" spans="1:21">
      <c r="A785" t="s">
        <v>803</v>
      </c>
      <c r="B785" s="3" t="str">
        <f t="shared" si="98"/>
        <v>d_hail</v>
      </c>
      <c r="C785" t="s">
        <v>2</v>
      </c>
      <c r="D785" s="3" t="s">
        <v>1</v>
      </c>
      <c r="E785" s="3" t="str">
        <f t="shared" si="99"/>
        <v>d_hail_de_jure_liege</v>
      </c>
      <c r="F785" s="3" t="str">
        <f t="shared" si="100"/>
        <v>De jure liege: d_hail</v>
      </c>
      <c r="G785" s="3" t="s">
        <v>19</v>
      </c>
      <c r="H785" s="3" t="str">
        <f t="shared" si="101"/>
        <v>d_hail_de_jure_liege = { icon = 1 }</v>
      </c>
      <c r="I785" t="s">
        <v>11</v>
      </c>
      <c r="J785" s="3" t="str">
        <f t="shared" si="102"/>
        <v>any_demesne_title = { limit = { AND = { tier = COUNT location = { has_province_modifier = d_hail_de_jure_liege } } } de_jure_liege = d_hail}</v>
      </c>
      <c r="K785" t="s">
        <v>3</v>
      </c>
      <c r="L785" t="str">
        <f t="shared" si="103"/>
        <v>d_hail_de_jure_liege</v>
      </c>
      <c r="M785" t="s">
        <v>4</v>
      </c>
      <c r="N785" t="s">
        <v>5</v>
      </c>
      <c r="O785" t="str">
        <f t="shared" si="104"/>
        <v>d_hail</v>
      </c>
      <c r="P785" t="s">
        <v>0</v>
      </c>
      <c r="Q785" s="3" t="str">
        <f t="shared" si="105"/>
        <v>IF = { limit = { ROOT = { has_province_modifier = d_hail_de_jure_liege } } FROM = {  add_province_modifier = { name = d_hail_de_jure_liege duration = -1} owner = { character_event = { id = nivve.2 } } } }</v>
      </c>
      <c r="R785" t="s">
        <v>22</v>
      </c>
      <c r="S785" t="s">
        <v>24</v>
      </c>
      <c r="T785" t="s">
        <v>23</v>
      </c>
      <c r="U785" t="s">
        <v>25</v>
      </c>
    </row>
    <row r="786" spans="1:21">
      <c r="A786" t="s">
        <v>804</v>
      </c>
      <c r="B786" s="3" t="str">
        <f t="shared" si="98"/>
        <v>d_hajr</v>
      </c>
      <c r="C786" t="s">
        <v>2</v>
      </c>
      <c r="D786" s="3" t="s">
        <v>1</v>
      </c>
      <c r="E786" s="3" t="str">
        <f t="shared" si="99"/>
        <v>d_hajr_de_jure_liege</v>
      </c>
      <c r="F786" s="3" t="str">
        <f t="shared" si="100"/>
        <v>De jure liege: d_hajr</v>
      </c>
      <c r="G786" s="3" t="s">
        <v>19</v>
      </c>
      <c r="H786" s="3" t="str">
        <f t="shared" si="101"/>
        <v>d_hajr_de_jure_liege = { icon = 1 }</v>
      </c>
      <c r="I786" t="s">
        <v>11</v>
      </c>
      <c r="J786" s="3" t="str">
        <f t="shared" si="102"/>
        <v>any_demesne_title = { limit = { AND = { tier = COUNT location = { has_province_modifier = d_hajr_de_jure_liege } } } de_jure_liege = d_hajr}</v>
      </c>
      <c r="K786" t="s">
        <v>3</v>
      </c>
      <c r="L786" t="str">
        <f t="shared" si="103"/>
        <v>d_hajr_de_jure_liege</v>
      </c>
      <c r="M786" t="s">
        <v>4</v>
      </c>
      <c r="N786" t="s">
        <v>5</v>
      </c>
      <c r="O786" t="str">
        <f t="shared" si="104"/>
        <v>d_hajr</v>
      </c>
      <c r="P786" t="s">
        <v>0</v>
      </c>
      <c r="Q786" s="3" t="str">
        <f t="shared" si="105"/>
        <v>IF = { limit = { ROOT = { has_province_modifier = d_hajr_de_jure_liege } } FROM = {  add_province_modifier = { name = d_hajr_de_jure_liege duration = -1} owner = { character_event = { id = nivve.2 } } } }</v>
      </c>
      <c r="R786" t="s">
        <v>22</v>
      </c>
      <c r="S786" t="s">
        <v>24</v>
      </c>
      <c r="T786" t="s">
        <v>23</v>
      </c>
      <c r="U786" t="s">
        <v>25</v>
      </c>
    </row>
    <row r="787" spans="1:21">
      <c r="A787" t="s">
        <v>805</v>
      </c>
      <c r="B787" s="3" t="str">
        <f t="shared" si="98"/>
        <v>d_halaban</v>
      </c>
      <c r="C787" t="s">
        <v>2</v>
      </c>
      <c r="D787" s="3" t="s">
        <v>1</v>
      </c>
      <c r="E787" s="3" t="str">
        <f t="shared" si="99"/>
        <v>d_halaban_de_jure_liege</v>
      </c>
      <c r="F787" s="3" t="str">
        <f t="shared" si="100"/>
        <v>De jure liege: d_halaban</v>
      </c>
      <c r="G787" s="3" t="s">
        <v>19</v>
      </c>
      <c r="H787" s="3" t="str">
        <f t="shared" si="101"/>
        <v>d_halaban_de_jure_liege = { icon = 1 }</v>
      </c>
      <c r="I787" t="s">
        <v>11</v>
      </c>
      <c r="J787" s="3" t="str">
        <f t="shared" si="102"/>
        <v>any_demesne_title = { limit = { AND = { tier = COUNT location = { has_province_modifier = d_halaban_de_jure_liege } } } de_jure_liege = d_halaban}</v>
      </c>
      <c r="K787" t="s">
        <v>3</v>
      </c>
      <c r="L787" t="str">
        <f t="shared" si="103"/>
        <v>d_halaban_de_jure_liege</v>
      </c>
      <c r="M787" t="s">
        <v>4</v>
      </c>
      <c r="N787" t="s">
        <v>5</v>
      </c>
      <c r="O787" t="str">
        <f t="shared" si="104"/>
        <v>d_halaban</v>
      </c>
      <c r="P787" t="s">
        <v>0</v>
      </c>
      <c r="Q787" s="3" t="str">
        <f t="shared" si="105"/>
        <v>IF = { limit = { ROOT = { has_province_modifier = d_halaban_de_jure_liege } } FROM = {  add_province_modifier = { name = d_halaban_de_jure_liege duration = -1} owner = { character_event = { id = nivve.2 } } } }</v>
      </c>
      <c r="R787" t="s">
        <v>22</v>
      </c>
      <c r="S787" t="s">
        <v>24</v>
      </c>
      <c r="T787" t="s">
        <v>23</v>
      </c>
      <c r="U787" t="s">
        <v>25</v>
      </c>
    </row>
    <row r="788" spans="1:21">
      <c r="A788" t="s">
        <v>806</v>
      </c>
      <c r="B788" s="3" t="str">
        <f t="shared" si="98"/>
        <v>d_sharawrah</v>
      </c>
      <c r="C788" t="s">
        <v>2</v>
      </c>
      <c r="D788" s="3" t="s">
        <v>1</v>
      </c>
      <c r="E788" s="3" t="str">
        <f t="shared" si="99"/>
        <v>d_sharawrah_de_jure_liege</v>
      </c>
      <c r="F788" s="3" t="str">
        <f t="shared" si="100"/>
        <v>De jure liege: d_sharawrah</v>
      </c>
      <c r="G788" s="3" t="s">
        <v>19</v>
      </c>
      <c r="H788" s="3" t="str">
        <f t="shared" si="101"/>
        <v>d_sharawrah_de_jure_liege = { icon = 1 }</v>
      </c>
      <c r="I788" t="s">
        <v>11</v>
      </c>
      <c r="J788" s="3" t="str">
        <f t="shared" si="102"/>
        <v>any_demesne_title = { limit = { AND = { tier = COUNT location = { has_province_modifier = d_sharawrah_de_jure_liege } } } de_jure_liege = d_sharawrah}</v>
      </c>
      <c r="K788" t="s">
        <v>3</v>
      </c>
      <c r="L788" t="str">
        <f t="shared" si="103"/>
        <v>d_sharawrah_de_jure_liege</v>
      </c>
      <c r="M788" t="s">
        <v>4</v>
      </c>
      <c r="N788" t="s">
        <v>5</v>
      </c>
      <c r="O788" t="str">
        <f t="shared" si="104"/>
        <v>d_sharawrah</v>
      </c>
      <c r="P788" t="s">
        <v>0</v>
      </c>
      <c r="Q788" s="3" t="str">
        <f t="shared" si="105"/>
        <v>IF = { limit = { ROOT = { has_province_modifier = d_sharawrah_de_jure_liege } } FROM = {  add_province_modifier = { name = d_sharawrah_de_jure_liege duration = -1} owner = { character_event = { id = nivve.2 } } } }</v>
      </c>
      <c r="R788" t="s">
        <v>22</v>
      </c>
      <c r="S788" t="s">
        <v>24</v>
      </c>
      <c r="T788" t="s">
        <v>23</v>
      </c>
      <c r="U788" t="s">
        <v>25</v>
      </c>
    </row>
    <row r="789" spans="1:21">
      <c r="A789" t="s">
        <v>1045</v>
      </c>
      <c r="B789" s="3" t="str">
        <f t="shared" si="98"/>
        <v>d_sharqiyah</v>
      </c>
      <c r="C789" t="s">
        <v>2</v>
      </c>
      <c r="D789" s="3" t="s">
        <v>1</v>
      </c>
      <c r="E789" s="3" t="str">
        <f t="shared" si="99"/>
        <v>d_sharqiyah_de_jure_liege</v>
      </c>
      <c r="F789" s="3" t="str">
        <f t="shared" si="100"/>
        <v>De jure liege: d_sharqiyah</v>
      </c>
      <c r="G789" s="3" t="s">
        <v>19</v>
      </c>
      <c r="H789" s="3" t="str">
        <f t="shared" si="101"/>
        <v>d_sharqiyah_de_jure_liege = { icon = 1 }</v>
      </c>
      <c r="I789" t="s">
        <v>11</v>
      </c>
      <c r="J789" s="3" t="str">
        <f t="shared" si="102"/>
        <v>any_demesne_title = { limit = { AND = { tier = COUNT location = { has_province_modifier = d_sharqiyah_de_jure_liege } } } de_jure_liege = d_sharqiyah}</v>
      </c>
      <c r="K789" t="s">
        <v>3</v>
      </c>
      <c r="L789" t="str">
        <f t="shared" si="103"/>
        <v>d_sharqiyah_de_jure_liege</v>
      </c>
      <c r="M789" t="s">
        <v>4</v>
      </c>
      <c r="N789" t="s">
        <v>5</v>
      </c>
      <c r="O789" t="str">
        <f t="shared" si="104"/>
        <v>d_sharqiyah</v>
      </c>
      <c r="P789" t="s">
        <v>0</v>
      </c>
      <c r="Q789" s="3" t="str">
        <f t="shared" si="105"/>
        <v>IF = { limit = { ROOT = { has_province_modifier = d_sharqiyah_de_jure_liege } } FROM = {  add_province_modifier = { name = d_sharqiyah_de_jure_liege duration = -1} owner = { character_event = { id = nivve.2 } } } }</v>
      </c>
      <c r="R789" t="s">
        <v>22</v>
      </c>
      <c r="S789" t="s">
        <v>24</v>
      </c>
      <c r="T789" t="s">
        <v>23</v>
      </c>
      <c r="U789" t="s">
        <v>25</v>
      </c>
    </row>
    <row r="790" spans="1:21">
      <c r="A790" t="s">
        <v>807</v>
      </c>
      <c r="B790" s="3" t="str">
        <f t="shared" si="98"/>
        <v>d_dhu_zabi</v>
      </c>
      <c r="C790" t="s">
        <v>2</v>
      </c>
      <c r="D790" s="3" t="s">
        <v>1</v>
      </c>
      <c r="E790" s="3" t="str">
        <f t="shared" si="99"/>
        <v>d_dhu_zabi_de_jure_liege</v>
      </c>
      <c r="F790" s="3" t="str">
        <f t="shared" si="100"/>
        <v>De jure liege: d_dhu_zabi</v>
      </c>
      <c r="G790" s="3" t="s">
        <v>19</v>
      </c>
      <c r="H790" s="3" t="str">
        <f t="shared" si="101"/>
        <v>d_dhu_zabi_de_jure_liege = { icon = 1 }</v>
      </c>
      <c r="I790" t="s">
        <v>11</v>
      </c>
      <c r="J790" s="3" t="str">
        <f t="shared" si="102"/>
        <v>any_demesne_title = { limit = { AND = { tier = COUNT location = { has_province_modifier = d_dhu_zabi_de_jure_liege } } } de_jure_liege = d_dhu_zabi}</v>
      </c>
      <c r="K790" t="s">
        <v>3</v>
      </c>
      <c r="L790" t="str">
        <f t="shared" si="103"/>
        <v>d_dhu_zabi_de_jure_liege</v>
      </c>
      <c r="M790" t="s">
        <v>4</v>
      </c>
      <c r="N790" t="s">
        <v>5</v>
      </c>
      <c r="O790" t="str">
        <f t="shared" si="104"/>
        <v>d_dhu_zabi</v>
      </c>
      <c r="P790" t="s">
        <v>0</v>
      </c>
      <c r="Q790" s="3" t="str">
        <f t="shared" si="105"/>
        <v>IF = { limit = { ROOT = { has_province_modifier = d_dhu_zabi_de_jure_liege } } FROM = {  add_province_modifier = { name = d_dhu_zabi_de_jure_liege duration = -1} owner = { character_event = { id = nivve.2 } } } }</v>
      </c>
      <c r="R790" t="s">
        <v>22</v>
      </c>
      <c r="S790" t="s">
        <v>24</v>
      </c>
      <c r="T790" t="s">
        <v>23</v>
      </c>
      <c r="U790" t="s">
        <v>25</v>
      </c>
    </row>
    <row r="791" spans="1:21">
      <c r="A791" t="s">
        <v>808</v>
      </c>
      <c r="B791" s="3" t="str">
        <f t="shared" si="98"/>
        <v>d_damman</v>
      </c>
      <c r="C791" t="s">
        <v>2</v>
      </c>
      <c r="D791" s="3" t="s">
        <v>1</v>
      </c>
      <c r="E791" s="3" t="str">
        <f t="shared" si="99"/>
        <v>d_damman_de_jure_liege</v>
      </c>
      <c r="F791" s="3" t="str">
        <f t="shared" si="100"/>
        <v>De jure liege: d_damman</v>
      </c>
      <c r="G791" s="3" t="s">
        <v>19</v>
      </c>
      <c r="H791" s="3" t="str">
        <f t="shared" si="101"/>
        <v>d_damman_de_jure_liege = { icon = 1 }</v>
      </c>
      <c r="I791" t="s">
        <v>11</v>
      </c>
      <c r="J791" s="3" t="str">
        <f t="shared" si="102"/>
        <v>any_demesne_title = { limit = { AND = { tier = COUNT location = { has_province_modifier = d_damman_de_jure_liege } } } de_jure_liege = d_damman}</v>
      </c>
      <c r="K791" t="s">
        <v>3</v>
      </c>
      <c r="L791" t="str">
        <f t="shared" si="103"/>
        <v>d_damman_de_jure_liege</v>
      </c>
      <c r="M791" t="s">
        <v>4</v>
      </c>
      <c r="N791" t="s">
        <v>5</v>
      </c>
      <c r="O791" t="str">
        <f t="shared" si="104"/>
        <v>d_damman</v>
      </c>
      <c r="P791" t="s">
        <v>0</v>
      </c>
      <c r="Q791" s="3" t="str">
        <f t="shared" si="105"/>
        <v>IF = { limit = { ROOT = { has_province_modifier = d_damman_de_jure_liege } } FROM = {  add_province_modifier = { name = d_damman_de_jure_liege duration = -1} owner = { character_event = { id = nivve.2 } } } }</v>
      </c>
      <c r="R791" t="s">
        <v>22</v>
      </c>
      <c r="S791" t="s">
        <v>24</v>
      </c>
      <c r="T791" t="s">
        <v>23</v>
      </c>
      <c r="U791" t="s">
        <v>25</v>
      </c>
    </row>
    <row r="792" spans="1:21">
      <c r="A792" t="s">
        <v>809</v>
      </c>
      <c r="B792" s="3" t="str">
        <f t="shared" si="98"/>
        <v>d_al_hasa</v>
      </c>
      <c r="C792" t="s">
        <v>2</v>
      </c>
      <c r="D792" s="3" t="s">
        <v>1</v>
      </c>
      <c r="E792" s="3" t="str">
        <f t="shared" si="99"/>
        <v>d_al_hasa_de_jure_liege</v>
      </c>
      <c r="F792" s="3" t="str">
        <f t="shared" si="100"/>
        <v>De jure liege: d_al_hasa</v>
      </c>
      <c r="G792" s="3" t="s">
        <v>19</v>
      </c>
      <c r="H792" s="3" t="str">
        <f t="shared" si="101"/>
        <v>d_al_hasa_de_jure_liege = { icon = 1 }</v>
      </c>
      <c r="I792" t="s">
        <v>11</v>
      </c>
      <c r="J792" s="3" t="str">
        <f t="shared" si="102"/>
        <v>any_demesne_title = { limit = { AND = { tier = COUNT location = { has_province_modifier = d_al_hasa_de_jure_liege } } } de_jure_liege = d_al_hasa}</v>
      </c>
      <c r="K792" t="s">
        <v>3</v>
      </c>
      <c r="L792" t="str">
        <f t="shared" si="103"/>
        <v>d_al_hasa_de_jure_liege</v>
      </c>
      <c r="M792" t="s">
        <v>4</v>
      </c>
      <c r="N792" t="s">
        <v>5</v>
      </c>
      <c r="O792" t="str">
        <f t="shared" si="104"/>
        <v>d_al_hasa</v>
      </c>
      <c r="P792" t="s">
        <v>0</v>
      </c>
      <c r="Q792" s="3" t="str">
        <f t="shared" si="105"/>
        <v>IF = { limit = { ROOT = { has_province_modifier = d_al_hasa_de_jure_liege } } FROM = {  add_province_modifier = { name = d_al_hasa_de_jure_liege duration = -1} owner = { character_event = { id = nivve.2 } } } }</v>
      </c>
      <c r="R792" t="s">
        <v>22</v>
      </c>
      <c r="S792" t="s">
        <v>24</v>
      </c>
      <c r="T792" t="s">
        <v>23</v>
      </c>
      <c r="U792" t="s">
        <v>25</v>
      </c>
    </row>
    <row r="793" spans="1:21">
      <c r="A793" t="s">
        <v>810</v>
      </c>
      <c r="B793" s="3" t="str">
        <f t="shared" si="98"/>
        <v>d_bahrein</v>
      </c>
      <c r="C793" t="s">
        <v>2</v>
      </c>
      <c r="D793" s="3" t="s">
        <v>1</v>
      </c>
      <c r="E793" s="3" t="str">
        <f t="shared" si="99"/>
        <v>d_bahrein_de_jure_liege</v>
      </c>
      <c r="F793" s="3" t="str">
        <f t="shared" si="100"/>
        <v>De jure liege: d_bahrein</v>
      </c>
      <c r="G793" s="3" t="s">
        <v>19</v>
      </c>
      <c r="H793" s="3" t="str">
        <f t="shared" si="101"/>
        <v>d_bahrein_de_jure_liege = { icon = 1 }</v>
      </c>
      <c r="I793" t="s">
        <v>11</v>
      </c>
      <c r="J793" s="3" t="str">
        <f t="shared" si="102"/>
        <v>any_demesne_title = { limit = { AND = { tier = COUNT location = { has_province_modifier = d_bahrein_de_jure_liege } } } de_jure_liege = d_bahrein}</v>
      </c>
      <c r="K793" t="s">
        <v>3</v>
      </c>
      <c r="L793" t="str">
        <f t="shared" si="103"/>
        <v>d_bahrein_de_jure_liege</v>
      </c>
      <c r="M793" t="s">
        <v>4</v>
      </c>
      <c r="N793" t="s">
        <v>5</v>
      </c>
      <c r="O793" t="str">
        <f t="shared" si="104"/>
        <v>d_bahrein</v>
      </c>
      <c r="P793" t="s">
        <v>0</v>
      </c>
      <c r="Q793" s="3" t="str">
        <f t="shared" si="105"/>
        <v>IF = { limit = { ROOT = { has_province_modifier = d_bahrein_de_jure_liege } } FROM = {  add_province_modifier = { name = d_bahrein_de_jure_liege duration = -1} owner = { character_event = { id = nivve.2 } } } }</v>
      </c>
      <c r="R793" t="s">
        <v>22</v>
      </c>
      <c r="S793" t="s">
        <v>24</v>
      </c>
      <c r="T793" t="s">
        <v>23</v>
      </c>
      <c r="U793" t="s">
        <v>25</v>
      </c>
    </row>
    <row r="794" spans="1:21">
      <c r="A794" t="s">
        <v>1046</v>
      </c>
      <c r="B794" s="3" t="str">
        <f t="shared" si="98"/>
        <v>d_zurq</v>
      </c>
      <c r="C794" t="s">
        <v>2</v>
      </c>
      <c r="D794" s="3" t="s">
        <v>1</v>
      </c>
      <c r="E794" s="3" t="str">
        <f t="shared" si="99"/>
        <v>d_zurq_de_jure_liege</v>
      </c>
      <c r="F794" s="3" t="str">
        <f t="shared" si="100"/>
        <v>De jure liege: d_zurq</v>
      </c>
      <c r="G794" s="3" t="s">
        <v>19</v>
      </c>
      <c r="H794" s="3" t="str">
        <f t="shared" si="101"/>
        <v>d_zurq_de_jure_liege = { icon = 1 }</v>
      </c>
      <c r="I794" t="s">
        <v>11</v>
      </c>
      <c r="J794" s="3" t="str">
        <f t="shared" si="102"/>
        <v>any_demesne_title = { limit = { AND = { tier = COUNT location = { has_province_modifier = d_zurq_de_jure_liege } } } de_jure_liege = d_zurq}</v>
      </c>
      <c r="K794" t="s">
        <v>3</v>
      </c>
      <c r="L794" t="str">
        <f t="shared" si="103"/>
        <v>d_zurq_de_jure_liege</v>
      </c>
      <c r="M794" t="s">
        <v>4</v>
      </c>
      <c r="N794" t="s">
        <v>5</v>
      </c>
      <c r="O794" t="str">
        <f t="shared" si="104"/>
        <v>d_zurq</v>
      </c>
      <c r="P794" t="s">
        <v>0</v>
      </c>
      <c r="Q794" s="3" t="str">
        <f t="shared" si="105"/>
        <v>IF = { limit = { ROOT = { has_province_modifier = d_zurq_de_jure_liege } } FROM = {  add_province_modifier = { name = d_zurq_de_jure_liege duration = -1} owner = { character_event = { id = nivve.2 } } } }</v>
      </c>
      <c r="R794" t="s">
        <v>22</v>
      </c>
      <c r="S794" t="s">
        <v>24</v>
      </c>
      <c r="T794" t="s">
        <v>23</v>
      </c>
      <c r="U794" t="s">
        <v>25</v>
      </c>
    </row>
    <row r="795" spans="1:21">
      <c r="A795" t="s">
        <v>1047</v>
      </c>
      <c r="B795" s="3" t="str">
        <f t="shared" si="98"/>
        <v>d_kufra</v>
      </c>
      <c r="C795" t="s">
        <v>2</v>
      </c>
      <c r="D795" s="3" t="s">
        <v>1</v>
      </c>
      <c r="E795" s="3" t="str">
        <f t="shared" si="99"/>
        <v>d_kufra_de_jure_liege</v>
      </c>
      <c r="F795" s="3" t="str">
        <f t="shared" si="100"/>
        <v>De jure liege: d_kufra</v>
      </c>
      <c r="G795" s="3" t="s">
        <v>19</v>
      </c>
      <c r="H795" s="3" t="str">
        <f t="shared" si="101"/>
        <v>d_kufra_de_jure_liege = { icon = 1 }</v>
      </c>
      <c r="I795" t="s">
        <v>11</v>
      </c>
      <c r="J795" s="3" t="str">
        <f t="shared" si="102"/>
        <v>any_demesne_title = { limit = { AND = { tier = COUNT location = { has_province_modifier = d_kufra_de_jure_liege } } } de_jure_liege = d_kufra}</v>
      </c>
      <c r="K795" t="s">
        <v>3</v>
      </c>
      <c r="L795" t="str">
        <f t="shared" si="103"/>
        <v>d_kufra_de_jure_liege</v>
      </c>
      <c r="M795" t="s">
        <v>4</v>
      </c>
      <c r="N795" t="s">
        <v>5</v>
      </c>
      <c r="O795" t="str">
        <f t="shared" si="104"/>
        <v>d_kufra</v>
      </c>
      <c r="P795" t="s">
        <v>0</v>
      </c>
      <c r="Q795" s="3" t="str">
        <f t="shared" si="105"/>
        <v>IF = { limit = { ROOT = { has_province_modifier = d_kufra_de_jure_liege } } FROM = {  add_province_modifier = { name = d_kufra_de_jure_liege duration = -1} owner = { character_event = { id = nivve.2 } } } }</v>
      </c>
      <c r="R795" t="s">
        <v>22</v>
      </c>
      <c r="S795" t="s">
        <v>24</v>
      </c>
      <c r="T795" t="s">
        <v>23</v>
      </c>
      <c r="U795" t="s">
        <v>25</v>
      </c>
    </row>
    <row r="796" spans="1:21">
      <c r="A796" t="s">
        <v>1048</v>
      </c>
      <c r="B796" s="3" t="str">
        <f t="shared" si="98"/>
        <v>d_mut</v>
      </c>
      <c r="C796" t="s">
        <v>2</v>
      </c>
      <c r="D796" s="3" t="s">
        <v>1</v>
      </c>
      <c r="E796" s="3" t="str">
        <f t="shared" si="99"/>
        <v>d_mut_de_jure_liege</v>
      </c>
      <c r="F796" s="3" t="str">
        <f t="shared" si="100"/>
        <v>De jure liege: d_mut</v>
      </c>
      <c r="G796" s="3" t="s">
        <v>19</v>
      </c>
      <c r="H796" s="3" t="str">
        <f t="shared" si="101"/>
        <v>d_mut_de_jure_liege = { icon = 1 }</v>
      </c>
      <c r="I796" t="s">
        <v>11</v>
      </c>
      <c r="J796" s="3" t="str">
        <f t="shared" si="102"/>
        <v>any_demesne_title = { limit = { AND = { tier = COUNT location = { has_province_modifier = d_mut_de_jure_liege } } } de_jure_liege = d_mut}</v>
      </c>
      <c r="K796" t="s">
        <v>3</v>
      </c>
      <c r="L796" t="str">
        <f t="shared" si="103"/>
        <v>d_mut_de_jure_liege</v>
      </c>
      <c r="M796" t="s">
        <v>4</v>
      </c>
      <c r="N796" t="s">
        <v>5</v>
      </c>
      <c r="O796" t="str">
        <f t="shared" si="104"/>
        <v>d_mut</v>
      </c>
      <c r="P796" t="s">
        <v>0</v>
      </c>
      <c r="Q796" s="3" t="str">
        <f t="shared" si="105"/>
        <v>IF = { limit = { ROOT = { has_province_modifier = d_mut_de_jure_liege } } FROM = {  add_province_modifier = { name = d_mut_de_jure_liege duration = -1} owner = { character_event = { id = nivve.2 } } } }</v>
      </c>
      <c r="R796" t="s">
        <v>22</v>
      </c>
      <c r="S796" t="s">
        <v>24</v>
      </c>
      <c r="T796" t="s">
        <v>23</v>
      </c>
      <c r="U796" t="s">
        <v>25</v>
      </c>
    </row>
    <row r="797" spans="1:21">
      <c r="A797" t="s">
        <v>1049</v>
      </c>
      <c r="B797" s="3" t="str">
        <f t="shared" si="98"/>
        <v>d_baris</v>
      </c>
      <c r="C797" t="s">
        <v>2</v>
      </c>
      <c r="D797" s="3" t="s">
        <v>1</v>
      </c>
      <c r="E797" s="3" t="str">
        <f t="shared" si="99"/>
        <v>d_baris_de_jure_liege</v>
      </c>
      <c r="F797" s="3" t="str">
        <f t="shared" si="100"/>
        <v>De jure liege: d_baris</v>
      </c>
      <c r="G797" s="3" t="s">
        <v>19</v>
      </c>
      <c r="H797" s="3" t="str">
        <f t="shared" si="101"/>
        <v>d_baris_de_jure_liege = { icon = 1 }</v>
      </c>
      <c r="I797" t="s">
        <v>11</v>
      </c>
      <c r="J797" s="3" t="str">
        <f t="shared" si="102"/>
        <v>any_demesne_title = { limit = { AND = { tier = COUNT location = { has_province_modifier = d_baris_de_jure_liege } } } de_jure_liege = d_baris}</v>
      </c>
      <c r="K797" t="s">
        <v>3</v>
      </c>
      <c r="L797" t="str">
        <f t="shared" si="103"/>
        <v>d_baris_de_jure_liege</v>
      </c>
      <c r="M797" t="s">
        <v>4</v>
      </c>
      <c r="N797" t="s">
        <v>5</v>
      </c>
      <c r="O797" t="str">
        <f t="shared" si="104"/>
        <v>d_baris</v>
      </c>
      <c r="P797" t="s">
        <v>0</v>
      </c>
      <c r="Q797" s="3" t="str">
        <f t="shared" si="105"/>
        <v>IF = { limit = { ROOT = { has_province_modifier = d_baris_de_jure_liege } } FROM = {  add_province_modifier = { name = d_baris_de_jure_liege duration = -1} owner = { character_event = { id = nivve.2 } } } }</v>
      </c>
      <c r="R797" t="s">
        <v>22</v>
      </c>
      <c r="S797" t="s">
        <v>24</v>
      </c>
      <c r="T797" t="s">
        <v>23</v>
      </c>
      <c r="U797" t="s">
        <v>25</v>
      </c>
    </row>
    <row r="798" spans="1:21">
      <c r="A798" t="s">
        <v>811</v>
      </c>
      <c r="B798" s="3" t="str">
        <f t="shared" si="98"/>
        <v>d_alexandria</v>
      </c>
      <c r="C798" t="s">
        <v>2</v>
      </c>
      <c r="D798" s="3" t="s">
        <v>1</v>
      </c>
      <c r="E798" s="3" t="str">
        <f t="shared" si="99"/>
        <v>d_alexandria_de_jure_liege</v>
      </c>
      <c r="F798" s="3" t="str">
        <f t="shared" si="100"/>
        <v>De jure liege: d_alexandria</v>
      </c>
      <c r="G798" s="3" t="s">
        <v>19</v>
      </c>
      <c r="H798" s="3" t="str">
        <f t="shared" si="101"/>
        <v>d_alexandria_de_jure_liege = { icon = 1 }</v>
      </c>
      <c r="I798" t="s">
        <v>11</v>
      </c>
      <c r="J798" s="3" t="str">
        <f t="shared" si="102"/>
        <v>any_demesne_title = { limit = { AND = { tier = COUNT location = { has_province_modifier = d_alexandria_de_jure_liege } } } de_jure_liege = d_alexandria}</v>
      </c>
      <c r="K798" t="s">
        <v>3</v>
      </c>
      <c r="L798" t="str">
        <f t="shared" si="103"/>
        <v>d_alexandria_de_jure_liege</v>
      </c>
      <c r="M798" t="s">
        <v>4</v>
      </c>
      <c r="N798" t="s">
        <v>5</v>
      </c>
      <c r="O798" t="str">
        <f t="shared" si="104"/>
        <v>d_alexandria</v>
      </c>
      <c r="P798" t="s">
        <v>0</v>
      </c>
      <c r="Q798" s="3" t="str">
        <f t="shared" si="105"/>
        <v>IF = { limit = { ROOT = { has_province_modifier = d_alexandria_de_jure_liege } } FROM = {  add_province_modifier = { name = d_alexandria_de_jure_liege duration = -1} owner = { character_event = { id = nivve.2 } } } }</v>
      </c>
      <c r="R798" t="s">
        <v>22</v>
      </c>
      <c r="S798" t="s">
        <v>24</v>
      </c>
      <c r="T798" t="s">
        <v>23</v>
      </c>
      <c r="U798" t="s">
        <v>25</v>
      </c>
    </row>
    <row r="799" spans="1:21">
      <c r="A799" t="s">
        <v>812</v>
      </c>
      <c r="B799" s="3" t="str">
        <f t="shared" si="98"/>
        <v>d_al_alamayn</v>
      </c>
      <c r="C799" t="s">
        <v>2</v>
      </c>
      <c r="D799" s="3" t="s">
        <v>1</v>
      </c>
      <c r="E799" s="3" t="str">
        <f t="shared" si="99"/>
        <v>d_al_alamayn_de_jure_liege</v>
      </c>
      <c r="F799" s="3" t="str">
        <f t="shared" si="100"/>
        <v>De jure liege: d_al_alamayn</v>
      </c>
      <c r="G799" s="3" t="s">
        <v>19</v>
      </c>
      <c r="H799" s="3" t="str">
        <f t="shared" si="101"/>
        <v>d_al_alamayn_de_jure_liege = { icon = 1 }</v>
      </c>
      <c r="I799" t="s">
        <v>11</v>
      </c>
      <c r="J799" s="3" t="str">
        <f t="shared" si="102"/>
        <v>any_demesne_title = { limit = { AND = { tier = COUNT location = { has_province_modifier = d_al_alamayn_de_jure_liege } } } de_jure_liege = d_al_alamayn}</v>
      </c>
      <c r="K799" t="s">
        <v>3</v>
      </c>
      <c r="L799" t="str">
        <f t="shared" si="103"/>
        <v>d_al_alamayn_de_jure_liege</v>
      </c>
      <c r="M799" t="s">
        <v>4</v>
      </c>
      <c r="N799" t="s">
        <v>5</v>
      </c>
      <c r="O799" t="str">
        <f t="shared" si="104"/>
        <v>d_al_alamayn</v>
      </c>
      <c r="P799" t="s">
        <v>0</v>
      </c>
      <c r="Q799" s="3" t="str">
        <f t="shared" si="105"/>
        <v>IF = { limit = { ROOT = { has_province_modifier = d_al_alamayn_de_jure_liege } } FROM = {  add_province_modifier = { name = d_al_alamayn_de_jure_liege duration = -1} owner = { character_event = { id = nivve.2 } } } }</v>
      </c>
      <c r="R799" t="s">
        <v>22</v>
      </c>
      <c r="S799" t="s">
        <v>24</v>
      </c>
      <c r="T799" t="s">
        <v>23</v>
      </c>
      <c r="U799" t="s">
        <v>25</v>
      </c>
    </row>
    <row r="800" spans="1:21">
      <c r="A800" t="s">
        <v>813</v>
      </c>
      <c r="B800" s="3" t="str">
        <f t="shared" si="98"/>
        <v>d_quattara</v>
      </c>
      <c r="C800" t="s">
        <v>2</v>
      </c>
      <c r="D800" s="3" t="s">
        <v>1</v>
      </c>
      <c r="E800" s="3" t="str">
        <f t="shared" si="99"/>
        <v>d_quattara_de_jure_liege</v>
      </c>
      <c r="F800" s="3" t="str">
        <f t="shared" si="100"/>
        <v>De jure liege: d_quattara</v>
      </c>
      <c r="G800" s="3" t="s">
        <v>19</v>
      </c>
      <c r="H800" s="3" t="str">
        <f t="shared" si="101"/>
        <v>d_quattara_de_jure_liege = { icon = 1 }</v>
      </c>
      <c r="I800" t="s">
        <v>11</v>
      </c>
      <c r="J800" s="3" t="str">
        <f t="shared" si="102"/>
        <v>any_demesne_title = { limit = { AND = { tier = COUNT location = { has_province_modifier = d_quattara_de_jure_liege } } } de_jure_liege = d_quattara}</v>
      </c>
      <c r="K800" t="s">
        <v>3</v>
      </c>
      <c r="L800" t="str">
        <f t="shared" si="103"/>
        <v>d_quattara_de_jure_liege</v>
      </c>
      <c r="M800" t="s">
        <v>4</v>
      </c>
      <c r="N800" t="s">
        <v>5</v>
      </c>
      <c r="O800" t="str">
        <f t="shared" si="104"/>
        <v>d_quattara</v>
      </c>
      <c r="P800" t="s">
        <v>0</v>
      </c>
      <c r="Q800" s="3" t="str">
        <f t="shared" si="105"/>
        <v>IF = { limit = { ROOT = { has_province_modifier = d_quattara_de_jure_liege } } FROM = {  add_province_modifier = { name = d_quattara_de_jure_liege duration = -1} owner = { character_event = { id = nivve.2 } } } }</v>
      </c>
      <c r="R800" t="s">
        <v>22</v>
      </c>
      <c r="S800" t="s">
        <v>24</v>
      </c>
      <c r="T800" t="s">
        <v>23</v>
      </c>
      <c r="U800" t="s">
        <v>25</v>
      </c>
    </row>
    <row r="801" spans="1:21">
      <c r="A801" t="s">
        <v>814</v>
      </c>
      <c r="B801" s="3" t="str">
        <f t="shared" si="98"/>
        <v>d_buhairya</v>
      </c>
      <c r="C801" t="s">
        <v>2</v>
      </c>
      <c r="D801" s="3" t="s">
        <v>1</v>
      </c>
      <c r="E801" s="3" t="str">
        <f t="shared" si="99"/>
        <v>d_buhairya_de_jure_liege</v>
      </c>
      <c r="F801" s="3" t="str">
        <f t="shared" si="100"/>
        <v>De jure liege: d_buhairya</v>
      </c>
      <c r="G801" s="3" t="s">
        <v>19</v>
      </c>
      <c r="H801" s="3" t="str">
        <f t="shared" si="101"/>
        <v>d_buhairya_de_jure_liege = { icon = 1 }</v>
      </c>
      <c r="I801" t="s">
        <v>11</v>
      </c>
      <c r="J801" s="3" t="str">
        <f t="shared" si="102"/>
        <v>any_demesne_title = { limit = { AND = { tier = COUNT location = { has_province_modifier = d_buhairya_de_jure_liege } } } de_jure_liege = d_buhairya}</v>
      </c>
      <c r="K801" t="s">
        <v>3</v>
      </c>
      <c r="L801" t="str">
        <f t="shared" si="103"/>
        <v>d_buhairya_de_jure_liege</v>
      </c>
      <c r="M801" t="s">
        <v>4</v>
      </c>
      <c r="N801" t="s">
        <v>5</v>
      </c>
      <c r="O801" t="str">
        <f t="shared" si="104"/>
        <v>d_buhairya</v>
      </c>
      <c r="P801" t="s">
        <v>0</v>
      </c>
      <c r="Q801" s="3" t="str">
        <f t="shared" si="105"/>
        <v>IF = { limit = { ROOT = { has_province_modifier = d_buhairya_de_jure_liege } } FROM = {  add_province_modifier = { name = d_buhairya_de_jure_liege duration = -1} owner = { character_event = { id = nivve.2 } } } }</v>
      </c>
      <c r="R801" t="s">
        <v>22</v>
      </c>
      <c r="S801" t="s">
        <v>24</v>
      </c>
      <c r="T801" t="s">
        <v>23</v>
      </c>
      <c r="U801" t="s">
        <v>25</v>
      </c>
    </row>
    <row r="802" spans="1:21">
      <c r="A802" t="s">
        <v>815</v>
      </c>
      <c r="B802" s="3" t="str">
        <f t="shared" si="98"/>
        <v>d_gizeh</v>
      </c>
      <c r="C802" t="s">
        <v>2</v>
      </c>
      <c r="D802" s="3" t="s">
        <v>1</v>
      </c>
      <c r="E802" s="3" t="str">
        <f t="shared" si="99"/>
        <v>d_gizeh_de_jure_liege</v>
      </c>
      <c r="F802" s="3" t="str">
        <f t="shared" si="100"/>
        <v>De jure liege: d_gizeh</v>
      </c>
      <c r="G802" s="3" t="s">
        <v>19</v>
      </c>
      <c r="H802" s="3" t="str">
        <f t="shared" si="101"/>
        <v>d_gizeh_de_jure_liege = { icon = 1 }</v>
      </c>
      <c r="I802" t="s">
        <v>11</v>
      </c>
      <c r="J802" s="3" t="str">
        <f t="shared" si="102"/>
        <v>any_demesne_title = { limit = { AND = { tier = COUNT location = { has_province_modifier = d_gizeh_de_jure_liege } } } de_jure_liege = d_gizeh}</v>
      </c>
      <c r="K802" t="s">
        <v>3</v>
      </c>
      <c r="L802" t="str">
        <f t="shared" si="103"/>
        <v>d_gizeh_de_jure_liege</v>
      </c>
      <c r="M802" t="s">
        <v>4</v>
      </c>
      <c r="N802" t="s">
        <v>5</v>
      </c>
      <c r="O802" t="str">
        <f t="shared" si="104"/>
        <v>d_gizeh</v>
      </c>
      <c r="P802" t="s">
        <v>0</v>
      </c>
      <c r="Q802" s="3" t="str">
        <f t="shared" si="105"/>
        <v>IF = { limit = { ROOT = { has_province_modifier = d_gizeh_de_jure_liege } } FROM = {  add_province_modifier = { name = d_gizeh_de_jure_liege duration = -1} owner = { character_event = { id = nivve.2 } } } }</v>
      </c>
      <c r="R802" t="s">
        <v>22</v>
      </c>
      <c r="S802" t="s">
        <v>24</v>
      </c>
      <c r="T802" t="s">
        <v>23</v>
      </c>
      <c r="U802" t="s">
        <v>25</v>
      </c>
    </row>
    <row r="803" spans="1:21">
      <c r="A803" t="s">
        <v>816</v>
      </c>
      <c r="B803" s="3" t="str">
        <f t="shared" si="98"/>
        <v>d_gabiyaha</v>
      </c>
      <c r="C803" t="s">
        <v>2</v>
      </c>
      <c r="D803" s="3" t="s">
        <v>1</v>
      </c>
      <c r="E803" s="3" t="str">
        <f t="shared" si="99"/>
        <v>d_gabiyaha_de_jure_liege</v>
      </c>
      <c r="F803" s="3" t="str">
        <f t="shared" si="100"/>
        <v>De jure liege: d_gabiyaha</v>
      </c>
      <c r="G803" s="3" t="s">
        <v>19</v>
      </c>
      <c r="H803" s="3" t="str">
        <f t="shared" si="101"/>
        <v>d_gabiyaha_de_jure_liege = { icon = 1 }</v>
      </c>
      <c r="I803" t="s">
        <v>11</v>
      </c>
      <c r="J803" s="3" t="str">
        <f t="shared" si="102"/>
        <v>any_demesne_title = { limit = { AND = { tier = COUNT location = { has_province_modifier = d_gabiyaha_de_jure_liege } } } de_jure_liege = d_gabiyaha}</v>
      </c>
      <c r="K803" t="s">
        <v>3</v>
      </c>
      <c r="L803" t="str">
        <f t="shared" si="103"/>
        <v>d_gabiyaha_de_jure_liege</v>
      </c>
      <c r="M803" t="s">
        <v>4</v>
      </c>
      <c r="N803" t="s">
        <v>5</v>
      </c>
      <c r="O803" t="str">
        <f t="shared" si="104"/>
        <v>d_gabiyaha</v>
      </c>
      <c r="P803" t="s">
        <v>0</v>
      </c>
      <c r="Q803" s="3" t="str">
        <f t="shared" si="105"/>
        <v>IF = { limit = { ROOT = { has_province_modifier = d_gabiyaha_de_jure_liege } } FROM = {  add_province_modifier = { name = d_gabiyaha_de_jure_liege duration = -1} owner = { character_event = { id = nivve.2 } } } }</v>
      </c>
      <c r="R803" t="s">
        <v>22</v>
      </c>
      <c r="S803" t="s">
        <v>24</v>
      </c>
      <c r="T803" t="s">
        <v>23</v>
      </c>
      <c r="U803" t="s">
        <v>25</v>
      </c>
    </row>
    <row r="804" spans="1:21">
      <c r="A804" t="s">
        <v>817</v>
      </c>
      <c r="B804" s="3" t="str">
        <f t="shared" si="98"/>
        <v>d_delta</v>
      </c>
      <c r="C804" t="s">
        <v>2</v>
      </c>
      <c r="D804" s="3" t="s">
        <v>1</v>
      </c>
      <c r="E804" s="3" t="str">
        <f t="shared" si="99"/>
        <v>d_delta_de_jure_liege</v>
      </c>
      <c r="F804" s="3" t="str">
        <f t="shared" si="100"/>
        <v>De jure liege: d_delta</v>
      </c>
      <c r="G804" s="3" t="s">
        <v>19</v>
      </c>
      <c r="H804" s="3" t="str">
        <f t="shared" si="101"/>
        <v>d_delta_de_jure_liege = { icon = 1 }</v>
      </c>
      <c r="I804" t="s">
        <v>11</v>
      </c>
      <c r="J804" s="3" t="str">
        <f t="shared" si="102"/>
        <v>any_demesne_title = { limit = { AND = { tier = COUNT location = { has_province_modifier = d_delta_de_jure_liege } } } de_jure_liege = d_delta}</v>
      </c>
      <c r="K804" t="s">
        <v>3</v>
      </c>
      <c r="L804" t="str">
        <f t="shared" si="103"/>
        <v>d_delta_de_jure_liege</v>
      </c>
      <c r="M804" t="s">
        <v>4</v>
      </c>
      <c r="N804" t="s">
        <v>5</v>
      </c>
      <c r="O804" t="str">
        <f t="shared" si="104"/>
        <v>d_delta</v>
      </c>
      <c r="P804" t="s">
        <v>0</v>
      </c>
      <c r="Q804" s="3" t="str">
        <f t="shared" si="105"/>
        <v>IF = { limit = { ROOT = { has_province_modifier = d_delta_de_jure_liege } } FROM = {  add_province_modifier = { name = d_delta_de_jure_liege duration = -1} owner = { character_event = { id = nivve.2 } } } }</v>
      </c>
      <c r="R804" t="s">
        <v>22</v>
      </c>
      <c r="S804" t="s">
        <v>24</v>
      </c>
      <c r="T804" t="s">
        <v>23</v>
      </c>
      <c r="U804" t="s">
        <v>25</v>
      </c>
    </row>
    <row r="805" spans="1:21">
      <c r="A805" t="s">
        <v>818</v>
      </c>
      <c r="B805" s="3" t="str">
        <f t="shared" si="98"/>
        <v>d_pelusia</v>
      </c>
      <c r="C805" t="s">
        <v>2</v>
      </c>
      <c r="D805" s="3" t="s">
        <v>1</v>
      </c>
      <c r="E805" s="3" t="str">
        <f t="shared" si="99"/>
        <v>d_pelusia_de_jure_liege</v>
      </c>
      <c r="F805" s="3" t="str">
        <f t="shared" si="100"/>
        <v>De jure liege: d_pelusia</v>
      </c>
      <c r="G805" s="3" t="s">
        <v>19</v>
      </c>
      <c r="H805" s="3" t="str">
        <f t="shared" si="101"/>
        <v>d_pelusia_de_jure_liege = { icon = 1 }</v>
      </c>
      <c r="I805" t="s">
        <v>11</v>
      </c>
      <c r="J805" s="3" t="str">
        <f t="shared" si="102"/>
        <v>any_demesne_title = { limit = { AND = { tier = COUNT location = { has_province_modifier = d_pelusia_de_jure_liege } } } de_jure_liege = d_pelusia}</v>
      </c>
      <c r="K805" t="s">
        <v>3</v>
      </c>
      <c r="L805" t="str">
        <f t="shared" si="103"/>
        <v>d_pelusia_de_jure_liege</v>
      </c>
      <c r="M805" t="s">
        <v>4</v>
      </c>
      <c r="N805" t="s">
        <v>5</v>
      </c>
      <c r="O805" t="str">
        <f t="shared" si="104"/>
        <v>d_pelusia</v>
      </c>
      <c r="P805" t="s">
        <v>0</v>
      </c>
      <c r="Q805" s="3" t="str">
        <f t="shared" si="105"/>
        <v>IF = { limit = { ROOT = { has_province_modifier = d_pelusia_de_jure_liege } } FROM = {  add_province_modifier = { name = d_pelusia_de_jure_liege duration = -1} owner = { character_event = { id = nivve.2 } } } }</v>
      </c>
      <c r="R805" t="s">
        <v>22</v>
      </c>
      <c r="S805" t="s">
        <v>24</v>
      </c>
      <c r="T805" t="s">
        <v>23</v>
      </c>
      <c r="U805" t="s">
        <v>25</v>
      </c>
    </row>
    <row r="806" spans="1:21">
      <c r="A806" t="s">
        <v>819</v>
      </c>
      <c r="B806" s="3" t="str">
        <f t="shared" si="98"/>
        <v>d_manupura</v>
      </c>
      <c r="C806" t="s">
        <v>2</v>
      </c>
      <c r="D806" s="3" t="s">
        <v>1</v>
      </c>
      <c r="E806" s="3" t="str">
        <f t="shared" si="99"/>
        <v>d_manupura_de_jure_liege</v>
      </c>
      <c r="F806" s="3" t="str">
        <f t="shared" si="100"/>
        <v>De jure liege: d_manupura</v>
      </c>
      <c r="G806" s="3" t="s">
        <v>19</v>
      </c>
      <c r="H806" s="3" t="str">
        <f t="shared" si="101"/>
        <v>d_manupura_de_jure_liege = { icon = 1 }</v>
      </c>
      <c r="I806" t="s">
        <v>11</v>
      </c>
      <c r="J806" s="3" t="str">
        <f t="shared" si="102"/>
        <v>any_demesne_title = { limit = { AND = { tier = COUNT location = { has_province_modifier = d_manupura_de_jure_liege } } } de_jure_liege = d_manupura}</v>
      </c>
      <c r="K806" t="s">
        <v>3</v>
      </c>
      <c r="L806" t="str">
        <f t="shared" si="103"/>
        <v>d_manupura_de_jure_liege</v>
      </c>
      <c r="M806" t="s">
        <v>4</v>
      </c>
      <c r="N806" t="s">
        <v>5</v>
      </c>
      <c r="O806" t="str">
        <f t="shared" si="104"/>
        <v>d_manupura</v>
      </c>
      <c r="P806" t="s">
        <v>0</v>
      </c>
      <c r="Q806" s="3" t="str">
        <f t="shared" si="105"/>
        <v>IF = { limit = { ROOT = { has_province_modifier = d_manupura_de_jure_liege } } FROM = {  add_province_modifier = { name = d_manupura_de_jure_liege duration = -1} owner = { character_event = { id = nivve.2 } } } }</v>
      </c>
      <c r="R806" t="s">
        <v>22</v>
      </c>
      <c r="S806" t="s">
        <v>24</v>
      </c>
      <c r="T806" t="s">
        <v>23</v>
      </c>
      <c r="U806" t="s">
        <v>25</v>
      </c>
    </row>
    <row r="807" spans="1:21">
      <c r="A807" t="s">
        <v>820</v>
      </c>
      <c r="B807" s="3" t="str">
        <f t="shared" si="98"/>
        <v>d_cairo</v>
      </c>
      <c r="C807" t="s">
        <v>2</v>
      </c>
      <c r="D807" s="3" t="s">
        <v>1</v>
      </c>
      <c r="E807" s="3" t="str">
        <f t="shared" si="99"/>
        <v>d_cairo_de_jure_liege</v>
      </c>
      <c r="F807" s="3" t="str">
        <f t="shared" si="100"/>
        <v>De jure liege: d_cairo</v>
      </c>
      <c r="G807" s="3" t="s">
        <v>19</v>
      </c>
      <c r="H807" s="3" t="str">
        <f t="shared" si="101"/>
        <v>d_cairo_de_jure_liege = { icon = 1 }</v>
      </c>
      <c r="I807" t="s">
        <v>11</v>
      </c>
      <c r="J807" s="3" t="str">
        <f t="shared" si="102"/>
        <v>any_demesne_title = { limit = { AND = { tier = COUNT location = { has_province_modifier = d_cairo_de_jure_liege } } } de_jure_liege = d_cairo}</v>
      </c>
      <c r="K807" t="s">
        <v>3</v>
      </c>
      <c r="L807" t="str">
        <f t="shared" si="103"/>
        <v>d_cairo_de_jure_liege</v>
      </c>
      <c r="M807" t="s">
        <v>4</v>
      </c>
      <c r="N807" t="s">
        <v>5</v>
      </c>
      <c r="O807" t="str">
        <f t="shared" si="104"/>
        <v>d_cairo</v>
      </c>
      <c r="P807" t="s">
        <v>0</v>
      </c>
      <c r="Q807" s="3" t="str">
        <f t="shared" si="105"/>
        <v>IF = { limit = { ROOT = { has_province_modifier = d_cairo_de_jure_liege } } FROM = {  add_province_modifier = { name = d_cairo_de_jure_liege duration = -1} owner = { character_event = { id = nivve.2 } } } }</v>
      </c>
      <c r="R807" t="s">
        <v>22</v>
      </c>
      <c r="S807" t="s">
        <v>24</v>
      </c>
      <c r="T807" t="s">
        <v>23</v>
      </c>
      <c r="U807" t="s">
        <v>25</v>
      </c>
    </row>
    <row r="808" spans="1:21">
      <c r="A808" t="s">
        <v>821</v>
      </c>
      <c r="B808" s="3" t="str">
        <f t="shared" si="98"/>
        <v>d_sarqihya</v>
      </c>
      <c r="C808" t="s">
        <v>2</v>
      </c>
      <c r="D808" s="3" t="s">
        <v>1</v>
      </c>
      <c r="E808" s="3" t="str">
        <f t="shared" si="99"/>
        <v>d_sarqihya_de_jure_liege</v>
      </c>
      <c r="F808" s="3" t="str">
        <f t="shared" si="100"/>
        <v>De jure liege: d_sarqihya</v>
      </c>
      <c r="G808" s="3" t="s">
        <v>19</v>
      </c>
      <c r="H808" s="3" t="str">
        <f t="shared" si="101"/>
        <v>d_sarqihya_de_jure_liege = { icon = 1 }</v>
      </c>
      <c r="I808" t="s">
        <v>11</v>
      </c>
      <c r="J808" s="3" t="str">
        <f t="shared" si="102"/>
        <v>any_demesne_title = { limit = { AND = { tier = COUNT location = { has_province_modifier = d_sarqihya_de_jure_liege } } } de_jure_liege = d_sarqihya}</v>
      </c>
      <c r="K808" t="s">
        <v>3</v>
      </c>
      <c r="L808" t="str">
        <f t="shared" si="103"/>
        <v>d_sarqihya_de_jure_liege</v>
      </c>
      <c r="M808" t="s">
        <v>4</v>
      </c>
      <c r="N808" t="s">
        <v>5</v>
      </c>
      <c r="O808" t="str">
        <f t="shared" si="104"/>
        <v>d_sarqihya</v>
      </c>
      <c r="P808" t="s">
        <v>0</v>
      </c>
      <c r="Q808" s="3" t="str">
        <f t="shared" si="105"/>
        <v>IF = { limit = { ROOT = { has_province_modifier = d_sarqihya_de_jure_liege } } FROM = {  add_province_modifier = { name = d_sarqihya_de_jure_liege duration = -1} owner = { character_event = { id = nivve.2 } } } }</v>
      </c>
      <c r="R808" t="s">
        <v>22</v>
      </c>
      <c r="S808" t="s">
        <v>24</v>
      </c>
      <c r="T808" t="s">
        <v>23</v>
      </c>
      <c r="U808" t="s">
        <v>25</v>
      </c>
    </row>
    <row r="809" spans="1:21">
      <c r="A809" t="s">
        <v>822</v>
      </c>
      <c r="B809" s="3" t="str">
        <f t="shared" si="98"/>
        <v>d_quena</v>
      </c>
      <c r="C809" t="s">
        <v>2</v>
      </c>
      <c r="D809" s="3" t="s">
        <v>1</v>
      </c>
      <c r="E809" s="3" t="str">
        <f t="shared" si="99"/>
        <v>d_quena_de_jure_liege</v>
      </c>
      <c r="F809" s="3" t="str">
        <f t="shared" si="100"/>
        <v>De jure liege: d_quena</v>
      </c>
      <c r="G809" s="3" t="s">
        <v>19</v>
      </c>
      <c r="H809" s="3" t="str">
        <f t="shared" si="101"/>
        <v>d_quena_de_jure_liege = { icon = 1 }</v>
      </c>
      <c r="I809" t="s">
        <v>11</v>
      </c>
      <c r="J809" s="3" t="str">
        <f t="shared" si="102"/>
        <v>any_demesne_title = { limit = { AND = { tier = COUNT location = { has_province_modifier = d_quena_de_jure_liege } } } de_jure_liege = d_quena}</v>
      </c>
      <c r="K809" t="s">
        <v>3</v>
      </c>
      <c r="L809" t="str">
        <f t="shared" si="103"/>
        <v>d_quena_de_jure_liege</v>
      </c>
      <c r="M809" t="s">
        <v>4</v>
      </c>
      <c r="N809" t="s">
        <v>5</v>
      </c>
      <c r="O809" t="str">
        <f t="shared" si="104"/>
        <v>d_quena</v>
      </c>
      <c r="P809" t="s">
        <v>0</v>
      </c>
      <c r="Q809" s="3" t="str">
        <f t="shared" si="105"/>
        <v>IF = { limit = { ROOT = { has_province_modifier = d_quena_de_jure_liege } } FROM = {  add_province_modifier = { name = d_quena_de_jure_liege duration = -1} owner = { character_event = { id = nivve.2 } } } }</v>
      </c>
      <c r="R809" t="s">
        <v>22</v>
      </c>
      <c r="S809" t="s">
        <v>24</v>
      </c>
      <c r="T809" t="s">
        <v>23</v>
      </c>
      <c r="U809" t="s">
        <v>25</v>
      </c>
    </row>
    <row r="810" spans="1:21">
      <c r="A810" t="s">
        <v>823</v>
      </c>
      <c r="B810" s="3" t="str">
        <f t="shared" si="98"/>
        <v>d_asyut</v>
      </c>
      <c r="C810" t="s">
        <v>2</v>
      </c>
      <c r="D810" s="3" t="s">
        <v>1</v>
      </c>
      <c r="E810" s="3" t="str">
        <f t="shared" si="99"/>
        <v>d_asyut_de_jure_liege</v>
      </c>
      <c r="F810" s="3" t="str">
        <f t="shared" si="100"/>
        <v>De jure liege: d_asyut</v>
      </c>
      <c r="G810" s="3" t="s">
        <v>19</v>
      </c>
      <c r="H810" s="3" t="str">
        <f t="shared" si="101"/>
        <v>d_asyut_de_jure_liege = { icon = 1 }</v>
      </c>
      <c r="I810" t="s">
        <v>11</v>
      </c>
      <c r="J810" s="3" t="str">
        <f t="shared" si="102"/>
        <v>any_demesne_title = { limit = { AND = { tier = COUNT location = { has_province_modifier = d_asyut_de_jure_liege } } } de_jure_liege = d_asyut}</v>
      </c>
      <c r="K810" t="s">
        <v>3</v>
      </c>
      <c r="L810" t="str">
        <f t="shared" si="103"/>
        <v>d_asyut_de_jure_liege</v>
      </c>
      <c r="M810" t="s">
        <v>4</v>
      </c>
      <c r="N810" t="s">
        <v>5</v>
      </c>
      <c r="O810" t="str">
        <f t="shared" si="104"/>
        <v>d_asyut</v>
      </c>
      <c r="P810" t="s">
        <v>0</v>
      </c>
      <c r="Q810" s="3" t="str">
        <f t="shared" si="105"/>
        <v>IF = { limit = { ROOT = { has_province_modifier = d_asyut_de_jure_liege } } FROM = {  add_province_modifier = { name = d_asyut_de_jure_liege duration = -1} owner = { character_event = { id = nivve.2 } } } }</v>
      </c>
      <c r="R810" t="s">
        <v>22</v>
      </c>
      <c r="S810" t="s">
        <v>24</v>
      </c>
      <c r="T810" t="s">
        <v>23</v>
      </c>
      <c r="U810" t="s">
        <v>25</v>
      </c>
    </row>
    <row r="811" spans="1:21">
      <c r="A811" t="s">
        <v>824</v>
      </c>
      <c r="B811" s="3" t="str">
        <f t="shared" si="98"/>
        <v>d_farama</v>
      </c>
      <c r="C811" t="s">
        <v>2</v>
      </c>
      <c r="D811" s="3" t="s">
        <v>1</v>
      </c>
      <c r="E811" s="3" t="str">
        <f t="shared" si="99"/>
        <v>d_farama_de_jure_liege</v>
      </c>
      <c r="F811" s="3" t="str">
        <f t="shared" si="100"/>
        <v>De jure liege: d_farama</v>
      </c>
      <c r="G811" s="3" t="s">
        <v>19</v>
      </c>
      <c r="H811" s="3" t="str">
        <f t="shared" si="101"/>
        <v>d_farama_de_jure_liege = { icon = 1 }</v>
      </c>
      <c r="I811" t="s">
        <v>11</v>
      </c>
      <c r="J811" s="3" t="str">
        <f t="shared" si="102"/>
        <v>any_demesne_title = { limit = { AND = { tier = COUNT location = { has_province_modifier = d_farama_de_jure_liege } } } de_jure_liege = d_farama}</v>
      </c>
      <c r="K811" t="s">
        <v>3</v>
      </c>
      <c r="L811" t="str">
        <f t="shared" si="103"/>
        <v>d_farama_de_jure_liege</v>
      </c>
      <c r="M811" t="s">
        <v>4</v>
      </c>
      <c r="N811" t="s">
        <v>5</v>
      </c>
      <c r="O811" t="str">
        <f t="shared" si="104"/>
        <v>d_farama</v>
      </c>
      <c r="P811" t="s">
        <v>0</v>
      </c>
      <c r="Q811" s="3" t="str">
        <f t="shared" si="105"/>
        <v>IF = { limit = { ROOT = { has_province_modifier = d_farama_de_jure_liege } } FROM = {  add_province_modifier = { name = d_farama_de_jure_liege duration = -1} owner = { character_event = { id = nivve.2 } } } }</v>
      </c>
      <c r="R811" t="s">
        <v>22</v>
      </c>
      <c r="S811" t="s">
        <v>24</v>
      </c>
      <c r="T811" t="s">
        <v>23</v>
      </c>
      <c r="U811" t="s">
        <v>25</v>
      </c>
    </row>
    <row r="812" spans="1:21">
      <c r="A812" t="s">
        <v>825</v>
      </c>
      <c r="B812" s="3" t="str">
        <f t="shared" si="98"/>
        <v>d_sinai</v>
      </c>
      <c r="C812" t="s">
        <v>2</v>
      </c>
      <c r="D812" s="3" t="s">
        <v>1</v>
      </c>
      <c r="E812" s="3" t="str">
        <f t="shared" si="99"/>
        <v>d_sinai_de_jure_liege</v>
      </c>
      <c r="F812" s="3" t="str">
        <f t="shared" si="100"/>
        <v>De jure liege: d_sinai</v>
      </c>
      <c r="G812" s="3" t="s">
        <v>19</v>
      </c>
      <c r="H812" s="3" t="str">
        <f t="shared" si="101"/>
        <v>d_sinai_de_jure_liege = { icon = 1 }</v>
      </c>
      <c r="I812" t="s">
        <v>11</v>
      </c>
      <c r="J812" s="3" t="str">
        <f t="shared" si="102"/>
        <v>any_demesne_title = { limit = { AND = { tier = COUNT location = { has_province_modifier = d_sinai_de_jure_liege } } } de_jure_liege = d_sinai}</v>
      </c>
      <c r="K812" t="s">
        <v>3</v>
      </c>
      <c r="L812" t="str">
        <f t="shared" si="103"/>
        <v>d_sinai_de_jure_liege</v>
      </c>
      <c r="M812" t="s">
        <v>4</v>
      </c>
      <c r="N812" t="s">
        <v>5</v>
      </c>
      <c r="O812" t="str">
        <f t="shared" si="104"/>
        <v>d_sinai</v>
      </c>
      <c r="P812" t="s">
        <v>0</v>
      </c>
      <c r="Q812" s="3" t="str">
        <f t="shared" si="105"/>
        <v>IF = { limit = { ROOT = { has_province_modifier = d_sinai_de_jure_liege } } FROM = {  add_province_modifier = { name = d_sinai_de_jure_liege duration = -1} owner = { character_event = { id = nivve.2 } } } }</v>
      </c>
      <c r="R812" t="s">
        <v>22</v>
      </c>
      <c r="S812" t="s">
        <v>24</v>
      </c>
      <c r="T812" t="s">
        <v>23</v>
      </c>
      <c r="U812" t="s">
        <v>25</v>
      </c>
    </row>
    <row r="813" spans="1:21">
      <c r="A813" t="s">
        <v>826</v>
      </c>
      <c r="B813" s="3" t="str">
        <f t="shared" si="98"/>
        <v>d_eilat</v>
      </c>
      <c r="C813" t="s">
        <v>2</v>
      </c>
      <c r="D813" s="3" t="s">
        <v>1</v>
      </c>
      <c r="E813" s="3" t="str">
        <f t="shared" si="99"/>
        <v>d_eilat_de_jure_liege</v>
      </c>
      <c r="F813" s="3" t="str">
        <f t="shared" si="100"/>
        <v>De jure liege: d_eilat</v>
      </c>
      <c r="G813" s="3" t="s">
        <v>19</v>
      </c>
      <c r="H813" s="3" t="str">
        <f t="shared" si="101"/>
        <v>d_eilat_de_jure_liege = { icon = 1 }</v>
      </c>
      <c r="I813" t="s">
        <v>11</v>
      </c>
      <c r="J813" s="3" t="str">
        <f t="shared" si="102"/>
        <v>any_demesne_title = { limit = { AND = { tier = COUNT location = { has_province_modifier = d_eilat_de_jure_liege } } } de_jure_liege = d_eilat}</v>
      </c>
      <c r="K813" t="s">
        <v>3</v>
      </c>
      <c r="L813" t="str">
        <f t="shared" si="103"/>
        <v>d_eilat_de_jure_liege</v>
      </c>
      <c r="M813" t="s">
        <v>4</v>
      </c>
      <c r="N813" t="s">
        <v>5</v>
      </c>
      <c r="O813" t="str">
        <f t="shared" si="104"/>
        <v>d_eilat</v>
      </c>
      <c r="P813" t="s">
        <v>0</v>
      </c>
      <c r="Q813" s="3" t="str">
        <f t="shared" si="105"/>
        <v>IF = { limit = { ROOT = { has_province_modifier = d_eilat_de_jure_liege } } FROM = {  add_province_modifier = { name = d_eilat_de_jure_liege duration = -1} owner = { character_event = { id = nivve.2 } } } }</v>
      </c>
      <c r="R813" t="s">
        <v>22</v>
      </c>
      <c r="S813" t="s">
        <v>24</v>
      </c>
      <c r="T813" t="s">
        <v>23</v>
      </c>
      <c r="U813" t="s">
        <v>25</v>
      </c>
    </row>
    <row r="814" spans="1:21">
      <c r="A814" t="s">
        <v>827</v>
      </c>
      <c r="B814" s="3" t="str">
        <f t="shared" si="98"/>
        <v>d_el-arish</v>
      </c>
      <c r="C814" t="s">
        <v>2</v>
      </c>
      <c r="D814" s="3" t="s">
        <v>1</v>
      </c>
      <c r="E814" s="3" t="str">
        <f t="shared" si="99"/>
        <v>d_el-arish_de_jure_liege</v>
      </c>
      <c r="F814" s="3" t="str">
        <f t="shared" si="100"/>
        <v>De jure liege: d_el-arish</v>
      </c>
      <c r="G814" s="3" t="s">
        <v>19</v>
      </c>
      <c r="H814" s="3" t="str">
        <f t="shared" si="101"/>
        <v>d_el-arish_de_jure_liege = { icon = 1 }</v>
      </c>
      <c r="I814" t="s">
        <v>11</v>
      </c>
      <c r="J814" s="3" t="str">
        <f t="shared" si="102"/>
        <v>any_demesne_title = { limit = { AND = { tier = COUNT location = { has_province_modifier = d_el-arish_de_jure_liege } } } de_jure_liege = d_el-arish}</v>
      </c>
      <c r="K814" t="s">
        <v>3</v>
      </c>
      <c r="L814" t="str">
        <f t="shared" si="103"/>
        <v>d_el-arish_de_jure_liege</v>
      </c>
      <c r="M814" t="s">
        <v>4</v>
      </c>
      <c r="N814" t="s">
        <v>5</v>
      </c>
      <c r="O814" t="str">
        <f t="shared" si="104"/>
        <v>d_el-arish</v>
      </c>
      <c r="P814" t="s">
        <v>0</v>
      </c>
      <c r="Q814" s="3" t="str">
        <f t="shared" si="105"/>
        <v>IF = { limit = { ROOT = { has_province_modifier = d_el-arish_de_jure_liege } } FROM = {  add_province_modifier = { name = d_el-arish_de_jure_liege duration = -1} owner = { character_event = { id = nivve.2 } } } }</v>
      </c>
      <c r="R814" t="s">
        <v>22</v>
      </c>
      <c r="S814" t="s">
        <v>24</v>
      </c>
      <c r="T814" t="s">
        <v>23</v>
      </c>
      <c r="U814" t="s">
        <v>25</v>
      </c>
    </row>
    <row r="815" spans="1:21">
      <c r="A815" t="s">
        <v>828</v>
      </c>
      <c r="B815" s="3" t="str">
        <f t="shared" si="98"/>
        <v>d_monreal</v>
      </c>
      <c r="C815" t="s">
        <v>2</v>
      </c>
      <c r="D815" s="3" t="s">
        <v>1</v>
      </c>
      <c r="E815" s="3" t="str">
        <f t="shared" si="99"/>
        <v>d_monreal_de_jure_liege</v>
      </c>
      <c r="F815" s="3" t="str">
        <f t="shared" si="100"/>
        <v>De jure liege: d_monreal</v>
      </c>
      <c r="G815" s="3" t="s">
        <v>19</v>
      </c>
      <c r="H815" s="3" t="str">
        <f t="shared" si="101"/>
        <v>d_monreal_de_jure_liege = { icon = 1 }</v>
      </c>
      <c r="I815" t="s">
        <v>11</v>
      </c>
      <c r="J815" s="3" t="str">
        <f t="shared" si="102"/>
        <v>any_demesne_title = { limit = { AND = { tier = COUNT location = { has_province_modifier = d_monreal_de_jure_liege } } } de_jure_liege = d_monreal}</v>
      </c>
      <c r="K815" t="s">
        <v>3</v>
      </c>
      <c r="L815" t="str">
        <f t="shared" si="103"/>
        <v>d_monreal_de_jure_liege</v>
      </c>
      <c r="M815" t="s">
        <v>4</v>
      </c>
      <c r="N815" t="s">
        <v>5</v>
      </c>
      <c r="O815" t="str">
        <f t="shared" si="104"/>
        <v>d_monreal</v>
      </c>
      <c r="P815" t="s">
        <v>0</v>
      </c>
      <c r="Q815" s="3" t="str">
        <f t="shared" si="105"/>
        <v>IF = { limit = { ROOT = { has_province_modifier = d_monreal_de_jure_liege } } FROM = {  add_province_modifier = { name = d_monreal_de_jure_liege duration = -1} owner = { character_event = { id = nivve.2 } } } }</v>
      </c>
      <c r="R815" t="s">
        <v>22</v>
      </c>
      <c r="S815" t="s">
        <v>24</v>
      </c>
      <c r="T815" t="s">
        <v>23</v>
      </c>
      <c r="U815" t="s">
        <v>25</v>
      </c>
    </row>
    <row r="816" spans="1:21">
      <c r="A816" t="s">
        <v>829</v>
      </c>
      <c r="B816" s="3" t="str">
        <f t="shared" si="98"/>
        <v>d_kerak</v>
      </c>
      <c r="C816" t="s">
        <v>2</v>
      </c>
      <c r="D816" s="3" t="s">
        <v>1</v>
      </c>
      <c r="E816" s="3" t="str">
        <f t="shared" si="99"/>
        <v>d_kerak_de_jure_liege</v>
      </c>
      <c r="F816" s="3" t="str">
        <f t="shared" si="100"/>
        <v>De jure liege: d_kerak</v>
      </c>
      <c r="G816" s="3" t="s">
        <v>19</v>
      </c>
      <c r="H816" s="3" t="str">
        <f t="shared" si="101"/>
        <v>d_kerak_de_jure_liege = { icon = 1 }</v>
      </c>
      <c r="I816" t="s">
        <v>11</v>
      </c>
      <c r="J816" s="3" t="str">
        <f t="shared" si="102"/>
        <v>any_demesne_title = { limit = { AND = { tier = COUNT location = { has_province_modifier = d_kerak_de_jure_liege } } } de_jure_liege = d_kerak}</v>
      </c>
      <c r="K816" t="s">
        <v>3</v>
      </c>
      <c r="L816" t="str">
        <f t="shared" si="103"/>
        <v>d_kerak_de_jure_liege</v>
      </c>
      <c r="M816" t="s">
        <v>4</v>
      </c>
      <c r="N816" t="s">
        <v>5</v>
      </c>
      <c r="O816" t="str">
        <f t="shared" si="104"/>
        <v>d_kerak</v>
      </c>
      <c r="P816" t="s">
        <v>0</v>
      </c>
      <c r="Q816" s="3" t="str">
        <f t="shared" si="105"/>
        <v>IF = { limit = { ROOT = { has_province_modifier = d_kerak_de_jure_liege } } FROM = {  add_province_modifier = { name = d_kerak_de_jure_liege duration = -1} owner = { character_event = { id = nivve.2 } } } }</v>
      </c>
      <c r="R816" t="s">
        <v>22</v>
      </c>
      <c r="S816" t="s">
        <v>24</v>
      </c>
      <c r="T816" t="s">
        <v>23</v>
      </c>
      <c r="U816" t="s">
        <v>25</v>
      </c>
    </row>
    <row r="817" spans="1:21">
      <c r="A817" t="s">
        <v>830</v>
      </c>
      <c r="B817" s="3" t="str">
        <f t="shared" si="98"/>
        <v>d_madaba</v>
      </c>
      <c r="C817" t="s">
        <v>2</v>
      </c>
      <c r="D817" s="3" t="s">
        <v>1</v>
      </c>
      <c r="E817" s="3" t="str">
        <f t="shared" si="99"/>
        <v>d_madaba_de_jure_liege</v>
      </c>
      <c r="F817" s="3" t="str">
        <f t="shared" si="100"/>
        <v>De jure liege: d_madaba</v>
      </c>
      <c r="G817" s="3" t="s">
        <v>19</v>
      </c>
      <c r="H817" s="3" t="str">
        <f t="shared" si="101"/>
        <v>d_madaba_de_jure_liege = { icon = 1 }</v>
      </c>
      <c r="I817" t="s">
        <v>11</v>
      </c>
      <c r="J817" s="3" t="str">
        <f t="shared" si="102"/>
        <v>any_demesne_title = { limit = { AND = { tier = COUNT location = { has_province_modifier = d_madaba_de_jure_liege } } } de_jure_liege = d_madaba}</v>
      </c>
      <c r="K817" t="s">
        <v>3</v>
      </c>
      <c r="L817" t="str">
        <f t="shared" si="103"/>
        <v>d_madaba_de_jure_liege</v>
      </c>
      <c r="M817" t="s">
        <v>4</v>
      </c>
      <c r="N817" t="s">
        <v>5</v>
      </c>
      <c r="O817" t="str">
        <f t="shared" si="104"/>
        <v>d_madaba</v>
      </c>
      <c r="P817" t="s">
        <v>0</v>
      </c>
      <c r="Q817" s="3" t="str">
        <f t="shared" si="105"/>
        <v>IF = { limit = { ROOT = { has_province_modifier = d_madaba_de_jure_liege } } FROM = {  add_province_modifier = { name = d_madaba_de_jure_liege duration = -1} owner = { character_event = { id = nivve.2 } } } }</v>
      </c>
      <c r="R817" t="s">
        <v>22</v>
      </c>
      <c r="S817" t="s">
        <v>24</v>
      </c>
      <c r="T817" t="s">
        <v>23</v>
      </c>
      <c r="U817" t="s">
        <v>25</v>
      </c>
    </row>
    <row r="818" spans="1:21">
      <c r="A818" t="s">
        <v>831</v>
      </c>
      <c r="B818" s="3" t="str">
        <f t="shared" si="98"/>
        <v>d_negev</v>
      </c>
      <c r="C818" t="s">
        <v>2</v>
      </c>
      <c r="D818" s="3" t="s">
        <v>1</v>
      </c>
      <c r="E818" s="3" t="str">
        <f t="shared" si="99"/>
        <v>d_negev_de_jure_liege</v>
      </c>
      <c r="F818" s="3" t="str">
        <f t="shared" si="100"/>
        <v>De jure liege: d_negev</v>
      </c>
      <c r="G818" s="3" t="s">
        <v>19</v>
      </c>
      <c r="H818" s="3" t="str">
        <f t="shared" si="101"/>
        <v>d_negev_de_jure_liege = { icon = 1 }</v>
      </c>
      <c r="I818" t="s">
        <v>11</v>
      </c>
      <c r="J818" s="3" t="str">
        <f t="shared" si="102"/>
        <v>any_demesne_title = { limit = { AND = { tier = COUNT location = { has_province_modifier = d_negev_de_jure_liege } } } de_jure_liege = d_negev}</v>
      </c>
      <c r="K818" t="s">
        <v>3</v>
      </c>
      <c r="L818" t="str">
        <f t="shared" si="103"/>
        <v>d_negev_de_jure_liege</v>
      </c>
      <c r="M818" t="s">
        <v>4</v>
      </c>
      <c r="N818" t="s">
        <v>5</v>
      </c>
      <c r="O818" t="str">
        <f t="shared" si="104"/>
        <v>d_negev</v>
      </c>
      <c r="P818" t="s">
        <v>0</v>
      </c>
      <c r="Q818" s="3" t="str">
        <f t="shared" si="105"/>
        <v>IF = { limit = { ROOT = { has_province_modifier = d_negev_de_jure_liege } } FROM = {  add_province_modifier = { name = d_negev_de_jure_liege duration = -1} owner = { character_event = { id = nivve.2 } } } }</v>
      </c>
      <c r="R818" t="s">
        <v>22</v>
      </c>
      <c r="S818" t="s">
        <v>24</v>
      </c>
      <c r="T818" t="s">
        <v>23</v>
      </c>
      <c r="U818" t="s">
        <v>25</v>
      </c>
    </row>
    <row r="819" spans="1:21">
      <c r="A819" t="s">
        <v>832</v>
      </c>
      <c r="B819" s="3" t="str">
        <f t="shared" si="98"/>
        <v>d_darum</v>
      </c>
      <c r="C819" t="s">
        <v>2</v>
      </c>
      <c r="D819" s="3" t="s">
        <v>1</v>
      </c>
      <c r="E819" s="3" t="str">
        <f t="shared" si="99"/>
        <v>d_darum_de_jure_liege</v>
      </c>
      <c r="F819" s="3" t="str">
        <f t="shared" si="100"/>
        <v>De jure liege: d_darum</v>
      </c>
      <c r="G819" s="3" t="s">
        <v>19</v>
      </c>
      <c r="H819" s="3" t="str">
        <f t="shared" si="101"/>
        <v>d_darum_de_jure_liege = { icon = 1 }</v>
      </c>
      <c r="I819" t="s">
        <v>11</v>
      </c>
      <c r="J819" s="3" t="str">
        <f t="shared" si="102"/>
        <v>any_demesne_title = { limit = { AND = { tier = COUNT location = { has_province_modifier = d_darum_de_jure_liege } } } de_jure_liege = d_darum}</v>
      </c>
      <c r="K819" t="s">
        <v>3</v>
      </c>
      <c r="L819" t="str">
        <f t="shared" si="103"/>
        <v>d_darum_de_jure_liege</v>
      </c>
      <c r="M819" t="s">
        <v>4</v>
      </c>
      <c r="N819" t="s">
        <v>5</v>
      </c>
      <c r="O819" t="str">
        <f t="shared" si="104"/>
        <v>d_darum</v>
      </c>
      <c r="P819" t="s">
        <v>0</v>
      </c>
      <c r="Q819" s="3" t="str">
        <f t="shared" si="105"/>
        <v>IF = { limit = { ROOT = { has_province_modifier = d_darum_de_jure_liege } } FROM = {  add_province_modifier = { name = d_darum_de_jure_liege duration = -1} owner = { character_event = { id = nivve.2 } } } }</v>
      </c>
      <c r="R819" t="s">
        <v>22</v>
      </c>
      <c r="S819" t="s">
        <v>24</v>
      </c>
      <c r="T819" t="s">
        <v>23</v>
      </c>
      <c r="U819" t="s">
        <v>25</v>
      </c>
    </row>
    <row r="820" spans="1:21">
      <c r="A820" t="s">
        <v>833</v>
      </c>
      <c r="B820" s="3" t="str">
        <f t="shared" si="98"/>
        <v>d_jaffa</v>
      </c>
      <c r="C820" t="s">
        <v>2</v>
      </c>
      <c r="D820" s="3" t="s">
        <v>1</v>
      </c>
      <c r="E820" s="3" t="str">
        <f t="shared" si="99"/>
        <v>d_jaffa_de_jure_liege</v>
      </c>
      <c r="F820" s="3" t="str">
        <f t="shared" si="100"/>
        <v>De jure liege: d_jaffa</v>
      </c>
      <c r="G820" s="3" t="s">
        <v>19</v>
      </c>
      <c r="H820" s="3" t="str">
        <f t="shared" si="101"/>
        <v>d_jaffa_de_jure_liege = { icon = 1 }</v>
      </c>
      <c r="I820" t="s">
        <v>11</v>
      </c>
      <c r="J820" s="3" t="str">
        <f t="shared" si="102"/>
        <v>any_demesne_title = { limit = { AND = { tier = COUNT location = { has_province_modifier = d_jaffa_de_jure_liege } } } de_jure_liege = d_jaffa}</v>
      </c>
      <c r="K820" t="s">
        <v>3</v>
      </c>
      <c r="L820" t="str">
        <f t="shared" si="103"/>
        <v>d_jaffa_de_jure_liege</v>
      </c>
      <c r="M820" t="s">
        <v>4</v>
      </c>
      <c r="N820" t="s">
        <v>5</v>
      </c>
      <c r="O820" t="str">
        <f t="shared" si="104"/>
        <v>d_jaffa</v>
      </c>
      <c r="P820" t="s">
        <v>0</v>
      </c>
      <c r="Q820" s="3" t="str">
        <f t="shared" si="105"/>
        <v>IF = { limit = { ROOT = { has_province_modifier = d_jaffa_de_jure_liege } } FROM = {  add_province_modifier = { name = d_jaffa_de_jure_liege duration = -1} owner = { character_event = { id = nivve.2 } } } }</v>
      </c>
      <c r="R820" t="s">
        <v>22</v>
      </c>
      <c r="S820" t="s">
        <v>24</v>
      </c>
      <c r="T820" t="s">
        <v>23</v>
      </c>
      <c r="U820" t="s">
        <v>25</v>
      </c>
    </row>
    <row r="821" spans="1:21">
      <c r="A821" t="s">
        <v>834</v>
      </c>
      <c r="B821" s="3" t="str">
        <f t="shared" si="98"/>
        <v>d_ascalon</v>
      </c>
      <c r="C821" t="s">
        <v>2</v>
      </c>
      <c r="D821" s="3" t="s">
        <v>1</v>
      </c>
      <c r="E821" s="3" t="str">
        <f t="shared" si="99"/>
        <v>d_ascalon_de_jure_liege</v>
      </c>
      <c r="F821" s="3" t="str">
        <f t="shared" si="100"/>
        <v>De jure liege: d_ascalon</v>
      </c>
      <c r="G821" s="3" t="s">
        <v>19</v>
      </c>
      <c r="H821" s="3" t="str">
        <f t="shared" si="101"/>
        <v>d_ascalon_de_jure_liege = { icon = 1 }</v>
      </c>
      <c r="I821" t="s">
        <v>11</v>
      </c>
      <c r="J821" s="3" t="str">
        <f t="shared" si="102"/>
        <v>any_demesne_title = { limit = { AND = { tier = COUNT location = { has_province_modifier = d_ascalon_de_jure_liege } } } de_jure_liege = d_ascalon}</v>
      </c>
      <c r="K821" t="s">
        <v>3</v>
      </c>
      <c r="L821" t="str">
        <f t="shared" si="103"/>
        <v>d_ascalon_de_jure_liege</v>
      </c>
      <c r="M821" t="s">
        <v>4</v>
      </c>
      <c r="N821" t="s">
        <v>5</v>
      </c>
      <c r="O821" t="str">
        <f t="shared" si="104"/>
        <v>d_ascalon</v>
      </c>
      <c r="P821" t="s">
        <v>0</v>
      </c>
      <c r="Q821" s="3" t="str">
        <f t="shared" si="105"/>
        <v>IF = { limit = { ROOT = { has_province_modifier = d_ascalon_de_jure_liege } } FROM = {  add_province_modifier = { name = d_ascalon_de_jure_liege duration = -1} owner = { character_event = { id = nivve.2 } } } }</v>
      </c>
      <c r="R821" t="s">
        <v>22</v>
      </c>
      <c r="S821" t="s">
        <v>24</v>
      </c>
      <c r="T821" t="s">
        <v>23</v>
      </c>
      <c r="U821" t="s">
        <v>25</v>
      </c>
    </row>
    <row r="822" spans="1:21">
      <c r="A822" t="s">
        <v>835</v>
      </c>
      <c r="B822" s="3" t="str">
        <f t="shared" si="98"/>
        <v>d_beersheb</v>
      </c>
      <c r="C822" t="s">
        <v>2</v>
      </c>
      <c r="D822" s="3" t="s">
        <v>1</v>
      </c>
      <c r="E822" s="3" t="str">
        <f t="shared" si="99"/>
        <v>d_beersheb_de_jure_liege</v>
      </c>
      <c r="F822" s="3" t="str">
        <f t="shared" si="100"/>
        <v>De jure liege: d_beersheb</v>
      </c>
      <c r="G822" s="3" t="s">
        <v>19</v>
      </c>
      <c r="H822" s="3" t="str">
        <f t="shared" si="101"/>
        <v>d_beersheb_de_jure_liege = { icon = 1 }</v>
      </c>
      <c r="I822" t="s">
        <v>11</v>
      </c>
      <c r="J822" s="3" t="str">
        <f t="shared" si="102"/>
        <v>any_demesne_title = { limit = { AND = { tier = COUNT location = { has_province_modifier = d_beersheb_de_jure_liege } } } de_jure_liege = d_beersheb}</v>
      </c>
      <c r="K822" t="s">
        <v>3</v>
      </c>
      <c r="L822" t="str">
        <f t="shared" si="103"/>
        <v>d_beersheb_de_jure_liege</v>
      </c>
      <c r="M822" t="s">
        <v>4</v>
      </c>
      <c r="N822" t="s">
        <v>5</v>
      </c>
      <c r="O822" t="str">
        <f t="shared" si="104"/>
        <v>d_beersheb</v>
      </c>
      <c r="P822" t="s">
        <v>0</v>
      </c>
      <c r="Q822" s="3" t="str">
        <f t="shared" si="105"/>
        <v>IF = { limit = { ROOT = { has_province_modifier = d_beersheb_de_jure_liege } } FROM = {  add_province_modifier = { name = d_beersheb_de_jure_liege duration = -1} owner = { character_event = { id = nivve.2 } } } }</v>
      </c>
      <c r="R822" t="s">
        <v>22</v>
      </c>
      <c r="S822" t="s">
        <v>24</v>
      </c>
      <c r="T822" t="s">
        <v>23</v>
      </c>
      <c r="U822" t="s">
        <v>25</v>
      </c>
    </row>
    <row r="823" spans="1:21">
      <c r="A823" t="s">
        <v>836</v>
      </c>
      <c r="B823" s="3" t="str">
        <f t="shared" si="98"/>
        <v>d_tiberias</v>
      </c>
      <c r="C823" t="s">
        <v>2</v>
      </c>
      <c r="D823" s="3" t="s">
        <v>1</v>
      </c>
      <c r="E823" s="3" t="str">
        <f t="shared" si="99"/>
        <v>d_tiberias_de_jure_liege</v>
      </c>
      <c r="F823" s="3" t="str">
        <f t="shared" si="100"/>
        <v>De jure liege: d_tiberias</v>
      </c>
      <c r="G823" s="3" t="s">
        <v>19</v>
      </c>
      <c r="H823" s="3" t="str">
        <f t="shared" si="101"/>
        <v>d_tiberias_de_jure_liege = { icon = 1 }</v>
      </c>
      <c r="I823" t="s">
        <v>11</v>
      </c>
      <c r="J823" s="3" t="str">
        <f t="shared" si="102"/>
        <v>any_demesne_title = { limit = { AND = { tier = COUNT location = { has_province_modifier = d_tiberias_de_jure_liege } } } de_jure_liege = d_tiberias}</v>
      </c>
      <c r="K823" t="s">
        <v>3</v>
      </c>
      <c r="L823" t="str">
        <f t="shared" si="103"/>
        <v>d_tiberias_de_jure_liege</v>
      </c>
      <c r="M823" t="s">
        <v>4</v>
      </c>
      <c r="N823" t="s">
        <v>5</v>
      </c>
      <c r="O823" t="str">
        <f t="shared" si="104"/>
        <v>d_tiberias</v>
      </c>
      <c r="P823" t="s">
        <v>0</v>
      </c>
      <c r="Q823" s="3" t="str">
        <f t="shared" si="105"/>
        <v>IF = { limit = { ROOT = { has_province_modifier = d_tiberias_de_jure_liege } } FROM = {  add_province_modifier = { name = d_tiberias_de_jure_liege duration = -1} owner = { character_event = { id = nivve.2 } } } }</v>
      </c>
      <c r="R823" t="s">
        <v>22</v>
      </c>
      <c r="S823" t="s">
        <v>24</v>
      </c>
      <c r="T823" t="s">
        <v>23</v>
      </c>
      <c r="U823" t="s">
        <v>25</v>
      </c>
    </row>
    <row r="824" spans="1:21">
      <c r="A824" t="s">
        <v>837</v>
      </c>
      <c r="B824" s="3" t="str">
        <f t="shared" si="98"/>
        <v>d_jerusalem</v>
      </c>
      <c r="C824" t="s">
        <v>2</v>
      </c>
      <c r="D824" s="3" t="s">
        <v>1</v>
      </c>
      <c r="E824" s="3" t="str">
        <f t="shared" si="99"/>
        <v>d_jerusalem_de_jure_liege</v>
      </c>
      <c r="F824" s="3" t="str">
        <f t="shared" si="100"/>
        <v>De jure liege: d_jerusalem</v>
      </c>
      <c r="G824" s="3" t="s">
        <v>19</v>
      </c>
      <c r="H824" s="3" t="str">
        <f t="shared" si="101"/>
        <v>d_jerusalem_de_jure_liege = { icon = 1 }</v>
      </c>
      <c r="I824" t="s">
        <v>11</v>
      </c>
      <c r="J824" s="3" t="str">
        <f t="shared" si="102"/>
        <v>any_demesne_title = { limit = { AND = { tier = COUNT location = { has_province_modifier = d_jerusalem_de_jure_liege } } } de_jure_liege = d_jerusalem}</v>
      </c>
      <c r="K824" t="s">
        <v>3</v>
      </c>
      <c r="L824" t="str">
        <f t="shared" si="103"/>
        <v>d_jerusalem_de_jure_liege</v>
      </c>
      <c r="M824" t="s">
        <v>4</v>
      </c>
      <c r="N824" t="s">
        <v>5</v>
      </c>
      <c r="O824" t="str">
        <f t="shared" si="104"/>
        <v>d_jerusalem</v>
      </c>
      <c r="P824" t="s">
        <v>0</v>
      </c>
      <c r="Q824" s="3" t="str">
        <f t="shared" si="105"/>
        <v>IF = { limit = { ROOT = { has_province_modifier = d_jerusalem_de_jure_liege } } FROM = {  add_province_modifier = { name = d_jerusalem_de_jure_liege duration = -1} owner = { character_event = { id = nivve.2 } } } }</v>
      </c>
      <c r="R824" t="s">
        <v>22</v>
      </c>
      <c r="S824" t="s">
        <v>24</v>
      </c>
      <c r="T824" t="s">
        <v>23</v>
      </c>
      <c r="U824" t="s">
        <v>25</v>
      </c>
    </row>
    <row r="825" spans="1:21">
      <c r="A825" t="s">
        <v>838</v>
      </c>
      <c r="B825" s="3" t="str">
        <f t="shared" si="98"/>
        <v>d_acre</v>
      </c>
      <c r="C825" t="s">
        <v>2</v>
      </c>
      <c r="D825" s="3" t="s">
        <v>1</v>
      </c>
      <c r="E825" s="3" t="str">
        <f t="shared" si="99"/>
        <v>d_acre_de_jure_liege</v>
      </c>
      <c r="F825" s="3" t="str">
        <f t="shared" si="100"/>
        <v>De jure liege: d_acre</v>
      </c>
      <c r="G825" s="3" t="s">
        <v>19</v>
      </c>
      <c r="H825" s="3" t="str">
        <f t="shared" si="101"/>
        <v>d_acre_de_jure_liege = { icon = 1 }</v>
      </c>
      <c r="I825" t="s">
        <v>11</v>
      </c>
      <c r="J825" s="3" t="str">
        <f t="shared" si="102"/>
        <v>any_demesne_title = { limit = { AND = { tier = COUNT location = { has_province_modifier = d_acre_de_jure_liege } } } de_jure_liege = d_acre}</v>
      </c>
      <c r="K825" t="s">
        <v>3</v>
      </c>
      <c r="L825" t="str">
        <f t="shared" si="103"/>
        <v>d_acre_de_jure_liege</v>
      </c>
      <c r="M825" t="s">
        <v>4</v>
      </c>
      <c r="N825" t="s">
        <v>5</v>
      </c>
      <c r="O825" t="str">
        <f t="shared" si="104"/>
        <v>d_acre</v>
      </c>
      <c r="P825" t="s">
        <v>0</v>
      </c>
      <c r="Q825" s="3" t="str">
        <f t="shared" si="105"/>
        <v>IF = { limit = { ROOT = { has_province_modifier = d_acre_de_jure_liege } } FROM = {  add_province_modifier = { name = d_acre_de_jure_liege duration = -1} owner = { character_event = { id = nivve.2 } } } }</v>
      </c>
      <c r="R825" t="s">
        <v>22</v>
      </c>
      <c r="S825" t="s">
        <v>24</v>
      </c>
      <c r="T825" t="s">
        <v>23</v>
      </c>
      <c r="U825" t="s">
        <v>25</v>
      </c>
    </row>
    <row r="826" spans="1:21">
      <c r="A826" t="s">
        <v>839</v>
      </c>
      <c r="B826" s="3" t="str">
        <f t="shared" si="98"/>
        <v>d_hebron</v>
      </c>
      <c r="C826" t="s">
        <v>2</v>
      </c>
      <c r="D826" s="3" t="s">
        <v>1</v>
      </c>
      <c r="E826" s="3" t="str">
        <f t="shared" si="99"/>
        <v>d_hebron_de_jure_liege</v>
      </c>
      <c r="F826" s="3" t="str">
        <f t="shared" si="100"/>
        <v>De jure liege: d_hebron</v>
      </c>
      <c r="G826" s="3" t="s">
        <v>19</v>
      </c>
      <c r="H826" s="3" t="str">
        <f t="shared" si="101"/>
        <v>d_hebron_de_jure_liege = { icon = 1 }</v>
      </c>
      <c r="I826" t="s">
        <v>11</v>
      </c>
      <c r="J826" s="3" t="str">
        <f t="shared" si="102"/>
        <v>any_demesne_title = { limit = { AND = { tier = COUNT location = { has_province_modifier = d_hebron_de_jure_liege } } } de_jure_liege = d_hebron}</v>
      </c>
      <c r="K826" t="s">
        <v>3</v>
      </c>
      <c r="L826" t="str">
        <f t="shared" si="103"/>
        <v>d_hebron_de_jure_liege</v>
      </c>
      <c r="M826" t="s">
        <v>4</v>
      </c>
      <c r="N826" t="s">
        <v>5</v>
      </c>
      <c r="O826" t="str">
        <f t="shared" si="104"/>
        <v>d_hebron</v>
      </c>
      <c r="P826" t="s">
        <v>0</v>
      </c>
      <c r="Q826" s="3" t="str">
        <f t="shared" si="105"/>
        <v>IF = { limit = { ROOT = { has_province_modifier = d_hebron_de_jure_liege } } FROM = {  add_province_modifier = { name = d_hebron_de_jure_liege duration = -1} owner = { character_event = { id = nivve.2 } } } }</v>
      </c>
      <c r="R826" t="s">
        <v>22</v>
      </c>
      <c r="S826" t="s">
        <v>24</v>
      </c>
      <c r="T826" t="s">
        <v>23</v>
      </c>
      <c r="U826" t="s">
        <v>25</v>
      </c>
    </row>
    <row r="827" spans="1:21">
      <c r="A827" t="s">
        <v>840</v>
      </c>
      <c r="B827" s="3" t="str">
        <f t="shared" si="98"/>
        <v>d_irbid</v>
      </c>
      <c r="C827" t="s">
        <v>2</v>
      </c>
      <c r="D827" s="3" t="s">
        <v>1</v>
      </c>
      <c r="E827" s="3" t="str">
        <f t="shared" si="99"/>
        <v>d_irbid_de_jure_liege</v>
      </c>
      <c r="F827" s="3" t="str">
        <f t="shared" si="100"/>
        <v>De jure liege: d_irbid</v>
      </c>
      <c r="G827" s="3" t="s">
        <v>19</v>
      </c>
      <c r="H827" s="3" t="str">
        <f t="shared" si="101"/>
        <v>d_irbid_de_jure_liege = { icon = 1 }</v>
      </c>
      <c r="I827" t="s">
        <v>11</v>
      </c>
      <c r="J827" s="3" t="str">
        <f t="shared" si="102"/>
        <v>any_demesne_title = { limit = { AND = { tier = COUNT location = { has_province_modifier = d_irbid_de_jure_liege } } } de_jure_liege = d_irbid}</v>
      </c>
      <c r="K827" t="s">
        <v>3</v>
      </c>
      <c r="L827" t="str">
        <f t="shared" si="103"/>
        <v>d_irbid_de_jure_liege</v>
      </c>
      <c r="M827" t="s">
        <v>4</v>
      </c>
      <c r="N827" t="s">
        <v>5</v>
      </c>
      <c r="O827" t="str">
        <f t="shared" si="104"/>
        <v>d_irbid</v>
      </c>
      <c r="P827" t="s">
        <v>0</v>
      </c>
      <c r="Q827" s="3" t="str">
        <f t="shared" si="105"/>
        <v>IF = { limit = { ROOT = { has_province_modifier = d_irbid_de_jure_liege } } FROM = {  add_province_modifier = { name = d_irbid_de_jure_liege duration = -1} owner = { character_event = { id = nivve.2 } } } }</v>
      </c>
      <c r="R827" t="s">
        <v>22</v>
      </c>
      <c r="S827" t="s">
        <v>24</v>
      </c>
      <c r="T827" t="s">
        <v>23</v>
      </c>
      <c r="U827" t="s">
        <v>25</v>
      </c>
    </row>
    <row r="828" spans="1:21">
      <c r="A828" t="s">
        <v>841</v>
      </c>
      <c r="B828" s="3" t="str">
        <f t="shared" si="98"/>
        <v>d_tyrus</v>
      </c>
      <c r="C828" t="s">
        <v>2</v>
      </c>
      <c r="D828" s="3" t="s">
        <v>1</v>
      </c>
      <c r="E828" s="3" t="str">
        <f t="shared" si="99"/>
        <v>d_tyrus_de_jure_liege</v>
      </c>
      <c r="F828" s="3" t="str">
        <f t="shared" si="100"/>
        <v>De jure liege: d_tyrus</v>
      </c>
      <c r="G828" s="3" t="s">
        <v>19</v>
      </c>
      <c r="H828" s="3" t="str">
        <f t="shared" si="101"/>
        <v>d_tyrus_de_jure_liege = { icon = 1 }</v>
      </c>
      <c r="I828" t="s">
        <v>11</v>
      </c>
      <c r="J828" s="3" t="str">
        <f t="shared" si="102"/>
        <v>any_demesne_title = { limit = { AND = { tier = COUNT location = { has_province_modifier = d_tyrus_de_jure_liege } } } de_jure_liege = d_tyrus}</v>
      </c>
      <c r="K828" t="s">
        <v>3</v>
      </c>
      <c r="L828" t="str">
        <f t="shared" si="103"/>
        <v>d_tyrus_de_jure_liege</v>
      </c>
      <c r="M828" t="s">
        <v>4</v>
      </c>
      <c r="N828" t="s">
        <v>5</v>
      </c>
      <c r="O828" t="str">
        <f t="shared" si="104"/>
        <v>d_tyrus</v>
      </c>
      <c r="P828" t="s">
        <v>0</v>
      </c>
      <c r="Q828" s="3" t="str">
        <f t="shared" si="105"/>
        <v>IF = { limit = { ROOT = { has_province_modifier = d_tyrus_de_jure_liege } } FROM = {  add_province_modifier = { name = d_tyrus_de_jure_liege duration = -1} owner = { character_event = { id = nivve.2 } } } }</v>
      </c>
      <c r="R828" t="s">
        <v>22</v>
      </c>
      <c r="S828" t="s">
        <v>24</v>
      </c>
      <c r="T828" t="s">
        <v>23</v>
      </c>
      <c r="U828" t="s">
        <v>25</v>
      </c>
    </row>
    <row r="829" spans="1:21">
      <c r="A829" t="s">
        <v>842</v>
      </c>
      <c r="B829" s="3" t="str">
        <f t="shared" si="98"/>
        <v>d_beirut</v>
      </c>
      <c r="C829" t="s">
        <v>2</v>
      </c>
      <c r="D829" s="3" t="s">
        <v>1</v>
      </c>
      <c r="E829" s="3" t="str">
        <f t="shared" si="99"/>
        <v>d_beirut_de_jure_liege</v>
      </c>
      <c r="F829" s="3" t="str">
        <f t="shared" si="100"/>
        <v>De jure liege: d_beirut</v>
      </c>
      <c r="G829" s="3" t="s">
        <v>19</v>
      </c>
      <c r="H829" s="3" t="str">
        <f t="shared" si="101"/>
        <v>d_beirut_de_jure_liege = { icon = 1 }</v>
      </c>
      <c r="I829" t="s">
        <v>11</v>
      </c>
      <c r="J829" s="3" t="str">
        <f t="shared" si="102"/>
        <v>any_demesne_title = { limit = { AND = { tier = COUNT location = { has_province_modifier = d_beirut_de_jure_liege } } } de_jure_liege = d_beirut}</v>
      </c>
      <c r="K829" t="s">
        <v>3</v>
      </c>
      <c r="L829" t="str">
        <f t="shared" si="103"/>
        <v>d_beirut_de_jure_liege</v>
      </c>
      <c r="M829" t="s">
        <v>4</v>
      </c>
      <c r="N829" t="s">
        <v>5</v>
      </c>
      <c r="O829" t="str">
        <f t="shared" si="104"/>
        <v>d_beirut</v>
      </c>
      <c r="P829" t="s">
        <v>0</v>
      </c>
      <c r="Q829" s="3" t="str">
        <f t="shared" si="105"/>
        <v>IF = { limit = { ROOT = { has_province_modifier = d_beirut_de_jure_liege } } FROM = {  add_province_modifier = { name = d_beirut_de_jure_liege duration = -1} owner = { character_event = { id = nivve.2 } } } }</v>
      </c>
      <c r="R829" t="s">
        <v>22</v>
      </c>
      <c r="S829" t="s">
        <v>24</v>
      </c>
      <c r="T829" t="s">
        <v>23</v>
      </c>
      <c r="U829" t="s">
        <v>25</v>
      </c>
    </row>
    <row r="830" spans="1:21">
      <c r="A830" t="s">
        <v>843</v>
      </c>
      <c r="B830" s="3" t="str">
        <f t="shared" si="98"/>
        <v>d_safed</v>
      </c>
      <c r="C830" t="s">
        <v>2</v>
      </c>
      <c r="D830" s="3" t="s">
        <v>1</v>
      </c>
      <c r="E830" s="3" t="str">
        <f t="shared" si="99"/>
        <v>d_safed_de_jure_liege</v>
      </c>
      <c r="F830" s="3" t="str">
        <f t="shared" si="100"/>
        <v>De jure liege: d_safed</v>
      </c>
      <c r="G830" s="3" t="s">
        <v>19</v>
      </c>
      <c r="H830" s="3" t="str">
        <f t="shared" si="101"/>
        <v>d_safed_de_jure_liege = { icon = 1 }</v>
      </c>
      <c r="I830" t="s">
        <v>11</v>
      </c>
      <c r="J830" s="3" t="str">
        <f t="shared" si="102"/>
        <v>any_demesne_title = { limit = { AND = { tier = COUNT location = { has_province_modifier = d_safed_de_jure_liege } } } de_jure_liege = d_safed}</v>
      </c>
      <c r="K830" t="s">
        <v>3</v>
      </c>
      <c r="L830" t="str">
        <f t="shared" si="103"/>
        <v>d_safed_de_jure_liege</v>
      </c>
      <c r="M830" t="s">
        <v>4</v>
      </c>
      <c r="N830" t="s">
        <v>5</v>
      </c>
      <c r="O830" t="str">
        <f t="shared" si="104"/>
        <v>d_safed</v>
      </c>
      <c r="P830" t="s">
        <v>0</v>
      </c>
      <c r="Q830" s="3" t="str">
        <f t="shared" si="105"/>
        <v>IF = { limit = { ROOT = { has_province_modifier = d_safed_de_jure_liege } } FROM = {  add_province_modifier = { name = d_safed_de_jure_liege duration = -1} owner = { character_event = { id = nivve.2 } } } }</v>
      </c>
      <c r="R830" t="s">
        <v>22</v>
      </c>
      <c r="S830" t="s">
        <v>24</v>
      </c>
      <c r="T830" t="s">
        <v>23</v>
      </c>
      <c r="U830" t="s">
        <v>25</v>
      </c>
    </row>
    <row r="831" spans="1:21">
      <c r="A831" t="s">
        <v>844</v>
      </c>
      <c r="B831" s="3" t="str">
        <f t="shared" si="98"/>
        <v>d_tadmor</v>
      </c>
      <c r="C831" t="s">
        <v>2</v>
      </c>
      <c r="D831" s="3" t="s">
        <v>1</v>
      </c>
      <c r="E831" s="3" t="str">
        <f t="shared" si="99"/>
        <v>d_tadmor_de_jure_liege</v>
      </c>
      <c r="F831" s="3" t="str">
        <f t="shared" si="100"/>
        <v>De jure liege: d_tadmor</v>
      </c>
      <c r="G831" s="3" t="s">
        <v>19</v>
      </c>
      <c r="H831" s="3" t="str">
        <f t="shared" si="101"/>
        <v>d_tadmor_de_jure_liege = { icon = 1 }</v>
      </c>
      <c r="I831" t="s">
        <v>11</v>
      </c>
      <c r="J831" s="3" t="str">
        <f t="shared" si="102"/>
        <v>any_demesne_title = { limit = { AND = { tier = COUNT location = { has_province_modifier = d_tadmor_de_jure_liege } } } de_jure_liege = d_tadmor}</v>
      </c>
      <c r="K831" t="s">
        <v>3</v>
      </c>
      <c r="L831" t="str">
        <f t="shared" si="103"/>
        <v>d_tadmor_de_jure_liege</v>
      </c>
      <c r="M831" t="s">
        <v>4</v>
      </c>
      <c r="N831" t="s">
        <v>5</v>
      </c>
      <c r="O831" t="str">
        <f t="shared" si="104"/>
        <v>d_tadmor</v>
      </c>
      <c r="P831" t="s">
        <v>0</v>
      </c>
      <c r="Q831" s="3" t="str">
        <f t="shared" si="105"/>
        <v>IF = { limit = { ROOT = { has_province_modifier = d_tadmor_de_jure_liege } } FROM = {  add_province_modifier = { name = d_tadmor_de_jure_liege duration = -1} owner = { character_event = { id = nivve.2 } } } }</v>
      </c>
      <c r="R831" t="s">
        <v>22</v>
      </c>
      <c r="S831" t="s">
        <v>24</v>
      </c>
      <c r="T831" t="s">
        <v>23</v>
      </c>
      <c r="U831" t="s">
        <v>25</v>
      </c>
    </row>
    <row r="832" spans="1:21">
      <c r="A832" t="s">
        <v>845</v>
      </c>
      <c r="B832" s="3" t="str">
        <f t="shared" si="98"/>
        <v>d_al_bichri</v>
      </c>
      <c r="C832" t="s">
        <v>2</v>
      </c>
      <c r="D832" s="3" t="s">
        <v>1</v>
      </c>
      <c r="E832" s="3" t="str">
        <f t="shared" si="99"/>
        <v>d_al_bichri_de_jure_liege</v>
      </c>
      <c r="F832" s="3" t="str">
        <f t="shared" si="100"/>
        <v>De jure liege: d_al_bichri</v>
      </c>
      <c r="G832" s="3" t="s">
        <v>19</v>
      </c>
      <c r="H832" s="3" t="str">
        <f t="shared" si="101"/>
        <v>d_al_bichri_de_jure_liege = { icon = 1 }</v>
      </c>
      <c r="I832" t="s">
        <v>11</v>
      </c>
      <c r="J832" s="3" t="str">
        <f t="shared" si="102"/>
        <v>any_demesne_title = { limit = { AND = { tier = COUNT location = { has_province_modifier = d_al_bichri_de_jure_liege } } } de_jure_liege = d_al_bichri}</v>
      </c>
      <c r="K832" t="s">
        <v>3</v>
      </c>
      <c r="L832" t="str">
        <f t="shared" si="103"/>
        <v>d_al_bichri_de_jure_liege</v>
      </c>
      <c r="M832" t="s">
        <v>4</v>
      </c>
      <c r="N832" t="s">
        <v>5</v>
      </c>
      <c r="O832" t="str">
        <f t="shared" si="104"/>
        <v>d_al_bichri</v>
      </c>
      <c r="P832" t="s">
        <v>0</v>
      </c>
      <c r="Q832" s="3" t="str">
        <f t="shared" si="105"/>
        <v>IF = { limit = { ROOT = { has_province_modifier = d_al_bichri_de_jure_liege } } FROM = {  add_province_modifier = { name = d_al_bichri_de_jure_liege duration = -1} owner = { character_event = { id = nivve.2 } } } }</v>
      </c>
      <c r="R832" t="s">
        <v>22</v>
      </c>
      <c r="S832" t="s">
        <v>24</v>
      </c>
      <c r="T832" t="s">
        <v>23</v>
      </c>
      <c r="U832" t="s">
        <v>25</v>
      </c>
    </row>
    <row r="833" spans="1:21">
      <c r="A833" t="s">
        <v>846</v>
      </c>
      <c r="B833" s="3" t="str">
        <f t="shared" si="98"/>
        <v>d_asas</v>
      </c>
      <c r="C833" t="s">
        <v>2</v>
      </c>
      <c r="D833" s="3" t="s">
        <v>1</v>
      </c>
      <c r="E833" s="3" t="str">
        <f t="shared" si="99"/>
        <v>d_asas_de_jure_liege</v>
      </c>
      <c r="F833" s="3" t="str">
        <f t="shared" si="100"/>
        <v>De jure liege: d_asas</v>
      </c>
      <c r="G833" s="3" t="s">
        <v>19</v>
      </c>
      <c r="H833" s="3" t="str">
        <f t="shared" si="101"/>
        <v>d_asas_de_jure_liege = { icon = 1 }</v>
      </c>
      <c r="I833" t="s">
        <v>11</v>
      </c>
      <c r="J833" s="3" t="str">
        <f t="shared" si="102"/>
        <v>any_demesne_title = { limit = { AND = { tier = COUNT location = { has_province_modifier = d_asas_de_jure_liege } } } de_jure_liege = d_asas}</v>
      </c>
      <c r="K833" t="s">
        <v>3</v>
      </c>
      <c r="L833" t="str">
        <f t="shared" si="103"/>
        <v>d_asas_de_jure_liege</v>
      </c>
      <c r="M833" t="s">
        <v>4</v>
      </c>
      <c r="N833" t="s">
        <v>5</v>
      </c>
      <c r="O833" t="str">
        <f t="shared" si="104"/>
        <v>d_asas</v>
      </c>
      <c r="P833" t="s">
        <v>0</v>
      </c>
      <c r="Q833" s="3" t="str">
        <f t="shared" si="105"/>
        <v>IF = { limit = { ROOT = { has_province_modifier = d_asas_de_jure_liege } } FROM = {  add_province_modifier = { name = d_asas_de_jure_liege duration = -1} owner = { character_event = { id = nivve.2 } } } }</v>
      </c>
      <c r="R833" t="s">
        <v>22</v>
      </c>
      <c r="S833" t="s">
        <v>24</v>
      </c>
      <c r="T833" t="s">
        <v>23</v>
      </c>
      <c r="U833" t="s">
        <v>25</v>
      </c>
    </row>
    <row r="834" spans="1:21">
      <c r="A834" t="s">
        <v>847</v>
      </c>
      <c r="B834" s="3" t="str">
        <f t="shared" si="98"/>
        <v>d_palmyra</v>
      </c>
      <c r="C834" t="s">
        <v>2</v>
      </c>
      <c r="D834" s="3" t="s">
        <v>1</v>
      </c>
      <c r="E834" s="3" t="str">
        <f t="shared" si="99"/>
        <v>d_palmyra_de_jure_liege</v>
      </c>
      <c r="F834" s="3" t="str">
        <f t="shared" si="100"/>
        <v>De jure liege: d_palmyra</v>
      </c>
      <c r="G834" s="3" t="s">
        <v>19</v>
      </c>
      <c r="H834" s="3" t="str">
        <f t="shared" si="101"/>
        <v>d_palmyra_de_jure_liege = { icon = 1 }</v>
      </c>
      <c r="I834" t="s">
        <v>11</v>
      </c>
      <c r="J834" s="3" t="str">
        <f t="shared" si="102"/>
        <v>any_demesne_title = { limit = { AND = { tier = COUNT location = { has_province_modifier = d_palmyra_de_jure_liege } } } de_jure_liege = d_palmyra}</v>
      </c>
      <c r="K834" t="s">
        <v>3</v>
      </c>
      <c r="L834" t="str">
        <f t="shared" si="103"/>
        <v>d_palmyra_de_jure_liege</v>
      </c>
      <c r="M834" t="s">
        <v>4</v>
      </c>
      <c r="N834" t="s">
        <v>5</v>
      </c>
      <c r="O834" t="str">
        <f t="shared" si="104"/>
        <v>d_palmyra</v>
      </c>
      <c r="P834" t="s">
        <v>0</v>
      </c>
      <c r="Q834" s="3" t="str">
        <f t="shared" si="105"/>
        <v>IF = { limit = { ROOT = { has_province_modifier = d_palmyra_de_jure_liege } } FROM = {  add_province_modifier = { name = d_palmyra_de_jure_liege duration = -1} owner = { character_event = { id = nivve.2 } } } }</v>
      </c>
      <c r="R834" t="s">
        <v>22</v>
      </c>
      <c r="S834" t="s">
        <v>24</v>
      </c>
      <c r="T834" t="s">
        <v>23</v>
      </c>
      <c r="U834" t="s">
        <v>25</v>
      </c>
    </row>
    <row r="835" spans="1:21">
      <c r="A835" t="s">
        <v>848</v>
      </c>
      <c r="B835" s="3" t="str">
        <f t="shared" si="98"/>
        <v>d_aleppo</v>
      </c>
      <c r="C835" t="s">
        <v>2</v>
      </c>
      <c r="D835" s="3" t="s">
        <v>1</v>
      </c>
      <c r="E835" s="3" t="str">
        <f t="shared" si="99"/>
        <v>d_aleppo_de_jure_liege</v>
      </c>
      <c r="F835" s="3" t="str">
        <f t="shared" si="100"/>
        <v>De jure liege: d_aleppo</v>
      </c>
      <c r="G835" s="3" t="s">
        <v>19</v>
      </c>
      <c r="H835" s="3" t="str">
        <f t="shared" si="101"/>
        <v>d_aleppo_de_jure_liege = { icon = 1 }</v>
      </c>
      <c r="I835" t="s">
        <v>11</v>
      </c>
      <c r="J835" s="3" t="str">
        <f t="shared" si="102"/>
        <v>any_demesne_title = { limit = { AND = { tier = COUNT location = { has_province_modifier = d_aleppo_de_jure_liege } } } de_jure_liege = d_aleppo}</v>
      </c>
      <c r="K835" t="s">
        <v>3</v>
      </c>
      <c r="L835" t="str">
        <f t="shared" si="103"/>
        <v>d_aleppo_de_jure_liege</v>
      </c>
      <c r="M835" t="s">
        <v>4</v>
      </c>
      <c r="N835" t="s">
        <v>5</v>
      </c>
      <c r="O835" t="str">
        <f t="shared" si="104"/>
        <v>d_aleppo</v>
      </c>
      <c r="P835" t="s">
        <v>0</v>
      </c>
      <c r="Q835" s="3" t="str">
        <f t="shared" si="105"/>
        <v>IF = { limit = { ROOT = { has_province_modifier = d_aleppo_de_jure_liege } } FROM = {  add_province_modifier = { name = d_aleppo_de_jure_liege duration = -1} owner = { character_event = { id = nivve.2 } } } }</v>
      </c>
      <c r="R835" t="s">
        <v>22</v>
      </c>
      <c r="S835" t="s">
        <v>24</v>
      </c>
      <c r="T835" t="s">
        <v>23</v>
      </c>
      <c r="U835" t="s">
        <v>25</v>
      </c>
    </row>
    <row r="836" spans="1:21">
      <c r="A836" t="s">
        <v>849</v>
      </c>
      <c r="B836" s="3" t="str">
        <f t="shared" ref="B836:B899" si="106">SUBSTITUTE(A836,"c_","d_",1)</f>
        <v>d_homs</v>
      </c>
      <c r="C836" t="s">
        <v>2</v>
      </c>
      <c r="D836" s="3" t="s">
        <v>1</v>
      </c>
      <c r="E836" s="3" t="str">
        <f t="shared" ref="E836:E899" si="107">CONCATENATE(B836,C836)</f>
        <v>d_homs_de_jure_liege</v>
      </c>
      <c r="F836" s="3" t="str">
        <f t="shared" ref="F836:F899" si="108">CONCATENATE(G836,B836)</f>
        <v>De jure liege: d_homs</v>
      </c>
      <c r="G836" s="3" t="s">
        <v>19</v>
      </c>
      <c r="H836" s="3" t="str">
        <f t="shared" ref="H836:H899" si="109">CONCATENATE(E836,I836)</f>
        <v>d_homs_de_jure_liege = { icon = 1 }</v>
      </c>
      <c r="I836" t="s">
        <v>11</v>
      </c>
      <c r="J836" s="3" t="str">
        <f t="shared" ref="J836:J899" si="110">CONCATENATE(K836,L836,M836,N836,O836,P836)</f>
        <v>any_demesne_title = { limit = { AND = { tier = COUNT location = { has_province_modifier = d_homs_de_jure_liege } } } de_jure_liege = d_homs}</v>
      </c>
      <c r="K836" t="s">
        <v>3</v>
      </c>
      <c r="L836" t="str">
        <f t="shared" ref="L836:L899" si="111">E836</f>
        <v>d_homs_de_jure_liege</v>
      </c>
      <c r="M836" t="s">
        <v>4</v>
      </c>
      <c r="N836" t="s">
        <v>5</v>
      </c>
      <c r="O836" t="str">
        <f t="shared" ref="O836:O899" si="112">B836</f>
        <v>d_homs</v>
      </c>
      <c r="P836" t="s">
        <v>0</v>
      </c>
      <c r="Q836" s="3" t="str">
        <f t="shared" ref="Q836:Q899" si="113">CONCATENATE(R836,E836,S836,T836,E836,U836,)</f>
        <v>IF = { limit = { ROOT = { has_province_modifier = d_homs_de_jure_liege } } FROM = {  add_province_modifier = { name = d_homs_de_jure_liege duration = -1} owner = { character_event = { id = nivve.2 } } } }</v>
      </c>
      <c r="R836" t="s">
        <v>22</v>
      </c>
      <c r="S836" t="s">
        <v>24</v>
      </c>
      <c r="T836" t="s">
        <v>23</v>
      </c>
      <c r="U836" t="s">
        <v>25</v>
      </c>
    </row>
    <row r="837" spans="1:21">
      <c r="A837" t="s">
        <v>850</v>
      </c>
      <c r="B837" s="3" t="str">
        <f t="shared" si="106"/>
        <v>d_hama</v>
      </c>
      <c r="C837" t="s">
        <v>2</v>
      </c>
      <c r="D837" s="3" t="s">
        <v>1</v>
      </c>
      <c r="E837" s="3" t="str">
        <f t="shared" si="107"/>
        <v>d_hama_de_jure_liege</v>
      </c>
      <c r="F837" s="3" t="str">
        <f t="shared" si="108"/>
        <v>De jure liege: d_hama</v>
      </c>
      <c r="G837" s="3" t="s">
        <v>19</v>
      </c>
      <c r="H837" s="3" t="str">
        <f t="shared" si="109"/>
        <v>d_hama_de_jure_liege = { icon = 1 }</v>
      </c>
      <c r="I837" t="s">
        <v>11</v>
      </c>
      <c r="J837" s="3" t="str">
        <f t="shared" si="110"/>
        <v>any_demesne_title = { limit = { AND = { tier = COUNT location = { has_province_modifier = d_hama_de_jure_liege } } } de_jure_liege = d_hama}</v>
      </c>
      <c r="K837" t="s">
        <v>3</v>
      </c>
      <c r="L837" t="str">
        <f t="shared" si="111"/>
        <v>d_hama_de_jure_liege</v>
      </c>
      <c r="M837" t="s">
        <v>4</v>
      </c>
      <c r="N837" t="s">
        <v>5</v>
      </c>
      <c r="O837" t="str">
        <f t="shared" si="112"/>
        <v>d_hama</v>
      </c>
      <c r="P837" t="s">
        <v>0</v>
      </c>
      <c r="Q837" s="3" t="str">
        <f t="shared" si="113"/>
        <v>IF = { limit = { ROOT = { has_province_modifier = d_hama_de_jure_liege } } FROM = {  add_province_modifier = { name = d_hama_de_jure_liege duration = -1} owner = { character_event = { id = nivve.2 } } } }</v>
      </c>
      <c r="R837" t="s">
        <v>22</v>
      </c>
      <c r="S837" t="s">
        <v>24</v>
      </c>
      <c r="T837" t="s">
        <v>23</v>
      </c>
      <c r="U837" t="s">
        <v>25</v>
      </c>
    </row>
    <row r="838" spans="1:21">
      <c r="A838" t="s">
        <v>851</v>
      </c>
      <c r="B838" s="3" t="str">
        <f t="shared" si="106"/>
        <v>d_antiocheia</v>
      </c>
      <c r="C838" t="s">
        <v>2</v>
      </c>
      <c r="D838" s="3" t="s">
        <v>1</v>
      </c>
      <c r="E838" s="3" t="str">
        <f t="shared" si="107"/>
        <v>d_antiocheia_de_jure_liege</v>
      </c>
      <c r="F838" s="3" t="str">
        <f t="shared" si="108"/>
        <v>De jure liege: d_antiocheia</v>
      </c>
      <c r="G838" s="3" t="s">
        <v>19</v>
      </c>
      <c r="H838" s="3" t="str">
        <f t="shared" si="109"/>
        <v>d_antiocheia_de_jure_liege = { icon = 1 }</v>
      </c>
      <c r="I838" t="s">
        <v>11</v>
      </c>
      <c r="J838" s="3" t="str">
        <f t="shared" si="110"/>
        <v>any_demesne_title = { limit = { AND = { tier = COUNT location = { has_province_modifier = d_antiocheia_de_jure_liege } } } de_jure_liege = d_antiocheia}</v>
      </c>
      <c r="K838" t="s">
        <v>3</v>
      </c>
      <c r="L838" t="str">
        <f t="shared" si="111"/>
        <v>d_antiocheia_de_jure_liege</v>
      </c>
      <c r="M838" t="s">
        <v>4</v>
      </c>
      <c r="N838" t="s">
        <v>5</v>
      </c>
      <c r="O838" t="str">
        <f t="shared" si="112"/>
        <v>d_antiocheia</v>
      </c>
      <c r="P838" t="s">
        <v>0</v>
      </c>
      <c r="Q838" s="3" t="str">
        <f t="shared" si="113"/>
        <v>IF = { limit = { ROOT = { has_province_modifier = d_antiocheia_de_jure_liege } } FROM = {  add_province_modifier = { name = d_antiocheia_de_jure_liege duration = -1} owner = { character_event = { id = nivve.2 } } } }</v>
      </c>
      <c r="R838" t="s">
        <v>22</v>
      </c>
      <c r="S838" t="s">
        <v>24</v>
      </c>
      <c r="T838" t="s">
        <v>23</v>
      </c>
      <c r="U838" t="s">
        <v>25</v>
      </c>
    </row>
    <row r="839" spans="1:21">
      <c r="A839" t="s">
        <v>852</v>
      </c>
      <c r="B839" s="3" t="str">
        <f t="shared" si="106"/>
        <v>d_archa</v>
      </c>
      <c r="C839" t="s">
        <v>2</v>
      </c>
      <c r="D839" s="3" t="s">
        <v>1</v>
      </c>
      <c r="E839" s="3" t="str">
        <f t="shared" si="107"/>
        <v>d_archa_de_jure_liege</v>
      </c>
      <c r="F839" s="3" t="str">
        <f t="shared" si="108"/>
        <v>De jure liege: d_archa</v>
      </c>
      <c r="G839" s="3" t="s">
        <v>19</v>
      </c>
      <c r="H839" s="3" t="str">
        <f t="shared" si="109"/>
        <v>d_archa_de_jure_liege = { icon = 1 }</v>
      </c>
      <c r="I839" t="s">
        <v>11</v>
      </c>
      <c r="J839" s="3" t="str">
        <f t="shared" si="110"/>
        <v>any_demesne_title = { limit = { AND = { tier = COUNT location = { has_province_modifier = d_archa_de_jure_liege } } } de_jure_liege = d_archa}</v>
      </c>
      <c r="K839" t="s">
        <v>3</v>
      </c>
      <c r="L839" t="str">
        <f t="shared" si="111"/>
        <v>d_archa_de_jure_liege</v>
      </c>
      <c r="M839" t="s">
        <v>4</v>
      </c>
      <c r="N839" t="s">
        <v>5</v>
      </c>
      <c r="O839" t="str">
        <f t="shared" si="112"/>
        <v>d_archa</v>
      </c>
      <c r="P839" t="s">
        <v>0</v>
      </c>
      <c r="Q839" s="3" t="str">
        <f t="shared" si="113"/>
        <v>IF = { limit = { ROOT = { has_province_modifier = d_archa_de_jure_liege } } FROM = {  add_province_modifier = { name = d_archa_de_jure_liege duration = -1} owner = { character_event = { id = nivve.2 } } } }</v>
      </c>
      <c r="R839" t="s">
        <v>22</v>
      </c>
      <c r="S839" t="s">
        <v>24</v>
      </c>
      <c r="T839" t="s">
        <v>23</v>
      </c>
      <c r="U839" t="s">
        <v>25</v>
      </c>
    </row>
    <row r="840" spans="1:21">
      <c r="A840" t="s">
        <v>853</v>
      </c>
      <c r="B840" s="3" t="str">
        <f t="shared" si="106"/>
        <v>d_alexandretta</v>
      </c>
      <c r="C840" t="s">
        <v>2</v>
      </c>
      <c r="D840" s="3" t="s">
        <v>1</v>
      </c>
      <c r="E840" s="3" t="str">
        <f t="shared" si="107"/>
        <v>d_alexandretta_de_jure_liege</v>
      </c>
      <c r="F840" s="3" t="str">
        <f t="shared" si="108"/>
        <v>De jure liege: d_alexandretta</v>
      </c>
      <c r="G840" s="3" t="s">
        <v>19</v>
      </c>
      <c r="H840" s="3" t="str">
        <f t="shared" si="109"/>
        <v>d_alexandretta_de_jure_liege = { icon = 1 }</v>
      </c>
      <c r="I840" t="s">
        <v>11</v>
      </c>
      <c r="J840" s="3" t="str">
        <f t="shared" si="110"/>
        <v>any_demesne_title = { limit = { AND = { tier = COUNT location = { has_province_modifier = d_alexandretta_de_jure_liege } } } de_jure_liege = d_alexandretta}</v>
      </c>
      <c r="K840" t="s">
        <v>3</v>
      </c>
      <c r="L840" t="str">
        <f t="shared" si="111"/>
        <v>d_alexandretta_de_jure_liege</v>
      </c>
      <c r="M840" t="s">
        <v>4</v>
      </c>
      <c r="N840" t="s">
        <v>5</v>
      </c>
      <c r="O840" t="str">
        <f t="shared" si="112"/>
        <v>d_alexandretta</v>
      </c>
      <c r="P840" t="s">
        <v>0</v>
      </c>
      <c r="Q840" s="3" t="str">
        <f t="shared" si="113"/>
        <v>IF = { limit = { ROOT = { has_province_modifier = d_alexandretta_de_jure_liege } } FROM = {  add_province_modifier = { name = d_alexandretta_de_jure_liege duration = -1} owner = { character_event = { id = nivve.2 } } } }</v>
      </c>
      <c r="R840" t="s">
        <v>22</v>
      </c>
      <c r="S840" t="s">
        <v>24</v>
      </c>
      <c r="T840" t="s">
        <v>23</v>
      </c>
      <c r="U840" t="s">
        <v>25</v>
      </c>
    </row>
    <row r="841" spans="1:21">
      <c r="A841" t="s">
        <v>854</v>
      </c>
      <c r="B841" s="3" t="str">
        <f t="shared" si="106"/>
        <v>d_tortosa</v>
      </c>
      <c r="C841" t="s">
        <v>2</v>
      </c>
      <c r="D841" s="3" t="s">
        <v>1</v>
      </c>
      <c r="E841" s="3" t="str">
        <f t="shared" si="107"/>
        <v>d_tortosa_de_jure_liege</v>
      </c>
      <c r="F841" s="3" t="str">
        <f t="shared" si="108"/>
        <v>De jure liege: d_tortosa</v>
      </c>
      <c r="G841" s="3" t="s">
        <v>19</v>
      </c>
      <c r="H841" s="3" t="str">
        <f t="shared" si="109"/>
        <v>d_tortosa_de_jure_liege = { icon = 1 }</v>
      </c>
      <c r="I841" t="s">
        <v>11</v>
      </c>
      <c r="J841" s="3" t="str">
        <f t="shared" si="110"/>
        <v>any_demesne_title = { limit = { AND = { tier = COUNT location = { has_province_modifier = d_tortosa_de_jure_liege } } } de_jure_liege = d_tortosa}</v>
      </c>
      <c r="K841" t="s">
        <v>3</v>
      </c>
      <c r="L841" t="str">
        <f t="shared" si="111"/>
        <v>d_tortosa_de_jure_liege</v>
      </c>
      <c r="M841" t="s">
        <v>4</v>
      </c>
      <c r="N841" t="s">
        <v>5</v>
      </c>
      <c r="O841" t="str">
        <f t="shared" si="112"/>
        <v>d_tortosa</v>
      </c>
      <c r="P841" t="s">
        <v>0</v>
      </c>
      <c r="Q841" s="3" t="str">
        <f t="shared" si="113"/>
        <v>IF = { limit = { ROOT = { has_province_modifier = d_tortosa_de_jure_liege } } FROM = {  add_province_modifier = { name = d_tortosa_de_jure_liege duration = -1} owner = { character_event = { id = nivve.2 } } } }</v>
      </c>
      <c r="R841" t="s">
        <v>22</v>
      </c>
      <c r="S841" t="s">
        <v>24</v>
      </c>
      <c r="T841" t="s">
        <v>23</v>
      </c>
      <c r="U841" t="s">
        <v>25</v>
      </c>
    </row>
    <row r="842" spans="1:21">
      <c r="A842" t="s">
        <v>855</v>
      </c>
      <c r="B842" s="3" t="str">
        <f t="shared" si="106"/>
        <v>d_tripoli</v>
      </c>
      <c r="C842" t="s">
        <v>2</v>
      </c>
      <c r="D842" s="3" t="s">
        <v>1</v>
      </c>
      <c r="E842" s="3" t="str">
        <f t="shared" si="107"/>
        <v>d_tripoli_de_jure_liege</v>
      </c>
      <c r="F842" s="3" t="str">
        <f t="shared" si="108"/>
        <v>De jure liege: d_tripoli</v>
      </c>
      <c r="G842" s="3" t="s">
        <v>19</v>
      </c>
      <c r="H842" s="3" t="str">
        <f t="shared" si="109"/>
        <v>d_tripoli_de_jure_liege = { icon = 1 }</v>
      </c>
      <c r="I842" t="s">
        <v>11</v>
      </c>
      <c r="J842" s="3" t="str">
        <f t="shared" si="110"/>
        <v>any_demesne_title = { limit = { AND = { tier = COUNT location = { has_province_modifier = d_tripoli_de_jure_liege } } } de_jure_liege = d_tripoli}</v>
      </c>
      <c r="K842" t="s">
        <v>3</v>
      </c>
      <c r="L842" t="str">
        <f t="shared" si="111"/>
        <v>d_tripoli_de_jure_liege</v>
      </c>
      <c r="M842" t="s">
        <v>4</v>
      </c>
      <c r="N842" t="s">
        <v>5</v>
      </c>
      <c r="O842" t="str">
        <f t="shared" si="112"/>
        <v>d_tripoli</v>
      </c>
      <c r="P842" t="s">
        <v>0</v>
      </c>
      <c r="Q842" s="3" t="str">
        <f t="shared" si="113"/>
        <v>IF = { limit = { ROOT = { has_province_modifier = d_tripoli_de_jure_liege } } FROM = {  add_province_modifier = { name = d_tripoli_de_jure_liege duration = -1} owner = { character_event = { id = nivve.2 } } } }</v>
      </c>
      <c r="R842" t="s">
        <v>22</v>
      </c>
      <c r="S842" t="s">
        <v>24</v>
      </c>
      <c r="T842" t="s">
        <v>23</v>
      </c>
      <c r="U842" t="s">
        <v>25</v>
      </c>
    </row>
    <row r="843" spans="1:21">
      <c r="A843" t="s">
        <v>856</v>
      </c>
      <c r="B843" s="3" t="str">
        <f t="shared" si="106"/>
        <v>d_baalbek</v>
      </c>
      <c r="C843" t="s">
        <v>2</v>
      </c>
      <c r="D843" s="3" t="s">
        <v>1</v>
      </c>
      <c r="E843" s="3" t="str">
        <f t="shared" si="107"/>
        <v>d_baalbek_de_jure_liege</v>
      </c>
      <c r="F843" s="3" t="str">
        <f t="shared" si="108"/>
        <v>De jure liege: d_baalbek</v>
      </c>
      <c r="G843" s="3" t="s">
        <v>19</v>
      </c>
      <c r="H843" s="3" t="str">
        <f t="shared" si="109"/>
        <v>d_baalbek_de_jure_liege = { icon = 1 }</v>
      </c>
      <c r="I843" t="s">
        <v>11</v>
      </c>
      <c r="J843" s="3" t="str">
        <f t="shared" si="110"/>
        <v>any_demesne_title = { limit = { AND = { tier = COUNT location = { has_province_modifier = d_baalbek_de_jure_liege } } } de_jure_liege = d_baalbek}</v>
      </c>
      <c r="K843" t="s">
        <v>3</v>
      </c>
      <c r="L843" t="str">
        <f t="shared" si="111"/>
        <v>d_baalbek_de_jure_liege</v>
      </c>
      <c r="M843" t="s">
        <v>4</v>
      </c>
      <c r="N843" t="s">
        <v>5</v>
      </c>
      <c r="O843" t="str">
        <f t="shared" si="112"/>
        <v>d_baalbek</v>
      </c>
      <c r="P843" t="s">
        <v>0</v>
      </c>
      <c r="Q843" s="3" t="str">
        <f t="shared" si="113"/>
        <v>IF = { limit = { ROOT = { has_province_modifier = d_baalbek_de_jure_liege } } FROM = {  add_province_modifier = { name = d_baalbek_de_jure_liege duration = -1} owner = { character_event = { id = nivve.2 } } } }</v>
      </c>
      <c r="R843" t="s">
        <v>22</v>
      </c>
      <c r="S843" t="s">
        <v>24</v>
      </c>
      <c r="T843" t="s">
        <v>23</v>
      </c>
      <c r="U843" t="s">
        <v>25</v>
      </c>
    </row>
    <row r="844" spans="1:21">
      <c r="A844" t="s">
        <v>857</v>
      </c>
      <c r="B844" s="3" t="str">
        <f t="shared" si="106"/>
        <v>d_damascus</v>
      </c>
      <c r="C844" t="s">
        <v>2</v>
      </c>
      <c r="D844" s="3" t="s">
        <v>1</v>
      </c>
      <c r="E844" s="3" t="str">
        <f t="shared" si="107"/>
        <v>d_damascus_de_jure_liege</v>
      </c>
      <c r="F844" s="3" t="str">
        <f t="shared" si="108"/>
        <v>De jure liege: d_damascus</v>
      </c>
      <c r="G844" s="3" t="s">
        <v>19</v>
      </c>
      <c r="H844" s="3" t="str">
        <f t="shared" si="109"/>
        <v>d_damascus_de_jure_liege = { icon = 1 }</v>
      </c>
      <c r="I844" t="s">
        <v>11</v>
      </c>
      <c r="J844" s="3" t="str">
        <f t="shared" si="110"/>
        <v>any_demesne_title = { limit = { AND = { tier = COUNT location = { has_province_modifier = d_damascus_de_jure_liege } } } de_jure_liege = d_damascus}</v>
      </c>
      <c r="K844" t="s">
        <v>3</v>
      </c>
      <c r="L844" t="str">
        <f t="shared" si="111"/>
        <v>d_damascus_de_jure_liege</v>
      </c>
      <c r="M844" t="s">
        <v>4</v>
      </c>
      <c r="N844" t="s">
        <v>5</v>
      </c>
      <c r="O844" t="str">
        <f t="shared" si="112"/>
        <v>d_damascus</v>
      </c>
      <c r="P844" t="s">
        <v>0</v>
      </c>
      <c r="Q844" s="3" t="str">
        <f t="shared" si="113"/>
        <v>IF = { limit = { ROOT = { has_province_modifier = d_damascus_de_jure_liege } } FROM = {  add_province_modifier = { name = d_damascus_de_jure_liege duration = -1} owner = { character_event = { id = nivve.2 } } } }</v>
      </c>
      <c r="R844" t="s">
        <v>22</v>
      </c>
      <c r="S844" t="s">
        <v>24</v>
      </c>
      <c r="T844" t="s">
        <v>23</v>
      </c>
      <c r="U844" t="s">
        <v>25</v>
      </c>
    </row>
    <row r="845" spans="1:21">
      <c r="A845" t="s">
        <v>858</v>
      </c>
      <c r="B845" s="3" t="str">
        <f t="shared" si="106"/>
        <v>d_al_mafraq</v>
      </c>
      <c r="C845" t="s">
        <v>2</v>
      </c>
      <c r="D845" s="3" t="s">
        <v>1</v>
      </c>
      <c r="E845" s="3" t="str">
        <f t="shared" si="107"/>
        <v>d_al_mafraq_de_jure_liege</v>
      </c>
      <c r="F845" s="3" t="str">
        <f t="shared" si="108"/>
        <v>De jure liege: d_al_mafraq</v>
      </c>
      <c r="G845" s="3" t="s">
        <v>19</v>
      </c>
      <c r="H845" s="3" t="str">
        <f t="shared" si="109"/>
        <v>d_al_mafraq_de_jure_liege = { icon = 1 }</v>
      </c>
      <c r="I845" t="s">
        <v>11</v>
      </c>
      <c r="J845" s="3" t="str">
        <f t="shared" si="110"/>
        <v>any_demesne_title = { limit = { AND = { tier = COUNT location = { has_province_modifier = d_al_mafraq_de_jure_liege } } } de_jure_liege = d_al_mafraq}</v>
      </c>
      <c r="K845" t="s">
        <v>3</v>
      </c>
      <c r="L845" t="str">
        <f t="shared" si="111"/>
        <v>d_al_mafraq_de_jure_liege</v>
      </c>
      <c r="M845" t="s">
        <v>4</v>
      </c>
      <c r="N845" t="s">
        <v>5</v>
      </c>
      <c r="O845" t="str">
        <f t="shared" si="112"/>
        <v>d_al_mafraq</v>
      </c>
      <c r="P845" t="s">
        <v>0</v>
      </c>
      <c r="Q845" s="3" t="str">
        <f t="shared" si="113"/>
        <v>IF = { limit = { ROOT = { has_province_modifier = d_al_mafraq_de_jure_liege } } FROM = {  add_province_modifier = { name = d_al_mafraq_de_jure_liege duration = -1} owner = { character_event = { id = nivve.2 } } } }</v>
      </c>
      <c r="R845" t="s">
        <v>22</v>
      </c>
      <c r="S845" t="s">
        <v>24</v>
      </c>
      <c r="T845" t="s">
        <v>23</v>
      </c>
      <c r="U845" t="s">
        <v>25</v>
      </c>
    </row>
    <row r="846" spans="1:21">
      <c r="A846" t="s">
        <v>859</v>
      </c>
      <c r="B846" s="3" t="str">
        <f t="shared" si="106"/>
        <v>d_az_zarqa</v>
      </c>
      <c r="C846" t="s">
        <v>2</v>
      </c>
      <c r="D846" s="3" t="s">
        <v>1</v>
      </c>
      <c r="E846" s="3" t="str">
        <f t="shared" si="107"/>
        <v>d_az_zarqa_de_jure_liege</v>
      </c>
      <c r="F846" s="3" t="str">
        <f t="shared" si="108"/>
        <v>De jure liege: d_az_zarqa</v>
      </c>
      <c r="G846" s="3" t="s">
        <v>19</v>
      </c>
      <c r="H846" s="3" t="str">
        <f t="shared" si="109"/>
        <v>d_az_zarqa_de_jure_liege = { icon = 1 }</v>
      </c>
      <c r="I846" t="s">
        <v>11</v>
      </c>
      <c r="J846" s="3" t="str">
        <f t="shared" si="110"/>
        <v>any_demesne_title = { limit = { AND = { tier = COUNT location = { has_province_modifier = d_az_zarqa_de_jure_liege } } } de_jure_liege = d_az_zarqa}</v>
      </c>
      <c r="K846" t="s">
        <v>3</v>
      </c>
      <c r="L846" t="str">
        <f t="shared" si="111"/>
        <v>d_az_zarqa_de_jure_liege</v>
      </c>
      <c r="M846" t="s">
        <v>4</v>
      </c>
      <c r="N846" t="s">
        <v>5</v>
      </c>
      <c r="O846" t="str">
        <f t="shared" si="112"/>
        <v>d_az_zarqa</v>
      </c>
      <c r="P846" t="s">
        <v>0</v>
      </c>
      <c r="Q846" s="3" t="str">
        <f t="shared" si="113"/>
        <v>IF = { limit = { ROOT = { has_province_modifier = d_az_zarqa_de_jure_liege } } FROM = {  add_province_modifier = { name = d_az_zarqa_de_jure_liege duration = -1} owner = { character_event = { id = nivve.2 } } } }</v>
      </c>
      <c r="R846" t="s">
        <v>22</v>
      </c>
      <c r="S846" t="s">
        <v>24</v>
      </c>
      <c r="T846" t="s">
        <v>23</v>
      </c>
      <c r="U846" t="s">
        <v>25</v>
      </c>
    </row>
    <row r="847" spans="1:21">
      <c r="A847" t="s">
        <v>860</v>
      </c>
      <c r="B847" s="3" t="str">
        <f t="shared" si="106"/>
        <v>d_amman</v>
      </c>
      <c r="C847" t="s">
        <v>2</v>
      </c>
      <c r="D847" s="3" t="s">
        <v>1</v>
      </c>
      <c r="E847" s="3" t="str">
        <f t="shared" si="107"/>
        <v>d_amman_de_jure_liege</v>
      </c>
      <c r="F847" s="3" t="str">
        <f t="shared" si="108"/>
        <v>De jure liege: d_amman</v>
      </c>
      <c r="G847" s="3" t="s">
        <v>19</v>
      </c>
      <c r="H847" s="3" t="str">
        <f t="shared" si="109"/>
        <v>d_amman_de_jure_liege = { icon = 1 }</v>
      </c>
      <c r="I847" t="s">
        <v>11</v>
      </c>
      <c r="J847" s="3" t="str">
        <f t="shared" si="110"/>
        <v>any_demesne_title = { limit = { AND = { tier = COUNT location = { has_province_modifier = d_amman_de_jure_liege } } } de_jure_liege = d_amman}</v>
      </c>
      <c r="K847" t="s">
        <v>3</v>
      </c>
      <c r="L847" t="str">
        <f t="shared" si="111"/>
        <v>d_amman_de_jure_liege</v>
      </c>
      <c r="M847" t="s">
        <v>4</v>
      </c>
      <c r="N847" t="s">
        <v>5</v>
      </c>
      <c r="O847" t="str">
        <f t="shared" si="112"/>
        <v>d_amman</v>
      </c>
      <c r="P847" t="s">
        <v>0</v>
      </c>
      <c r="Q847" s="3" t="str">
        <f t="shared" si="113"/>
        <v>IF = { limit = { ROOT = { has_province_modifier = d_amman_de_jure_liege } } FROM = {  add_province_modifier = { name = d_amman_de_jure_liege duration = -1} owner = { character_event = { id = nivve.2 } } } }</v>
      </c>
      <c r="R847" t="s">
        <v>22</v>
      </c>
      <c r="S847" t="s">
        <v>24</v>
      </c>
      <c r="T847" t="s">
        <v>23</v>
      </c>
      <c r="U847" t="s">
        <v>25</v>
      </c>
    </row>
    <row r="848" spans="1:21">
      <c r="A848" t="s">
        <v>861</v>
      </c>
      <c r="B848" s="3" t="str">
        <f t="shared" si="106"/>
        <v>d_syria</v>
      </c>
      <c r="C848" t="s">
        <v>2</v>
      </c>
      <c r="D848" s="3" t="s">
        <v>1</v>
      </c>
      <c r="E848" s="3" t="str">
        <f t="shared" si="107"/>
        <v>d_syria_de_jure_liege</v>
      </c>
      <c r="F848" s="3" t="str">
        <f t="shared" si="108"/>
        <v>De jure liege: d_syria</v>
      </c>
      <c r="G848" s="3" t="s">
        <v>19</v>
      </c>
      <c r="H848" s="3" t="str">
        <f t="shared" si="109"/>
        <v>d_syria_de_jure_liege = { icon = 1 }</v>
      </c>
      <c r="I848" t="s">
        <v>11</v>
      </c>
      <c r="J848" s="3" t="str">
        <f t="shared" si="110"/>
        <v>any_demesne_title = { limit = { AND = { tier = COUNT location = { has_province_modifier = d_syria_de_jure_liege } } } de_jure_liege = d_syria}</v>
      </c>
      <c r="K848" t="s">
        <v>3</v>
      </c>
      <c r="L848" t="str">
        <f t="shared" si="111"/>
        <v>d_syria_de_jure_liege</v>
      </c>
      <c r="M848" t="s">
        <v>4</v>
      </c>
      <c r="N848" t="s">
        <v>5</v>
      </c>
      <c r="O848" t="str">
        <f t="shared" si="112"/>
        <v>d_syria</v>
      </c>
      <c r="P848" t="s">
        <v>0</v>
      </c>
      <c r="Q848" s="3" t="str">
        <f t="shared" si="113"/>
        <v>IF = { limit = { ROOT = { has_province_modifier = d_syria_de_jure_liege } } FROM = {  add_province_modifier = { name = d_syria_de_jure_liege duration = -1} owner = { character_event = { id = nivve.2 } } } }</v>
      </c>
      <c r="R848" t="s">
        <v>22</v>
      </c>
      <c r="S848" t="s">
        <v>24</v>
      </c>
      <c r="T848" t="s">
        <v>23</v>
      </c>
      <c r="U848" t="s">
        <v>25</v>
      </c>
    </row>
    <row r="849" spans="1:21">
      <c r="A849" t="s">
        <v>862</v>
      </c>
      <c r="B849" s="3" t="str">
        <f t="shared" si="106"/>
        <v>d_druz</v>
      </c>
      <c r="C849" t="s">
        <v>2</v>
      </c>
      <c r="D849" s="3" t="s">
        <v>1</v>
      </c>
      <c r="E849" s="3" t="str">
        <f t="shared" si="107"/>
        <v>d_druz_de_jure_liege</v>
      </c>
      <c r="F849" s="3" t="str">
        <f t="shared" si="108"/>
        <v>De jure liege: d_druz</v>
      </c>
      <c r="G849" s="3" t="s">
        <v>19</v>
      </c>
      <c r="H849" s="3" t="str">
        <f t="shared" si="109"/>
        <v>d_druz_de_jure_liege = { icon = 1 }</v>
      </c>
      <c r="I849" t="s">
        <v>11</v>
      </c>
      <c r="J849" s="3" t="str">
        <f t="shared" si="110"/>
        <v>any_demesne_title = { limit = { AND = { tier = COUNT location = { has_province_modifier = d_druz_de_jure_liege } } } de_jure_liege = d_druz}</v>
      </c>
      <c r="K849" t="s">
        <v>3</v>
      </c>
      <c r="L849" t="str">
        <f t="shared" si="111"/>
        <v>d_druz_de_jure_liege</v>
      </c>
      <c r="M849" t="s">
        <v>4</v>
      </c>
      <c r="N849" t="s">
        <v>5</v>
      </c>
      <c r="O849" t="str">
        <f t="shared" si="112"/>
        <v>d_druz</v>
      </c>
      <c r="P849" t="s">
        <v>0</v>
      </c>
      <c r="Q849" s="3" t="str">
        <f t="shared" si="113"/>
        <v>IF = { limit = { ROOT = { has_province_modifier = d_druz_de_jure_liege } } FROM = {  add_province_modifier = { name = d_druz_de_jure_liege duration = -1} owner = { character_event = { id = nivve.2 } } } }</v>
      </c>
      <c r="R849" t="s">
        <v>22</v>
      </c>
      <c r="S849" t="s">
        <v>24</v>
      </c>
      <c r="T849" t="s">
        <v>23</v>
      </c>
      <c r="U849" t="s">
        <v>25</v>
      </c>
    </row>
    <row r="850" spans="1:21">
      <c r="A850" t="s">
        <v>863</v>
      </c>
      <c r="B850" s="3" t="str">
        <f t="shared" si="106"/>
        <v>d_suwaida</v>
      </c>
      <c r="C850" t="s">
        <v>2</v>
      </c>
      <c r="D850" s="3" t="s">
        <v>1</v>
      </c>
      <c r="E850" s="3" t="str">
        <f t="shared" si="107"/>
        <v>d_suwaida_de_jure_liege</v>
      </c>
      <c r="F850" s="3" t="str">
        <f t="shared" si="108"/>
        <v>De jure liege: d_suwaida</v>
      </c>
      <c r="G850" s="3" t="s">
        <v>19</v>
      </c>
      <c r="H850" s="3" t="str">
        <f t="shared" si="109"/>
        <v>d_suwaida_de_jure_liege = { icon = 1 }</v>
      </c>
      <c r="I850" t="s">
        <v>11</v>
      </c>
      <c r="J850" s="3" t="str">
        <f t="shared" si="110"/>
        <v>any_demesne_title = { limit = { AND = { tier = COUNT location = { has_province_modifier = d_suwaida_de_jure_liege } } } de_jure_liege = d_suwaida}</v>
      </c>
      <c r="K850" t="s">
        <v>3</v>
      </c>
      <c r="L850" t="str">
        <f t="shared" si="111"/>
        <v>d_suwaida_de_jure_liege</v>
      </c>
      <c r="M850" t="s">
        <v>4</v>
      </c>
      <c r="N850" t="s">
        <v>5</v>
      </c>
      <c r="O850" t="str">
        <f t="shared" si="112"/>
        <v>d_suwaida</v>
      </c>
      <c r="P850" t="s">
        <v>0</v>
      </c>
      <c r="Q850" s="3" t="str">
        <f t="shared" si="113"/>
        <v>IF = { limit = { ROOT = { has_province_modifier = d_suwaida_de_jure_liege } } FROM = {  add_province_modifier = { name = d_suwaida_de_jure_liege duration = -1} owner = { character_event = { id = nivve.2 } } } }</v>
      </c>
      <c r="R850" t="s">
        <v>22</v>
      </c>
      <c r="S850" t="s">
        <v>24</v>
      </c>
      <c r="T850" t="s">
        <v>23</v>
      </c>
      <c r="U850" t="s">
        <v>25</v>
      </c>
    </row>
    <row r="851" spans="1:21">
      <c r="A851" t="s">
        <v>864</v>
      </c>
      <c r="B851" s="3" t="str">
        <f t="shared" si="106"/>
        <v>d_tharasset</v>
      </c>
      <c r="C851" t="s">
        <v>2</v>
      </c>
      <c r="D851" s="3" t="s">
        <v>1</v>
      </c>
      <c r="E851" s="3" t="str">
        <f t="shared" si="107"/>
        <v>d_tharasset_de_jure_liege</v>
      </c>
      <c r="F851" s="3" t="str">
        <f t="shared" si="108"/>
        <v>De jure liege: d_tharasset</v>
      </c>
      <c r="G851" s="3" t="s">
        <v>19</v>
      </c>
      <c r="H851" s="3" t="str">
        <f t="shared" si="109"/>
        <v>d_tharasset_de_jure_liege = { icon = 1 }</v>
      </c>
      <c r="I851" t="s">
        <v>11</v>
      </c>
      <c r="J851" s="3" t="str">
        <f t="shared" si="110"/>
        <v>any_demesne_title = { limit = { AND = { tier = COUNT location = { has_province_modifier = d_tharasset_de_jure_liege } } } de_jure_liege = d_tharasset}</v>
      </c>
      <c r="K851" t="s">
        <v>3</v>
      </c>
      <c r="L851" t="str">
        <f t="shared" si="111"/>
        <v>d_tharasset_de_jure_liege</v>
      </c>
      <c r="M851" t="s">
        <v>4</v>
      </c>
      <c r="N851" t="s">
        <v>5</v>
      </c>
      <c r="O851" t="str">
        <f t="shared" si="112"/>
        <v>d_tharasset</v>
      </c>
      <c r="P851" t="s">
        <v>0</v>
      </c>
      <c r="Q851" s="3" t="str">
        <f t="shared" si="113"/>
        <v>IF = { limit = { ROOT = { has_province_modifier = d_tharasset_de_jure_liege } } FROM = {  add_province_modifier = { name = d_tharasset_de_jure_liege duration = -1} owner = { character_event = { id = nivve.2 } } } }</v>
      </c>
      <c r="R851" t="s">
        <v>22</v>
      </c>
      <c r="S851" t="s">
        <v>24</v>
      </c>
      <c r="T851" t="s">
        <v>23</v>
      </c>
      <c r="U851" t="s">
        <v>25</v>
      </c>
    </row>
    <row r="852" spans="1:21">
      <c r="A852" t="s">
        <v>865</v>
      </c>
      <c r="B852" s="3" t="str">
        <f t="shared" si="106"/>
        <v>d_ifni</v>
      </c>
      <c r="C852" t="s">
        <v>2</v>
      </c>
      <c r="D852" s="3" t="s">
        <v>1</v>
      </c>
      <c r="E852" s="3" t="str">
        <f t="shared" si="107"/>
        <v>d_ifni_de_jure_liege</v>
      </c>
      <c r="F852" s="3" t="str">
        <f t="shared" si="108"/>
        <v>De jure liege: d_ifni</v>
      </c>
      <c r="G852" s="3" t="s">
        <v>19</v>
      </c>
      <c r="H852" s="3" t="str">
        <f t="shared" si="109"/>
        <v>d_ifni_de_jure_liege = { icon = 1 }</v>
      </c>
      <c r="I852" t="s">
        <v>11</v>
      </c>
      <c r="J852" s="3" t="str">
        <f t="shared" si="110"/>
        <v>any_demesne_title = { limit = { AND = { tier = COUNT location = { has_province_modifier = d_ifni_de_jure_liege } } } de_jure_liege = d_ifni}</v>
      </c>
      <c r="K852" t="s">
        <v>3</v>
      </c>
      <c r="L852" t="str">
        <f t="shared" si="111"/>
        <v>d_ifni_de_jure_liege</v>
      </c>
      <c r="M852" t="s">
        <v>4</v>
      </c>
      <c r="N852" t="s">
        <v>5</v>
      </c>
      <c r="O852" t="str">
        <f t="shared" si="112"/>
        <v>d_ifni</v>
      </c>
      <c r="P852" t="s">
        <v>0</v>
      </c>
      <c r="Q852" s="3" t="str">
        <f t="shared" si="113"/>
        <v>IF = { limit = { ROOT = { has_province_modifier = d_ifni_de_jure_liege } } FROM = {  add_province_modifier = { name = d_ifni_de_jure_liege duration = -1} owner = { character_event = { id = nivve.2 } } } }</v>
      </c>
      <c r="R852" t="s">
        <v>22</v>
      </c>
      <c r="S852" t="s">
        <v>24</v>
      </c>
      <c r="T852" t="s">
        <v>23</v>
      </c>
      <c r="U852" t="s">
        <v>25</v>
      </c>
    </row>
    <row r="853" spans="1:21">
      <c r="A853" t="s">
        <v>866</v>
      </c>
      <c r="B853" s="3" t="str">
        <f t="shared" si="106"/>
        <v>d_el_aaiun</v>
      </c>
      <c r="C853" t="s">
        <v>2</v>
      </c>
      <c r="D853" s="3" t="s">
        <v>1</v>
      </c>
      <c r="E853" s="3" t="str">
        <f t="shared" si="107"/>
        <v>d_el_aaiun_de_jure_liege</v>
      </c>
      <c r="F853" s="3" t="str">
        <f t="shared" si="108"/>
        <v>De jure liege: d_el_aaiun</v>
      </c>
      <c r="G853" s="3" t="s">
        <v>19</v>
      </c>
      <c r="H853" s="3" t="str">
        <f t="shared" si="109"/>
        <v>d_el_aaiun_de_jure_liege = { icon = 1 }</v>
      </c>
      <c r="I853" t="s">
        <v>11</v>
      </c>
      <c r="J853" s="3" t="str">
        <f t="shared" si="110"/>
        <v>any_demesne_title = { limit = { AND = { tier = COUNT location = { has_province_modifier = d_el_aaiun_de_jure_liege } } } de_jure_liege = d_el_aaiun}</v>
      </c>
      <c r="K853" t="s">
        <v>3</v>
      </c>
      <c r="L853" t="str">
        <f t="shared" si="111"/>
        <v>d_el_aaiun_de_jure_liege</v>
      </c>
      <c r="M853" t="s">
        <v>4</v>
      </c>
      <c r="N853" t="s">
        <v>5</v>
      </c>
      <c r="O853" t="str">
        <f t="shared" si="112"/>
        <v>d_el_aaiun</v>
      </c>
      <c r="P853" t="s">
        <v>0</v>
      </c>
      <c r="Q853" s="3" t="str">
        <f t="shared" si="113"/>
        <v>IF = { limit = { ROOT = { has_province_modifier = d_el_aaiun_de_jure_liege } } FROM = {  add_province_modifier = { name = d_el_aaiun_de_jure_liege duration = -1} owner = { character_event = { id = nivve.2 } } } }</v>
      </c>
      <c r="R853" t="s">
        <v>22</v>
      </c>
      <c r="S853" t="s">
        <v>24</v>
      </c>
      <c r="T853" t="s">
        <v>23</v>
      </c>
      <c r="U853" t="s">
        <v>25</v>
      </c>
    </row>
    <row r="854" spans="1:21">
      <c r="A854" t="s">
        <v>867</v>
      </c>
      <c r="B854" s="3" t="str">
        <f t="shared" si="106"/>
        <v>d_boujdour</v>
      </c>
      <c r="C854" t="s">
        <v>2</v>
      </c>
      <c r="D854" s="3" t="s">
        <v>1</v>
      </c>
      <c r="E854" s="3" t="str">
        <f t="shared" si="107"/>
        <v>d_boujdour_de_jure_liege</v>
      </c>
      <c r="F854" s="3" t="str">
        <f t="shared" si="108"/>
        <v>De jure liege: d_boujdour</v>
      </c>
      <c r="G854" s="3" t="s">
        <v>19</v>
      </c>
      <c r="H854" s="3" t="str">
        <f t="shared" si="109"/>
        <v>d_boujdour_de_jure_liege = { icon = 1 }</v>
      </c>
      <c r="I854" t="s">
        <v>11</v>
      </c>
      <c r="J854" s="3" t="str">
        <f t="shared" si="110"/>
        <v>any_demesne_title = { limit = { AND = { tier = COUNT location = { has_province_modifier = d_boujdour_de_jure_liege } } } de_jure_liege = d_boujdour}</v>
      </c>
      <c r="K854" t="s">
        <v>3</v>
      </c>
      <c r="L854" t="str">
        <f t="shared" si="111"/>
        <v>d_boujdour_de_jure_liege</v>
      </c>
      <c r="M854" t="s">
        <v>4</v>
      </c>
      <c r="N854" t="s">
        <v>5</v>
      </c>
      <c r="O854" t="str">
        <f t="shared" si="112"/>
        <v>d_boujdour</v>
      </c>
      <c r="P854" t="s">
        <v>0</v>
      </c>
      <c r="Q854" s="3" t="str">
        <f t="shared" si="113"/>
        <v>IF = { limit = { ROOT = { has_province_modifier = d_boujdour_de_jure_liege } } FROM = {  add_province_modifier = { name = d_boujdour_de_jure_liege duration = -1} owner = { character_event = { id = nivve.2 } } } }</v>
      </c>
      <c r="R854" t="s">
        <v>22</v>
      </c>
      <c r="S854" t="s">
        <v>24</v>
      </c>
      <c r="T854" t="s">
        <v>23</v>
      </c>
      <c r="U854" t="s">
        <v>25</v>
      </c>
    </row>
    <row r="855" spans="1:21">
      <c r="A855" t="s">
        <v>868</v>
      </c>
      <c r="B855" s="3" t="str">
        <f t="shared" si="106"/>
        <v>d_idjil</v>
      </c>
      <c r="C855" t="s">
        <v>2</v>
      </c>
      <c r="D855" s="3" t="s">
        <v>1</v>
      </c>
      <c r="E855" s="3" t="str">
        <f t="shared" si="107"/>
        <v>d_idjil_de_jure_liege</v>
      </c>
      <c r="F855" s="3" t="str">
        <f t="shared" si="108"/>
        <v>De jure liege: d_idjil</v>
      </c>
      <c r="G855" s="3" t="s">
        <v>19</v>
      </c>
      <c r="H855" s="3" t="str">
        <f t="shared" si="109"/>
        <v>d_idjil_de_jure_liege = { icon = 1 }</v>
      </c>
      <c r="I855" t="s">
        <v>11</v>
      </c>
      <c r="J855" s="3" t="str">
        <f t="shared" si="110"/>
        <v>any_demesne_title = { limit = { AND = { tier = COUNT location = { has_province_modifier = d_idjil_de_jure_liege } } } de_jure_liege = d_idjil}</v>
      </c>
      <c r="K855" t="s">
        <v>3</v>
      </c>
      <c r="L855" t="str">
        <f t="shared" si="111"/>
        <v>d_idjil_de_jure_liege</v>
      </c>
      <c r="M855" t="s">
        <v>4</v>
      </c>
      <c r="N855" t="s">
        <v>5</v>
      </c>
      <c r="O855" t="str">
        <f t="shared" si="112"/>
        <v>d_idjil</v>
      </c>
      <c r="P855" t="s">
        <v>0</v>
      </c>
      <c r="Q855" s="3" t="str">
        <f t="shared" si="113"/>
        <v>IF = { limit = { ROOT = { has_province_modifier = d_idjil_de_jure_liege } } FROM = {  add_province_modifier = { name = d_idjil_de_jure_liege duration = -1} owner = { character_event = { id = nivve.2 } } } }</v>
      </c>
      <c r="R855" t="s">
        <v>22</v>
      </c>
      <c r="S855" t="s">
        <v>24</v>
      </c>
      <c r="T855" t="s">
        <v>23</v>
      </c>
      <c r="U855" t="s">
        <v>25</v>
      </c>
    </row>
    <row r="856" spans="1:21">
      <c r="A856" t="s">
        <v>869</v>
      </c>
      <c r="B856" s="3" t="str">
        <f t="shared" si="106"/>
        <v>d_nouakchott</v>
      </c>
      <c r="C856" t="s">
        <v>2</v>
      </c>
      <c r="D856" s="3" t="s">
        <v>1</v>
      </c>
      <c r="E856" s="3" t="str">
        <f t="shared" si="107"/>
        <v>d_nouakchott_de_jure_liege</v>
      </c>
      <c r="F856" s="3" t="str">
        <f t="shared" si="108"/>
        <v>De jure liege: d_nouakchott</v>
      </c>
      <c r="G856" s="3" t="s">
        <v>19</v>
      </c>
      <c r="H856" s="3" t="str">
        <f t="shared" si="109"/>
        <v>d_nouakchott_de_jure_liege = { icon = 1 }</v>
      </c>
      <c r="I856" t="s">
        <v>11</v>
      </c>
      <c r="J856" s="3" t="str">
        <f t="shared" si="110"/>
        <v>any_demesne_title = { limit = { AND = { tier = COUNT location = { has_province_modifier = d_nouakchott_de_jure_liege } } } de_jure_liege = d_nouakchott}</v>
      </c>
      <c r="K856" t="s">
        <v>3</v>
      </c>
      <c r="L856" t="str">
        <f t="shared" si="111"/>
        <v>d_nouakchott_de_jure_liege</v>
      </c>
      <c r="M856" t="s">
        <v>4</v>
      </c>
      <c r="N856" t="s">
        <v>5</v>
      </c>
      <c r="O856" t="str">
        <f t="shared" si="112"/>
        <v>d_nouakchott</v>
      </c>
      <c r="P856" t="s">
        <v>0</v>
      </c>
      <c r="Q856" s="3" t="str">
        <f t="shared" si="113"/>
        <v>IF = { limit = { ROOT = { has_province_modifier = d_nouakchott_de_jure_liege } } FROM = {  add_province_modifier = { name = d_nouakchott_de_jure_liege duration = -1} owner = { character_event = { id = nivve.2 } } } }</v>
      </c>
      <c r="R856" t="s">
        <v>22</v>
      </c>
      <c r="S856" t="s">
        <v>24</v>
      </c>
      <c r="T856" t="s">
        <v>23</v>
      </c>
      <c r="U856" t="s">
        <v>25</v>
      </c>
    </row>
    <row r="857" spans="1:21">
      <c r="A857" t="s">
        <v>870</v>
      </c>
      <c r="B857" s="3" t="str">
        <f t="shared" si="106"/>
        <v>d_ouadane</v>
      </c>
      <c r="C857" t="s">
        <v>2</v>
      </c>
      <c r="D857" s="3" t="s">
        <v>1</v>
      </c>
      <c r="E857" s="3" t="str">
        <f t="shared" si="107"/>
        <v>d_ouadane_de_jure_liege</v>
      </c>
      <c r="F857" s="3" t="str">
        <f t="shared" si="108"/>
        <v>De jure liege: d_ouadane</v>
      </c>
      <c r="G857" s="3" t="s">
        <v>19</v>
      </c>
      <c r="H857" s="3" t="str">
        <f t="shared" si="109"/>
        <v>d_ouadane_de_jure_liege = { icon = 1 }</v>
      </c>
      <c r="I857" t="s">
        <v>11</v>
      </c>
      <c r="J857" s="3" t="str">
        <f t="shared" si="110"/>
        <v>any_demesne_title = { limit = { AND = { tier = COUNT location = { has_province_modifier = d_ouadane_de_jure_liege } } } de_jure_liege = d_ouadane}</v>
      </c>
      <c r="K857" t="s">
        <v>3</v>
      </c>
      <c r="L857" t="str">
        <f t="shared" si="111"/>
        <v>d_ouadane_de_jure_liege</v>
      </c>
      <c r="M857" t="s">
        <v>4</v>
      </c>
      <c r="N857" t="s">
        <v>5</v>
      </c>
      <c r="O857" t="str">
        <f t="shared" si="112"/>
        <v>d_ouadane</v>
      </c>
      <c r="P857" t="s">
        <v>0</v>
      </c>
      <c r="Q857" s="3" t="str">
        <f t="shared" si="113"/>
        <v>IF = { limit = { ROOT = { has_province_modifier = d_ouadane_de_jure_liege } } FROM = {  add_province_modifier = { name = d_ouadane_de_jure_liege duration = -1} owner = { character_event = { id = nivve.2 } } } }</v>
      </c>
      <c r="R857" t="s">
        <v>22</v>
      </c>
      <c r="S857" t="s">
        <v>24</v>
      </c>
      <c r="T857" t="s">
        <v>23</v>
      </c>
      <c r="U857" t="s">
        <v>25</v>
      </c>
    </row>
    <row r="858" spans="1:21">
      <c r="A858" t="s">
        <v>871</v>
      </c>
      <c r="B858" s="3" t="str">
        <f t="shared" si="106"/>
        <v>d_canarias</v>
      </c>
      <c r="C858" t="s">
        <v>2</v>
      </c>
      <c r="D858" s="3" t="s">
        <v>1</v>
      </c>
      <c r="E858" s="3" t="str">
        <f t="shared" si="107"/>
        <v>d_canarias_de_jure_liege</v>
      </c>
      <c r="F858" s="3" t="str">
        <f t="shared" si="108"/>
        <v>De jure liege: d_canarias</v>
      </c>
      <c r="G858" s="3" t="s">
        <v>19</v>
      </c>
      <c r="H858" s="3" t="str">
        <f t="shared" si="109"/>
        <v>d_canarias_de_jure_liege = { icon = 1 }</v>
      </c>
      <c r="I858" t="s">
        <v>11</v>
      </c>
      <c r="J858" s="3" t="str">
        <f t="shared" si="110"/>
        <v>any_demesne_title = { limit = { AND = { tier = COUNT location = { has_province_modifier = d_canarias_de_jure_liege } } } de_jure_liege = d_canarias}</v>
      </c>
      <c r="K858" t="s">
        <v>3</v>
      </c>
      <c r="L858" t="str">
        <f t="shared" si="111"/>
        <v>d_canarias_de_jure_liege</v>
      </c>
      <c r="M858" t="s">
        <v>4</v>
      </c>
      <c r="N858" t="s">
        <v>5</v>
      </c>
      <c r="O858" t="str">
        <f t="shared" si="112"/>
        <v>d_canarias</v>
      </c>
      <c r="P858" t="s">
        <v>0</v>
      </c>
      <c r="Q858" s="3" t="str">
        <f t="shared" si="113"/>
        <v>IF = { limit = { ROOT = { has_province_modifier = d_canarias_de_jure_liege } } FROM = {  add_province_modifier = { name = d_canarias_de_jure_liege duration = -1} owner = { character_event = { id = nivve.2 } } } }</v>
      </c>
      <c r="R858" t="s">
        <v>22</v>
      </c>
      <c r="S858" t="s">
        <v>24</v>
      </c>
      <c r="T858" t="s">
        <v>23</v>
      </c>
      <c r="U858" t="s">
        <v>25</v>
      </c>
    </row>
    <row r="859" spans="1:21">
      <c r="A859" t="s">
        <v>872</v>
      </c>
      <c r="B859" s="3" t="str">
        <f t="shared" si="106"/>
        <v>d_marrakech</v>
      </c>
      <c r="C859" t="s">
        <v>2</v>
      </c>
      <c r="D859" s="3" t="s">
        <v>1</v>
      </c>
      <c r="E859" s="3" t="str">
        <f t="shared" si="107"/>
        <v>d_marrakech_de_jure_liege</v>
      </c>
      <c r="F859" s="3" t="str">
        <f t="shared" si="108"/>
        <v>De jure liege: d_marrakech</v>
      </c>
      <c r="G859" s="3" t="s">
        <v>19</v>
      </c>
      <c r="H859" s="3" t="str">
        <f t="shared" si="109"/>
        <v>d_marrakech_de_jure_liege = { icon = 1 }</v>
      </c>
      <c r="I859" t="s">
        <v>11</v>
      </c>
      <c r="J859" s="3" t="str">
        <f t="shared" si="110"/>
        <v>any_demesne_title = { limit = { AND = { tier = COUNT location = { has_province_modifier = d_marrakech_de_jure_liege } } } de_jure_liege = d_marrakech}</v>
      </c>
      <c r="K859" t="s">
        <v>3</v>
      </c>
      <c r="L859" t="str">
        <f t="shared" si="111"/>
        <v>d_marrakech_de_jure_liege</v>
      </c>
      <c r="M859" t="s">
        <v>4</v>
      </c>
      <c r="N859" t="s">
        <v>5</v>
      </c>
      <c r="O859" t="str">
        <f t="shared" si="112"/>
        <v>d_marrakech</v>
      </c>
      <c r="P859" t="s">
        <v>0</v>
      </c>
      <c r="Q859" s="3" t="str">
        <f t="shared" si="113"/>
        <v>IF = { limit = { ROOT = { has_province_modifier = d_marrakech_de_jure_liege } } FROM = {  add_province_modifier = { name = d_marrakech_de_jure_liege duration = -1} owner = { character_event = { id = nivve.2 } } } }</v>
      </c>
      <c r="R859" t="s">
        <v>22</v>
      </c>
      <c r="S859" t="s">
        <v>24</v>
      </c>
      <c r="T859" t="s">
        <v>23</v>
      </c>
      <c r="U859" t="s">
        <v>25</v>
      </c>
    </row>
    <row r="860" spans="1:21">
      <c r="A860" t="s">
        <v>873</v>
      </c>
      <c r="B860" s="3" t="str">
        <f t="shared" si="106"/>
        <v>d_anti-atlas</v>
      </c>
      <c r="C860" t="s">
        <v>2</v>
      </c>
      <c r="D860" s="3" t="s">
        <v>1</v>
      </c>
      <c r="E860" s="3" t="str">
        <f t="shared" si="107"/>
        <v>d_anti-atlas_de_jure_liege</v>
      </c>
      <c r="F860" s="3" t="str">
        <f t="shared" si="108"/>
        <v>De jure liege: d_anti-atlas</v>
      </c>
      <c r="G860" s="3" t="s">
        <v>19</v>
      </c>
      <c r="H860" s="3" t="str">
        <f t="shared" si="109"/>
        <v>d_anti-atlas_de_jure_liege = { icon = 1 }</v>
      </c>
      <c r="I860" t="s">
        <v>11</v>
      </c>
      <c r="J860" s="3" t="str">
        <f t="shared" si="110"/>
        <v>any_demesne_title = { limit = { AND = { tier = COUNT location = { has_province_modifier = d_anti-atlas_de_jure_liege } } } de_jure_liege = d_anti-atlas}</v>
      </c>
      <c r="K860" t="s">
        <v>3</v>
      </c>
      <c r="L860" t="str">
        <f t="shared" si="111"/>
        <v>d_anti-atlas_de_jure_liege</v>
      </c>
      <c r="M860" t="s">
        <v>4</v>
      </c>
      <c r="N860" t="s">
        <v>5</v>
      </c>
      <c r="O860" t="str">
        <f t="shared" si="112"/>
        <v>d_anti-atlas</v>
      </c>
      <c r="P860" t="s">
        <v>0</v>
      </c>
      <c r="Q860" s="3" t="str">
        <f t="shared" si="113"/>
        <v>IF = { limit = { ROOT = { has_province_modifier = d_anti-atlas_de_jure_liege } } FROM = {  add_province_modifier = { name = d_anti-atlas_de_jure_liege duration = -1} owner = { character_event = { id = nivve.2 } } } }</v>
      </c>
      <c r="R860" t="s">
        <v>22</v>
      </c>
      <c r="S860" t="s">
        <v>24</v>
      </c>
      <c r="T860" t="s">
        <v>23</v>
      </c>
      <c r="U860" t="s">
        <v>25</v>
      </c>
    </row>
    <row r="861" spans="1:21">
      <c r="A861" t="s">
        <v>874</v>
      </c>
      <c r="B861" s="3" t="str">
        <f t="shared" si="106"/>
        <v>d_massat</v>
      </c>
      <c r="C861" t="s">
        <v>2</v>
      </c>
      <c r="D861" s="3" t="s">
        <v>1</v>
      </c>
      <c r="E861" s="3" t="str">
        <f t="shared" si="107"/>
        <v>d_massat_de_jure_liege</v>
      </c>
      <c r="F861" s="3" t="str">
        <f t="shared" si="108"/>
        <v>De jure liege: d_massat</v>
      </c>
      <c r="G861" s="3" t="s">
        <v>19</v>
      </c>
      <c r="H861" s="3" t="str">
        <f t="shared" si="109"/>
        <v>d_massat_de_jure_liege = { icon = 1 }</v>
      </c>
      <c r="I861" t="s">
        <v>11</v>
      </c>
      <c r="J861" s="3" t="str">
        <f t="shared" si="110"/>
        <v>any_demesne_title = { limit = { AND = { tier = COUNT location = { has_province_modifier = d_massat_de_jure_liege } } } de_jure_liege = d_massat}</v>
      </c>
      <c r="K861" t="s">
        <v>3</v>
      </c>
      <c r="L861" t="str">
        <f t="shared" si="111"/>
        <v>d_massat_de_jure_liege</v>
      </c>
      <c r="M861" t="s">
        <v>4</v>
      </c>
      <c r="N861" t="s">
        <v>5</v>
      </c>
      <c r="O861" t="str">
        <f t="shared" si="112"/>
        <v>d_massat</v>
      </c>
      <c r="P861" t="s">
        <v>0</v>
      </c>
      <c r="Q861" s="3" t="str">
        <f t="shared" si="113"/>
        <v>IF = { limit = { ROOT = { has_province_modifier = d_massat_de_jure_liege } } FROM = {  add_province_modifier = { name = d_massat_de_jure_liege duration = -1} owner = { character_event = { id = nivve.2 } } } }</v>
      </c>
      <c r="R861" t="s">
        <v>22</v>
      </c>
      <c r="S861" t="s">
        <v>24</v>
      </c>
      <c r="T861" t="s">
        <v>23</v>
      </c>
      <c r="U861" t="s">
        <v>25</v>
      </c>
    </row>
    <row r="862" spans="1:21">
      <c r="A862" t="s">
        <v>875</v>
      </c>
      <c r="B862" s="3" t="str">
        <f t="shared" si="106"/>
        <v>d_infa</v>
      </c>
      <c r="C862" t="s">
        <v>2</v>
      </c>
      <c r="D862" s="3" t="s">
        <v>1</v>
      </c>
      <c r="E862" s="3" t="str">
        <f t="shared" si="107"/>
        <v>d_infa_de_jure_liege</v>
      </c>
      <c r="F862" s="3" t="str">
        <f t="shared" si="108"/>
        <v>De jure liege: d_infa</v>
      </c>
      <c r="G862" s="3" t="s">
        <v>19</v>
      </c>
      <c r="H862" s="3" t="str">
        <f t="shared" si="109"/>
        <v>d_infa_de_jure_liege = { icon = 1 }</v>
      </c>
      <c r="I862" t="s">
        <v>11</v>
      </c>
      <c r="J862" s="3" t="str">
        <f t="shared" si="110"/>
        <v>any_demesne_title = { limit = { AND = { tier = COUNT location = { has_province_modifier = d_infa_de_jure_liege } } } de_jure_liege = d_infa}</v>
      </c>
      <c r="K862" t="s">
        <v>3</v>
      </c>
      <c r="L862" t="str">
        <f t="shared" si="111"/>
        <v>d_infa_de_jure_liege</v>
      </c>
      <c r="M862" t="s">
        <v>4</v>
      </c>
      <c r="N862" t="s">
        <v>5</v>
      </c>
      <c r="O862" t="str">
        <f t="shared" si="112"/>
        <v>d_infa</v>
      </c>
      <c r="P862" t="s">
        <v>0</v>
      </c>
      <c r="Q862" s="3" t="str">
        <f t="shared" si="113"/>
        <v>IF = { limit = { ROOT = { has_province_modifier = d_infa_de_jure_liege } } FROM = {  add_province_modifier = { name = d_infa_de_jure_liege duration = -1} owner = { character_event = { id = nivve.2 } } } }</v>
      </c>
      <c r="R862" t="s">
        <v>22</v>
      </c>
      <c r="S862" t="s">
        <v>24</v>
      </c>
      <c r="T862" t="s">
        <v>23</v>
      </c>
      <c r="U862" t="s">
        <v>25</v>
      </c>
    </row>
    <row r="863" spans="1:21">
      <c r="A863" t="s">
        <v>876</v>
      </c>
      <c r="B863" s="3" t="str">
        <f t="shared" si="106"/>
        <v>d_tangiers</v>
      </c>
      <c r="C863" t="s">
        <v>2</v>
      </c>
      <c r="D863" s="3" t="s">
        <v>1</v>
      </c>
      <c r="E863" s="3" t="str">
        <f t="shared" si="107"/>
        <v>d_tangiers_de_jure_liege</v>
      </c>
      <c r="F863" s="3" t="str">
        <f t="shared" si="108"/>
        <v>De jure liege: d_tangiers</v>
      </c>
      <c r="G863" s="3" t="s">
        <v>19</v>
      </c>
      <c r="H863" s="3" t="str">
        <f t="shared" si="109"/>
        <v>d_tangiers_de_jure_liege = { icon = 1 }</v>
      </c>
      <c r="I863" t="s">
        <v>11</v>
      </c>
      <c r="J863" s="3" t="str">
        <f t="shared" si="110"/>
        <v>any_demesne_title = { limit = { AND = { tier = COUNT location = { has_province_modifier = d_tangiers_de_jure_liege } } } de_jure_liege = d_tangiers}</v>
      </c>
      <c r="K863" t="s">
        <v>3</v>
      </c>
      <c r="L863" t="str">
        <f t="shared" si="111"/>
        <v>d_tangiers_de_jure_liege</v>
      </c>
      <c r="M863" t="s">
        <v>4</v>
      </c>
      <c r="N863" t="s">
        <v>5</v>
      </c>
      <c r="O863" t="str">
        <f t="shared" si="112"/>
        <v>d_tangiers</v>
      </c>
      <c r="P863" t="s">
        <v>0</v>
      </c>
      <c r="Q863" s="3" t="str">
        <f t="shared" si="113"/>
        <v>IF = { limit = { ROOT = { has_province_modifier = d_tangiers_de_jure_liege } } FROM = {  add_province_modifier = { name = d_tangiers_de_jure_liege duration = -1} owner = { character_event = { id = nivve.2 } } } }</v>
      </c>
      <c r="R863" t="s">
        <v>22</v>
      </c>
      <c r="S863" t="s">
        <v>24</v>
      </c>
      <c r="T863" t="s">
        <v>23</v>
      </c>
      <c r="U863" t="s">
        <v>25</v>
      </c>
    </row>
    <row r="864" spans="1:21">
      <c r="A864" t="s">
        <v>877</v>
      </c>
      <c r="B864" s="3" t="str">
        <f t="shared" si="106"/>
        <v>d_cebta</v>
      </c>
      <c r="C864" t="s">
        <v>2</v>
      </c>
      <c r="D864" s="3" t="s">
        <v>1</v>
      </c>
      <c r="E864" s="3" t="str">
        <f t="shared" si="107"/>
        <v>d_cebta_de_jure_liege</v>
      </c>
      <c r="F864" s="3" t="str">
        <f t="shared" si="108"/>
        <v>De jure liege: d_cebta</v>
      </c>
      <c r="G864" s="3" t="s">
        <v>19</v>
      </c>
      <c r="H864" s="3" t="str">
        <f t="shared" si="109"/>
        <v>d_cebta_de_jure_liege = { icon = 1 }</v>
      </c>
      <c r="I864" t="s">
        <v>11</v>
      </c>
      <c r="J864" s="3" t="str">
        <f t="shared" si="110"/>
        <v>any_demesne_title = { limit = { AND = { tier = COUNT location = { has_province_modifier = d_cebta_de_jure_liege } } } de_jure_liege = d_cebta}</v>
      </c>
      <c r="K864" t="s">
        <v>3</v>
      </c>
      <c r="L864" t="str">
        <f t="shared" si="111"/>
        <v>d_cebta_de_jure_liege</v>
      </c>
      <c r="M864" t="s">
        <v>4</v>
      </c>
      <c r="N864" t="s">
        <v>5</v>
      </c>
      <c r="O864" t="str">
        <f t="shared" si="112"/>
        <v>d_cebta</v>
      </c>
      <c r="P864" t="s">
        <v>0</v>
      </c>
      <c r="Q864" s="3" t="str">
        <f t="shared" si="113"/>
        <v>IF = { limit = { ROOT = { has_province_modifier = d_cebta_de_jure_liege } } FROM = {  add_province_modifier = { name = d_cebta_de_jure_liege duration = -1} owner = { character_event = { id = nivve.2 } } } }</v>
      </c>
      <c r="R864" t="s">
        <v>22</v>
      </c>
      <c r="S864" t="s">
        <v>24</v>
      </c>
      <c r="T864" t="s">
        <v>23</v>
      </c>
      <c r="U864" t="s">
        <v>25</v>
      </c>
    </row>
    <row r="865" spans="1:21">
      <c r="A865" t="s">
        <v>878</v>
      </c>
      <c r="B865" s="3" t="str">
        <f t="shared" si="106"/>
        <v>d_fes</v>
      </c>
      <c r="C865" t="s">
        <v>2</v>
      </c>
      <c r="D865" s="3" t="s">
        <v>1</v>
      </c>
      <c r="E865" s="3" t="str">
        <f t="shared" si="107"/>
        <v>d_fes_de_jure_liege</v>
      </c>
      <c r="F865" s="3" t="str">
        <f t="shared" si="108"/>
        <v>De jure liege: d_fes</v>
      </c>
      <c r="G865" s="3" t="s">
        <v>19</v>
      </c>
      <c r="H865" s="3" t="str">
        <f t="shared" si="109"/>
        <v>d_fes_de_jure_liege = { icon = 1 }</v>
      </c>
      <c r="I865" t="s">
        <v>11</v>
      </c>
      <c r="J865" s="3" t="str">
        <f t="shared" si="110"/>
        <v>any_demesne_title = { limit = { AND = { tier = COUNT location = { has_province_modifier = d_fes_de_jure_liege } } } de_jure_liege = d_fes}</v>
      </c>
      <c r="K865" t="s">
        <v>3</v>
      </c>
      <c r="L865" t="str">
        <f t="shared" si="111"/>
        <v>d_fes_de_jure_liege</v>
      </c>
      <c r="M865" t="s">
        <v>4</v>
      </c>
      <c r="N865" t="s">
        <v>5</v>
      </c>
      <c r="O865" t="str">
        <f t="shared" si="112"/>
        <v>d_fes</v>
      </c>
      <c r="P865" t="s">
        <v>0</v>
      </c>
      <c r="Q865" s="3" t="str">
        <f t="shared" si="113"/>
        <v>IF = { limit = { ROOT = { has_province_modifier = d_fes_de_jure_liege } } FROM = {  add_province_modifier = { name = d_fes_de_jure_liege duration = -1} owner = { character_event = { id = nivve.2 } } } }</v>
      </c>
      <c r="R865" t="s">
        <v>22</v>
      </c>
      <c r="S865" t="s">
        <v>24</v>
      </c>
      <c r="T865" t="s">
        <v>23</v>
      </c>
      <c r="U865" t="s">
        <v>25</v>
      </c>
    </row>
    <row r="866" spans="1:21">
      <c r="A866" t="s">
        <v>879</v>
      </c>
      <c r="B866" s="3" t="str">
        <f t="shared" si="106"/>
        <v>d_el_rif</v>
      </c>
      <c r="C866" t="s">
        <v>2</v>
      </c>
      <c r="D866" s="3" t="s">
        <v>1</v>
      </c>
      <c r="E866" s="3" t="str">
        <f t="shared" si="107"/>
        <v>d_el_rif_de_jure_liege</v>
      </c>
      <c r="F866" s="3" t="str">
        <f t="shared" si="108"/>
        <v>De jure liege: d_el_rif</v>
      </c>
      <c r="G866" s="3" t="s">
        <v>19</v>
      </c>
      <c r="H866" s="3" t="str">
        <f t="shared" si="109"/>
        <v>d_el_rif_de_jure_liege = { icon = 1 }</v>
      </c>
      <c r="I866" t="s">
        <v>11</v>
      </c>
      <c r="J866" s="3" t="str">
        <f t="shared" si="110"/>
        <v>any_demesne_title = { limit = { AND = { tier = COUNT location = { has_province_modifier = d_el_rif_de_jure_liege } } } de_jure_liege = d_el_rif}</v>
      </c>
      <c r="K866" t="s">
        <v>3</v>
      </c>
      <c r="L866" t="str">
        <f t="shared" si="111"/>
        <v>d_el_rif_de_jure_liege</v>
      </c>
      <c r="M866" t="s">
        <v>4</v>
      </c>
      <c r="N866" t="s">
        <v>5</v>
      </c>
      <c r="O866" t="str">
        <f t="shared" si="112"/>
        <v>d_el_rif</v>
      </c>
      <c r="P866" t="s">
        <v>0</v>
      </c>
      <c r="Q866" s="3" t="str">
        <f t="shared" si="113"/>
        <v>IF = { limit = { ROOT = { has_province_modifier = d_el_rif_de_jure_liege } } FROM = {  add_province_modifier = { name = d_el_rif_de_jure_liege duration = -1} owner = { character_event = { id = nivve.2 } } } }</v>
      </c>
      <c r="R866" t="s">
        <v>22</v>
      </c>
      <c r="S866" t="s">
        <v>24</v>
      </c>
      <c r="T866" t="s">
        <v>23</v>
      </c>
      <c r="U866" t="s">
        <v>25</v>
      </c>
    </row>
    <row r="867" spans="1:21">
      <c r="A867" t="s">
        <v>880</v>
      </c>
      <c r="B867" s="3" t="str">
        <f t="shared" si="106"/>
        <v>d_figuig</v>
      </c>
      <c r="C867" t="s">
        <v>2</v>
      </c>
      <c r="D867" s="3" t="s">
        <v>1</v>
      </c>
      <c r="E867" s="3" t="str">
        <f t="shared" si="107"/>
        <v>d_figuig_de_jure_liege</v>
      </c>
      <c r="F867" s="3" t="str">
        <f t="shared" si="108"/>
        <v>De jure liege: d_figuig</v>
      </c>
      <c r="G867" s="3" t="s">
        <v>19</v>
      </c>
      <c r="H867" s="3" t="str">
        <f t="shared" si="109"/>
        <v>d_figuig_de_jure_liege = { icon = 1 }</v>
      </c>
      <c r="I867" t="s">
        <v>11</v>
      </c>
      <c r="J867" s="3" t="str">
        <f t="shared" si="110"/>
        <v>any_demesne_title = { limit = { AND = { tier = COUNT location = { has_province_modifier = d_figuig_de_jure_liege } } } de_jure_liege = d_figuig}</v>
      </c>
      <c r="K867" t="s">
        <v>3</v>
      </c>
      <c r="L867" t="str">
        <f t="shared" si="111"/>
        <v>d_figuig_de_jure_liege</v>
      </c>
      <c r="M867" t="s">
        <v>4</v>
      </c>
      <c r="N867" t="s">
        <v>5</v>
      </c>
      <c r="O867" t="str">
        <f t="shared" si="112"/>
        <v>d_figuig</v>
      </c>
      <c r="P867" t="s">
        <v>0</v>
      </c>
      <c r="Q867" s="3" t="str">
        <f t="shared" si="113"/>
        <v>IF = { limit = { ROOT = { has_province_modifier = d_figuig_de_jure_liege } } FROM = {  add_province_modifier = { name = d_figuig_de_jure_liege duration = -1} owner = { character_event = { id = nivve.2 } } } }</v>
      </c>
      <c r="R867" t="s">
        <v>22</v>
      </c>
      <c r="S867" t="s">
        <v>24</v>
      </c>
      <c r="T867" t="s">
        <v>23</v>
      </c>
      <c r="U867" t="s">
        <v>25</v>
      </c>
    </row>
    <row r="868" spans="1:21">
      <c r="A868" t="s">
        <v>881</v>
      </c>
      <c r="B868" s="3" t="str">
        <f t="shared" si="106"/>
        <v>d_taghaza</v>
      </c>
      <c r="C868" t="s">
        <v>2</v>
      </c>
      <c r="D868" s="3" t="s">
        <v>1</v>
      </c>
      <c r="E868" s="3" t="str">
        <f t="shared" si="107"/>
        <v>d_taghaza_de_jure_liege</v>
      </c>
      <c r="F868" s="3" t="str">
        <f t="shared" si="108"/>
        <v>De jure liege: d_taghaza</v>
      </c>
      <c r="G868" s="3" t="s">
        <v>19</v>
      </c>
      <c r="H868" s="3" t="str">
        <f t="shared" si="109"/>
        <v>d_taghaza_de_jure_liege = { icon = 1 }</v>
      </c>
      <c r="I868" t="s">
        <v>11</v>
      </c>
      <c r="J868" s="3" t="str">
        <f t="shared" si="110"/>
        <v>any_demesne_title = { limit = { AND = { tier = COUNT location = { has_province_modifier = d_taghaza_de_jure_liege } } } de_jure_liege = d_taghaza}</v>
      </c>
      <c r="K868" t="s">
        <v>3</v>
      </c>
      <c r="L868" t="str">
        <f t="shared" si="111"/>
        <v>d_taghaza_de_jure_liege</v>
      </c>
      <c r="M868" t="s">
        <v>4</v>
      </c>
      <c r="N868" t="s">
        <v>5</v>
      </c>
      <c r="O868" t="str">
        <f t="shared" si="112"/>
        <v>d_taghaza</v>
      </c>
      <c r="P868" t="s">
        <v>0</v>
      </c>
      <c r="Q868" s="3" t="str">
        <f t="shared" si="113"/>
        <v>IF = { limit = { ROOT = { has_province_modifier = d_taghaza_de_jure_liege } } FROM = {  add_province_modifier = { name = d_taghaza_de_jure_liege duration = -1} owner = { character_event = { id = nivve.2 } } } }</v>
      </c>
      <c r="R868" t="s">
        <v>22</v>
      </c>
      <c r="S868" t="s">
        <v>24</v>
      </c>
      <c r="T868" t="s">
        <v>23</v>
      </c>
      <c r="U868" t="s">
        <v>25</v>
      </c>
    </row>
    <row r="869" spans="1:21">
      <c r="A869" t="s">
        <v>882</v>
      </c>
      <c r="B869" s="3" t="str">
        <f t="shared" si="106"/>
        <v>d_sijilmasa</v>
      </c>
      <c r="C869" t="s">
        <v>2</v>
      </c>
      <c r="D869" s="3" t="s">
        <v>1</v>
      </c>
      <c r="E869" s="3" t="str">
        <f t="shared" si="107"/>
        <v>d_sijilmasa_de_jure_liege</v>
      </c>
      <c r="F869" s="3" t="str">
        <f t="shared" si="108"/>
        <v>De jure liege: d_sijilmasa</v>
      </c>
      <c r="G869" s="3" t="s">
        <v>19</v>
      </c>
      <c r="H869" s="3" t="str">
        <f t="shared" si="109"/>
        <v>d_sijilmasa_de_jure_liege = { icon = 1 }</v>
      </c>
      <c r="I869" t="s">
        <v>11</v>
      </c>
      <c r="J869" s="3" t="str">
        <f t="shared" si="110"/>
        <v>any_demesne_title = { limit = { AND = { tier = COUNT location = { has_province_modifier = d_sijilmasa_de_jure_liege } } } de_jure_liege = d_sijilmasa}</v>
      </c>
      <c r="K869" t="s">
        <v>3</v>
      </c>
      <c r="L869" t="str">
        <f t="shared" si="111"/>
        <v>d_sijilmasa_de_jure_liege</v>
      </c>
      <c r="M869" t="s">
        <v>4</v>
      </c>
      <c r="N869" t="s">
        <v>5</v>
      </c>
      <c r="O869" t="str">
        <f t="shared" si="112"/>
        <v>d_sijilmasa</v>
      </c>
      <c r="P869" t="s">
        <v>0</v>
      </c>
      <c r="Q869" s="3" t="str">
        <f t="shared" si="113"/>
        <v>IF = { limit = { ROOT = { has_province_modifier = d_sijilmasa_de_jure_liege } } FROM = {  add_province_modifier = { name = d_sijilmasa_de_jure_liege duration = -1} owner = { character_event = { id = nivve.2 } } } }</v>
      </c>
      <c r="R869" t="s">
        <v>22</v>
      </c>
      <c r="S869" t="s">
        <v>24</v>
      </c>
      <c r="T869" t="s">
        <v>23</v>
      </c>
      <c r="U869" t="s">
        <v>25</v>
      </c>
    </row>
    <row r="870" spans="1:21">
      <c r="A870" t="s">
        <v>883</v>
      </c>
      <c r="B870" s="3" t="str">
        <f t="shared" si="106"/>
        <v>d_hanyan</v>
      </c>
      <c r="C870" t="s">
        <v>2</v>
      </c>
      <c r="D870" s="3" t="s">
        <v>1</v>
      </c>
      <c r="E870" s="3" t="str">
        <f t="shared" si="107"/>
        <v>d_hanyan_de_jure_liege</v>
      </c>
      <c r="F870" s="3" t="str">
        <f t="shared" si="108"/>
        <v>De jure liege: d_hanyan</v>
      </c>
      <c r="G870" s="3" t="s">
        <v>19</v>
      </c>
      <c r="H870" s="3" t="str">
        <f t="shared" si="109"/>
        <v>d_hanyan_de_jure_liege = { icon = 1 }</v>
      </c>
      <c r="I870" t="s">
        <v>11</v>
      </c>
      <c r="J870" s="3" t="str">
        <f t="shared" si="110"/>
        <v>any_demesne_title = { limit = { AND = { tier = COUNT location = { has_province_modifier = d_hanyan_de_jure_liege } } } de_jure_liege = d_hanyan}</v>
      </c>
      <c r="K870" t="s">
        <v>3</v>
      </c>
      <c r="L870" t="str">
        <f t="shared" si="111"/>
        <v>d_hanyan_de_jure_liege</v>
      </c>
      <c r="M870" t="s">
        <v>4</v>
      </c>
      <c r="N870" t="s">
        <v>5</v>
      </c>
      <c r="O870" t="str">
        <f t="shared" si="112"/>
        <v>d_hanyan</v>
      </c>
      <c r="P870" t="s">
        <v>0</v>
      </c>
      <c r="Q870" s="3" t="str">
        <f t="shared" si="113"/>
        <v>IF = { limit = { ROOT = { has_province_modifier = d_hanyan_de_jure_liege } } FROM = {  add_province_modifier = { name = d_hanyan_de_jure_liege duration = -1} owner = { character_event = { id = nivve.2 } } } }</v>
      </c>
      <c r="R870" t="s">
        <v>22</v>
      </c>
      <c r="S870" t="s">
        <v>24</v>
      </c>
      <c r="T870" t="s">
        <v>23</v>
      </c>
      <c r="U870" t="s">
        <v>25</v>
      </c>
    </row>
    <row r="871" spans="1:21">
      <c r="A871" t="s">
        <v>884</v>
      </c>
      <c r="B871" s="3" t="str">
        <f t="shared" si="106"/>
        <v>d_atlas_mnt</v>
      </c>
      <c r="C871" t="s">
        <v>2</v>
      </c>
      <c r="D871" s="3" t="s">
        <v>1</v>
      </c>
      <c r="E871" s="3" t="str">
        <f t="shared" si="107"/>
        <v>d_atlas_mnt_de_jure_liege</v>
      </c>
      <c r="F871" s="3" t="str">
        <f t="shared" si="108"/>
        <v>De jure liege: d_atlas_mnt</v>
      </c>
      <c r="G871" s="3" t="s">
        <v>19</v>
      </c>
      <c r="H871" s="3" t="str">
        <f t="shared" si="109"/>
        <v>d_atlas_mnt_de_jure_liege = { icon = 1 }</v>
      </c>
      <c r="I871" t="s">
        <v>11</v>
      </c>
      <c r="J871" s="3" t="str">
        <f t="shared" si="110"/>
        <v>any_demesne_title = { limit = { AND = { tier = COUNT location = { has_province_modifier = d_atlas_mnt_de_jure_liege } } } de_jure_liege = d_atlas_mnt}</v>
      </c>
      <c r="K871" t="s">
        <v>3</v>
      </c>
      <c r="L871" t="str">
        <f t="shared" si="111"/>
        <v>d_atlas_mnt_de_jure_liege</v>
      </c>
      <c r="M871" t="s">
        <v>4</v>
      </c>
      <c r="N871" t="s">
        <v>5</v>
      </c>
      <c r="O871" t="str">
        <f t="shared" si="112"/>
        <v>d_atlas_mnt</v>
      </c>
      <c r="P871" t="s">
        <v>0</v>
      </c>
      <c r="Q871" s="3" t="str">
        <f t="shared" si="113"/>
        <v>IF = { limit = { ROOT = { has_province_modifier = d_atlas_mnt_de_jure_liege } } FROM = {  add_province_modifier = { name = d_atlas_mnt_de_jure_liege duration = -1} owner = { character_event = { id = nivve.2 } } } }</v>
      </c>
      <c r="R871" t="s">
        <v>22</v>
      </c>
      <c r="S871" t="s">
        <v>24</v>
      </c>
      <c r="T871" t="s">
        <v>23</v>
      </c>
      <c r="U871" t="s">
        <v>25</v>
      </c>
    </row>
    <row r="872" spans="1:21">
      <c r="A872" t="s">
        <v>885</v>
      </c>
      <c r="B872" s="3" t="str">
        <f t="shared" si="106"/>
        <v>d_mzab</v>
      </c>
      <c r="C872" t="s">
        <v>2</v>
      </c>
      <c r="D872" s="3" t="s">
        <v>1</v>
      </c>
      <c r="E872" s="3" t="str">
        <f t="shared" si="107"/>
        <v>d_mzab_de_jure_liege</v>
      </c>
      <c r="F872" s="3" t="str">
        <f t="shared" si="108"/>
        <v>De jure liege: d_mzab</v>
      </c>
      <c r="G872" s="3" t="s">
        <v>19</v>
      </c>
      <c r="H872" s="3" t="str">
        <f t="shared" si="109"/>
        <v>d_mzab_de_jure_liege = { icon = 1 }</v>
      </c>
      <c r="I872" t="s">
        <v>11</v>
      </c>
      <c r="J872" s="3" t="str">
        <f t="shared" si="110"/>
        <v>any_demesne_title = { limit = { AND = { tier = COUNT location = { has_province_modifier = d_mzab_de_jure_liege } } } de_jure_liege = d_mzab}</v>
      </c>
      <c r="K872" t="s">
        <v>3</v>
      </c>
      <c r="L872" t="str">
        <f t="shared" si="111"/>
        <v>d_mzab_de_jure_liege</v>
      </c>
      <c r="M872" t="s">
        <v>4</v>
      </c>
      <c r="N872" t="s">
        <v>5</v>
      </c>
      <c r="O872" t="str">
        <f t="shared" si="112"/>
        <v>d_mzab</v>
      </c>
      <c r="P872" t="s">
        <v>0</v>
      </c>
      <c r="Q872" s="3" t="str">
        <f t="shared" si="113"/>
        <v>IF = { limit = { ROOT = { has_province_modifier = d_mzab_de_jure_liege } } FROM = {  add_province_modifier = { name = d_mzab_de_jure_liege duration = -1} owner = { character_event = { id = nivve.2 } } } }</v>
      </c>
      <c r="R872" t="s">
        <v>22</v>
      </c>
      <c r="S872" t="s">
        <v>24</v>
      </c>
      <c r="T872" t="s">
        <v>23</v>
      </c>
      <c r="U872" t="s">
        <v>25</v>
      </c>
    </row>
    <row r="873" spans="1:21">
      <c r="A873" t="s">
        <v>886</v>
      </c>
      <c r="B873" s="3" t="str">
        <f t="shared" si="106"/>
        <v>d_ouled_nail</v>
      </c>
      <c r="C873" t="s">
        <v>2</v>
      </c>
      <c r="D873" s="3" t="s">
        <v>1</v>
      </c>
      <c r="E873" s="3" t="str">
        <f t="shared" si="107"/>
        <v>d_ouled_nail_de_jure_liege</v>
      </c>
      <c r="F873" s="3" t="str">
        <f t="shared" si="108"/>
        <v>De jure liege: d_ouled_nail</v>
      </c>
      <c r="G873" s="3" t="s">
        <v>19</v>
      </c>
      <c r="H873" s="3" t="str">
        <f t="shared" si="109"/>
        <v>d_ouled_nail_de_jure_liege = { icon = 1 }</v>
      </c>
      <c r="I873" t="s">
        <v>11</v>
      </c>
      <c r="J873" s="3" t="str">
        <f t="shared" si="110"/>
        <v>any_demesne_title = { limit = { AND = { tier = COUNT location = { has_province_modifier = d_ouled_nail_de_jure_liege } } } de_jure_liege = d_ouled_nail}</v>
      </c>
      <c r="K873" t="s">
        <v>3</v>
      </c>
      <c r="L873" t="str">
        <f t="shared" si="111"/>
        <v>d_ouled_nail_de_jure_liege</v>
      </c>
      <c r="M873" t="s">
        <v>4</v>
      </c>
      <c r="N873" t="s">
        <v>5</v>
      </c>
      <c r="O873" t="str">
        <f t="shared" si="112"/>
        <v>d_ouled_nail</v>
      </c>
      <c r="P873" t="s">
        <v>0</v>
      </c>
      <c r="Q873" s="3" t="str">
        <f t="shared" si="113"/>
        <v>IF = { limit = { ROOT = { has_province_modifier = d_ouled_nail_de_jure_liege } } FROM = {  add_province_modifier = { name = d_ouled_nail_de_jure_liege duration = -1} owner = { character_event = { id = nivve.2 } } } }</v>
      </c>
      <c r="R873" t="s">
        <v>22</v>
      </c>
      <c r="S873" t="s">
        <v>24</v>
      </c>
      <c r="T873" t="s">
        <v>23</v>
      </c>
      <c r="U873" t="s">
        <v>25</v>
      </c>
    </row>
    <row r="874" spans="1:21">
      <c r="A874" t="s">
        <v>887</v>
      </c>
      <c r="B874" s="3" t="str">
        <f t="shared" si="106"/>
        <v>d_biskra</v>
      </c>
      <c r="C874" t="s">
        <v>2</v>
      </c>
      <c r="D874" s="3" t="s">
        <v>1</v>
      </c>
      <c r="E874" s="3" t="str">
        <f t="shared" si="107"/>
        <v>d_biskra_de_jure_liege</v>
      </c>
      <c r="F874" s="3" t="str">
        <f t="shared" si="108"/>
        <v>De jure liege: d_biskra</v>
      </c>
      <c r="G874" s="3" t="s">
        <v>19</v>
      </c>
      <c r="H874" s="3" t="str">
        <f t="shared" si="109"/>
        <v>d_biskra_de_jure_liege = { icon = 1 }</v>
      </c>
      <c r="I874" t="s">
        <v>11</v>
      </c>
      <c r="J874" s="3" t="str">
        <f t="shared" si="110"/>
        <v>any_demesne_title = { limit = { AND = { tier = COUNT location = { has_province_modifier = d_biskra_de_jure_liege } } } de_jure_liege = d_biskra}</v>
      </c>
      <c r="K874" t="s">
        <v>3</v>
      </c>
      <c r="L874" t="str">
        <f t="shared" si="111"/>
        <v>d_biskra_de_jure_liege</v>
      </c>
      <c r="M874" t="s">
        <v>4</v>
      </c>
      <c r="N874" t="s">
        <v>5</v>
      </c>
      <c r="O874" t="str">
        <f t="shared" si="112"/>
        <v>d_biskra</v>
      </c>
      <c r="P874" t="s">
        <v>0</v>
      </c>
      <c r="Q874" s="3" t="str">
        <f t="shared" si="113"/>
        <v>IF = { limit = { ROOT = { has_province_modifier = d_biskra_de_jure_liege } } FROM = {  add_province_modifier = { name = d_biskra_de_jure_liege duration = -1} owner = { character_event = { id = nivve.2 } } } }</v>
      </c>
      <c r="R874" t="s">
        <v>22</v>
      </c>
      <c r="S874" t="s">
        <v>24</v>
      </c>
      <c r="T874" t="s">
        <v>23</v>
      </c>
      <c r="U874" t="s">
        <v>25</v>
      </c>
    </row>
    <row r="875" spans="1:21">
      <c r="A875" t="s">
        <v>888</v>
      </c>
      <c r="B875" s="3" t="str">
        <f t="shared" si="106"/>
        <v>d_constantine</v>
      </c>
      <c r="C875" t="s">
        <v>2</v>
      </c>
      <c r="D875" s="3" t="s">
        <v>1</v>
      </c>
      <c r="E875" s="3" t="str">
        <f t="shared" si="107"/>
        <v>d_constantine_de_jure_liege</v>
      </c>
      <c r="F875" s="3" t="str">
        <f t="shared" si="108"/>
        <v>De jure liege: d_constantine</v>
      </c>
      <c r="G875" s="3" t="s">
        <v>19</v>
      </c>
      <c r="H875" s="3" t="str">
        <f t="shared" si="109"/>
        <v>d_constantine_de_jure_liege = { icon = 1 }</v>
      </c>
      <c r="I875" t="s">
        <v>11</v>
      </c>
      <c r="J875" s="3" t="str">
        <f t="shared" si="110"/>
        <v>any_demesne_title = { limit = { AND = { tier = COUNT location = { has_province_modifier = d_constantine_de_jure_liege } } } de_jure_liege = d_constantine}</v>
      </c>
      <c r="K875" t="s">
        <v>3</v>
      </c>
      <c r="L875" t="str">
        <f t="shared" si="111"/>
        <v>d_constantine_de_jure_liege</v>
      </c>
      <c r="M875" t="s">
        <v>4</v>
      </c>
      <c r="N875" t="s">
        <v>5</v>
      </c>
      <c r="O875" t="str">
        <f t="shared" si="112"/>
        <v>d_constantine</v>
      </c>
      <c r="P875" t="s">
        <v>0</v>
      </c>
      <c r="Q875" s="3" t="str">
        <f t="shared" si="113"/>
        <v>IF = { limit = { ROOT = { has_province_modifier = d_constantine_de_jure_liege } } FROM = {  add_province_modifier = { name = d_constantine_de_jure_liege duration = -1} owner = { character_event = { id = nivve.2 } } } }</v>
      </c>
      <c r="R875" t="s">
        <v>22</v>
      </c>
      <c r="S875" t="s">
        <v>24</v>
      </c>
      <c r="T875" t="s">
        <v>23</v>
      </c>
      <c r="U875" t="s">
        <v>25</v>
      </c>
    </row>
    <row r="876" spans="1:21">
      <c r="A876" t="s">
        <v>889</v>
      </c>
      <c r="B876" s="3" t="str">
        <f t="shared" si="106"/>
        <v>d_bejaija</v>
      </c>
      <c r="C876" t="s">
        <v>2</v>
      </c>
      <c r="D876" s="3" t="s">
        <v>1</v>
      </c>
      <c r="E876" s="3" t="str">
        <f t="shared" si="107"/>
        <v>d_bejaija_de_jure_liege</v>
      </c>
      <c r="F876" s="3" t="str">
        <f t="shared" si="108"/>
        <v>De jure liege: d_bejaija</v>
      </c>
      <c r="G876" s="3" t="s">
        <v>19</v>
      </c>
      <c r="H876" s="3" t="str">
        <f t="shared" si="109"/>
        <v>d_bejaija_de_jure_liege = { icon = 1 }</v>
      </c>
      <c r="I876" t="s">
        <v>11</v>
      </c>
      <c r="J876" s="3" t="str">
        <f t="shared" si="110"/>
        <v>any_demesne_title = { limit = { AND = { tier = COUNT location = { has_province_modifier = d_bejaija_de_jure_liege } } } de_jure_liege = d_bejaija}</v>
      </c>
      <c r="K876" t="s">
        <v>3</v>
      </c>
      <c r="L876" t="str">
        <f t="shared" si="111"/>
        <v>d_bejaija_de_jure_liege</v>
      </c>
      <c r="M876" t="s">
        <v>4</v>
      </c>
      <c r="N876" t="s">
        <v>5</v>
      </c>
      <c r="O876" t="str">
        <f t="shared" si="112"/>
        <v>d_bejaija</v>
      </c>
      <c r="P876" t="s">
        <v>0</v>
      </c>
      <c r="Q876" s="3" t="str">
        <f t="shared" si="113"/>
        <v>IF = { limit = { ROOT = { has_province_modifier = d_bejaija_de_jure_liege } } FROM = {  add_province_modifier = { name = d_bejaija_de_jure_liege duration = -1} owner = { character_event = { id = nivve.2 } } } }</v>
      </c>
      <c r="R876" t="s">
        <v>22</v>
      </c>
      <c r="S876" t="s">
        <v>24</v>
      </c>
      <c r="T876" t="s">
        <v>23</v>
      </c>
      <c r="U876" t="s">
        <v>25</v>
      </c>
    </row>
    <row r="877" spans="1:21">
      <c r="A877" t="s">
        <v>890</v>
      </c>
      <c r="B877" s="3" t="str">
        <f t="shared" si="106"/>
        <v>d_annaba</v>
      </c>
      <c r="C877" t="s">
        <v>2</v>
      </c>
      <c r="D877" s="3" t="s">
        <v>1</v>
      </c>
      <c r="E877" s="3" t="str">
        <f t="shared" si="107"/>
        <v>d_annaba_de_jure_liege</v>
      </c>
      <c r="F877" s="3" t="str">
        <f t="shared" si="108"/>
        <v>De jure liege: d_annaba</v>
      </c>
      <c r="G877" s="3" t="s">
        <v>19</v>
      </c>
      <c r="H877" s="3" t="str">
        <f t="shared" si="109"/>
        <v>d_annaba_de_jure_liege = { icon = 1 }</v>
      </c>
      <c r="I877" t="s">
        <v>11</v>
      </c>
      <c r="J877" s="3" t="str">
        <f t="shared" si="110"/>
        <v>any_demesne_title = { limit = { AND = { tier = COUNT location = { has_province_modifier = d_annaba_de_jure_liege } } } de_jure_liege = d_annaba}</v>
      </c>
      <c r="K877" t="s">
        <v>3</v>
      </c>
      <c r="L877" t="str">
        <f t="shared" si="111"/>
        <v>d_annaba_de_jure_liege</v>
      </c>
      <c r="M877" t="s">
        <v>4</v>
      </c>
      <c r="N877" t="s">
        <v>5</v>
      </c>
      <c r="O877" t="str">
        <f t="shared" si="112"/>
        <v>d_annaba</v>
      </c>
      <c r="P877" t="s">
        <v>0</v>
      </c>
      <c r="Q877" s="3" t="str">
        <f t="shared" si="113"/>
        <v>IF = { limit = { ROOT = { has_province_modifier = d_annaba_de_jure_liege } } FROM = {  add_province_modifier = { name = d_annaba_de_jure_liege duration = -1} owner = { character_event = { id = nivve.2 } } } }</v>
      </c>
      <c r="R877" t="s">
        <v>22</v>
      </c>
      <c r="S877" t="s">
        <v>24</v>
      </c>
      <c r="T877" t="s">
        <v>23</v>
      </c>
      <c r="U877" t="s">
        <v>25</v>
      </c>
    </row>
    <row r="878" spans="1:21">
      <c r="A878" t="s">
        <v>891</v>
      </c>
      <c r="B878" s="3" t="str">
        <f t="shared" si="106"/>
        <v>d_lemdiyya</v>
      </c>
      <c r="C878" t="s">
        <v>2</v>
      </c>
      <c r="D878" s="3" t="s">
        <v>1</v>
      </c>
      <c r="E878" s="3" t="str">
        <f t="shared" si="107"/>
        <v>d_lemdiyya_de_jure_liege</v>
      </c>
      <c r="F878" s="3" t="str">
        <f t="shared" si="108"/>
        <v>De jure liege: d_lemdiyya</v>
      </c>
      <c r="G878" s="3" t="s">
        <v>19</v>
      </c>
      <c r="H878" s="3" t="str">
        <f t="shared" si="109"/>
        <v>d_lemdiyya_de_jure_liege = { icon = 1 }</v>
      </c>
      <c r="I878" t="s">
        <v>11</v>
      </c>
      <c r="J878" s="3" t="str">
        <f t="shared" si="110"/>
        <v>any_demesne_title = { limit = { AND = { tier = COUNT location = { has_province_modifier = d_lemdiyya_de_jure_liege } } } de_jure_liege = d_lemdiyya}</v>
      </c>
      <c r="K878" t="s">
        <v>3</v>
      </c>
      <c r="L878" t="str">
        <f t="shared" si="111"/>
        <v>d_lemdiyya_de_jure_liege</v>
      </c>
      <c r="M878" t="s">
        <v>4</v>
      </c>
      <c r="N878" t="s">
        <v>5</v>
      </c>
      <c r="O878" t="str">
        <f t="shared" si="112"/>
        <v>d_lemdiyya</v>
      </c>
      <c r="P878" t="s">
        <v>0</v>
      </c>
      <c r="Q878" s="3" t="str">
        <f t="shared" si="113"/>
        <v>IF = { limit = { ROOT = { has_province_modifier = d_lemdiyya_de_jure_liege } } FROM = {  add_province_modifier = { name = d_lemdiyya_de_jure_liege duration = -1} owner = { character_event = { id = nivve.2 } } } }</v>
      </c>
      <c r="R878" t="s">
        <v>22</v>
      </c>
      <c r="S878" t="s">
        <v>24</v>
      </c>
      <c r="T878" t="s">
        <v>23</v>
      </c>
      <c r="U878" t="s">
        <v>25</v>
      </c>
    </row>
    <row r="879" spans="1:21">
      <c r="A879" t="s">
        <v>892</v>
      </c>
      <c r="B879" s="3" t="str">
        <f t="shared" si="106"/>
        <v>d_al_djazair</v>
      </c>
      <c r="C879" t="s">
        <v>2</v>
      </c>
      <c r="D879" s="3" t="s">
        <v>1</v>
      </c>
      <c r="E879" s="3" t="str">
        <f t="shared" si="107"/>
        <v>d_al_djazair_de_jure_liege</v>
      </c>
      <c r="F879" s="3" t="str">
        <f t="shared" si="108"/>
        <v>De jure liege: d_al_djazair</v>
      </c>
      <c r="G879" s="3" t="s">
        <v>19</v>
      </c>
      <c r="H879" s="3" t="str">
        <f t="shared" si="109"/>
        <v>d_al_djazair_de_jure_liege = { icon = 1 }</v>
      </c>
      <c r="I879" t="s">
        <v>11</v>
      </c>
      <c r="J879" s="3" t="str">
        <f t="shared" si="110"/>
        <v>any_demesne_title = { limit = { AND = { tier = COUNT location = { has_province_modifier = d_al_djazair_de_jure_liege } } } de_jure_liege = d_al_djazair}</v>
      </c>
      <c r="K879" t="s">
        <v>3</v>
      </c>
      <c r="L879" t="str">
        <f t="shared" si="111"/>
        <v>d_al_djazair_de_jure_liege</v>
      </c>
      <c r="M879" t="s">
        <v>4</v>
      </c>
      <c r="N879" t="s">
        <v>5</v>
      </c>
      <c r="O879" t="str">
        <f t="shared" si="112"/>
        <v>d_al_djazair</v>
      </c>
      <c r="P879" t="s">
        <v>0</v>
      </c>
      <c r="Q879" s="3" t="str">
        <f t="shared" si="113"/>
        <v>IF = { limit = { ROOT = { has_province_modifier = d_al_djazair_de_jure_liege } } FROM = {  add_province_modifier = { name = d_al_djazair_de_jure_liege duration = -1} owner = { character_event = { id = nivve.2 } } } }</v>
      </c>
      <c r="R879" t="s">
        <v>22</v>
      </c>
      <c r="S879" t="s">
        <v>24</v>
      </c>
      <c r="T879" t="s">
        <v>23</v>
      </c>
      <c r="U879" t="s">
        <v>25</v>
      </c>
    </row>
    <row r="880" spans="1:21">
      <c r="A880" t="s">
        <v>893</v>
      </c>
      <c r="B880" s="3" t="str">
        <f t="shared" si="106"/>
        <v>d_beni_yanni</v>
      </c>
      <c r="C880" t="s">
        <v>2</v>
      </c>
      <c r="D880" s="3" t="s">
        <v>1</v>
      </c>
      <c r="E880" s="3" t="str">
        <f t="shared" si="107"/>
        <v>d_beni_yanni_de_jure_liege</v>
      </c>
      <c r="F880" s="3" t="str">
        <f t="shared" si="108"/>
        <v>De jure liege: d_beni_yanni</v>
      </c>
      <c r="G880" s="3" t="s">
        <v>19</v>
      </c>
      <c r="H880" s="3" t="str">
        <f t="shared" si="109"/>
        <v>d_beni_yanni_de_jure_liege = { icon = 1 }</v>
      </c>
      <c r="I880" t="s">
        <v>11</v>
      </c>
      <c r="J880" s="3" t="str">
        <f t="shared" si="110"/>
        <v>any_demesne_title = { limit = { AND = { tier = COUNT location = { has_province_modifier = d_beni_yanni_de_jure_liege } } } de_jure_liege = d_beni_yanni}</v>
      </c>
      <c r="K880" t="s">
        <v>3</v>
      </c>
      <c r="L880" t="str">
        <f t="shared" si="111"/>
        <v>d_beni_yanni_de_jure_liege</v>
      </c>
      <c r="M880" t="s">
        <v>4</v>
      </c>
      <c r="N880" t="s">
        <v>5</v>
      </c>
      <c r="O880" t="str">
        <f t="shared" si="112"/>
        <v>d_beni_yanni</v>
      </c>
      <c r="P880" t="s">
        <v>0</v>
      </c>
      <c r="Q880" s="3" t="str">
        <f t="shared" si="113"/>
        <v>IF = { limit = { ROOT = { has_province_modifier = d_beni_yanni_de_jure_liege } } FROM = {  add_province_modifier = { name = d_beni_yanni_de_jure_liege duration = -1} owner = { character_event = { id = nivve.2 } } } }</v>
      </c>
      <c r="R880" t="s">
        <v>22</v>
      </c>
      <c r="S880" t="s">
        <v>24</v>
      </c>
      <c r="T880" t="s">
        <v>23</v>
      </c>
      <c r="U880" t="s">
        <v>25</v>
      </c>
    </row>
    <row r="881" spans="1:21">
      <c r="A881" t="s">
        <v>894</v>
      </c>
      <c r="B881" s="3" t="str">
        <f t="shared" si="106"/>
        <v>d_tell_atlas</v>
      </c>
      <c r="C881" t="s">
        <v>2</v>
      </c>
      <c r="D881" s="3" t="s">
        <v>1</v>
      </c>
      <c r="E881" s="3" t="str">
        <f t="shared" si="107"/>
        <v>d_tell_atlas_de_jure_liege</v>
      </c>
      <c r="F881" s="3" t="str">
        <f t="shared" si="108"/>
        <v>De jure liege: d_tell_atlas</v>
      </c>
      <c r="G881" s="3" t="s">
        <v>19</v>
      </c>
      <c r="H881" s="3" t="str">
        <f t="shared" si="109"/>
        <v>d_tell_atlas_de_jure_liege = { icon = 1 }</v>
      </c>
      <c r="I881" t="s">
        <v>11</v>
      </c>
      <c r="J881" s="3" t="str">
        <f t="shared" si="110"/>
        <v>any_demesne_title = { limit = { AND = { tier = COUNT location = { has_province_modifier = d_tell_atlas_de_jure_liege } } } de_jure_liege = d_tell_atlas}</v>
      </c>
      <c r="K881" t="s">
        <v>3</v>
      </c>
      <c r="L881" t="str">
        <f t="shared" si="111"/>
        <v>d_tell_atlas_de_jure_liege</v>
      </c>
      <c r="M881" t="s">
        <v>4</v>
      </c>
      <c r="N881" t="s">
        <v>5</v>
      </c>
      <c r="O881" t="str">
        <f t="shared" si="112"/>
        <v>d_tell_atlas</v>
      </c>
      <c r="P881" t="s">
        <v>0</v>
      </c>
      <c r="Q881" s="3" t="str">
        <f t="shared" si="113"/>
        <v>IF = { limit = { ROOT = { has_province_modifier = d_tell_atlas_de_jure_liege } } FROM = {  add_province_modifier = { name = d_tell_atlas_de_jure_liege duration = -1} owner = { character_event = { id = nivve.2 } } } }</v>
      </c>
      <c r="R881" t="s">
        <v>22</v>
      </c>
      <c r="S881" t="s">
        <v>24</v>
      </c>
      <c r="T881" t="s">
        <v>23</v>
      </c>
      <c r="U881" t="s">
        <v>25</v>
      </c>
    </row>
    <row r="882" spans="1:21">
      <c r="A882" t="s">
        <v>895</v>
      </c>
      <c r="B882" s="3" t="str">
        <f t="shared" si="106"/>
        <v>d_tlemcen</v>
      </c>
      <c r="C882" t="s">
        <v>2</v>
      </c>
      <c r="D882" s="3" t="s">
        <v>1</v>
      </c>
      <c r="E882" s="3" t="str">
        <f t="shared" si="107"/>
        <v>d_tlemcen_de_jure_liege</v>
      </c>
      <c r="F882" s="3" t="str">
        <f t="shared" si="108"/>
        <v>De jure liege: d_tlemcen</v>
      </c>
      <c r="G882" s="3" t="s">
        <v>19</v>
      </c>
      <c r="H882" s="3" t="str">
        <f t="shared" si="109"/>
        <v>d_tlemcen_de_jure_liege = { icon = 1 }</v>
      </c>
      <c r="I882" t="s">
        <v>11</v>
      </c>
      <c r="J882" s="3" t="str">
        <f t="shared" si="110"/>
        <v>any_demesne_title = { limit = { AND = { tier = COUNT location = { has_province_modifier = d_tlemcen_de_jure_liege } } } de_jure_liege = d_tlemcen}</v>
      </c>
      <c r="K882" t="s">
        <v>3</v>
      </c>
      <c r="L882" t="str">
        <f t="shared" si="111"/>
        <v>d_tlemcen_de_jure_liege</v>
      </c>
      <c r="M882" t="s">
        <v>4</v>
      </c>
      <c r="N882" t="s">
        <v>5</v>
      </c>
      <c r="O882" t="str">
        <f t="shared" si="112"/>
        <v>d_tlemcen</v>
      </c>
      <c r="P882" t="s">
        <v>0</v>
      </c>
      <c r="Q882" s="3" t="str">
        <f t="shared" si="113"/>
        <v>IF = { limit = { ROOT = { has_province_modifier = d_tlemcen_de_jure_liege } } FROM = {  add_province_modifier = { name = d_tlemcen_de_jure_liege duration = -1} owner = { character_event = { id = nivve.2 } } } }</v>
      </c>
      <c r="R882" t="s">
        <v>22</v>
      </c>
      <c r="S882" t="s">
        <v>24</v>
      </c>
      <c r="T882" t="s">
        <v>23</v>
      </c>
      <c r="U882" t="s">
        <v>25</v>
      </c>
    </row>
    <row r="883" spans="1:21">
      <c r="A883" t="s">
        <v>896</v>
      </c>
      <c r="B883" s="3" t="str">
        <f t="shared" si="106"/>
        <v>d_orania</v>
      </c>
      <c r="C883" t="s">
        <v>2</v>
      </c>
      <c r="D883" s="3" t="s">
        <v>1</v>
      </c>
      <c r="E883" s="3" t="str">
        <f t="shared" si="107"/>
        <v>d_orania_de_jure_liege</v>
      </c>
      <c r="F883" s="3" t="str">
        <f t="shared" si="108"/>
        <v>De jure liege: d_orania</v>
      </c>
      <c r="G883" s="3" t="s">
        <v>19</v>
      </c>
      <c r="H883" s="3" t="str">
        <f t="shared" si="109"/>
        <v>d_orania_de_jure_liege = { icon = 1 }</v>
      </c>
      <c r="I883" t="s">
        <v>11</v>
      </c>
      <c r="J883" s="3" t="str">
        <f t="shared" si="110"/>
        <v>any_demesne_title = { limit = { AND = { tier = COUNT location = { has_province_modifier = d_orania_de_jure_liege } } } de_jure_liege = d_orania}</v>
      </c>
      <c r="K883" t="s">
        <v>3</v>
      </c>
      <c r="L883" t="str">
        <f t="shared" si="111"/>
        <v>d_orania_de_jure_liege</v>
      </c>
      <c r="M883" t="s">
        <v>4</v>
      </c>
      <c r="N883" t="s">
        <v>5</v>
      </c>
      <c r="O883" t="str">
        <f t="shared" si="112"/>
        <v>d_orania</v>
      </c>
      <c r="P883" t="s">
        <v>0</v>
      </c>
      <c r="Q883" s="3" t="str">
        <f t="shared" si="113"/>
        <v>IF = { limit = { ROOT = { has_province_modifier = d_orania_de_jure_liege } } FROM = {  add_province_modifier = { name = d_orania_de_jure_liege duration = -1} owner = { character_event = { id = nivve.2 } } } }</v>
      </c>
      <c r="R883" t="s">
        <v>22</v>
      </c>
      <c r="S883" t="s">
        <v>24</v>
      </c>
      <c r="T883" t="s">
        <v>23</v>
      </c>
      <c r="U883" t="s">
        <v>25</v>
      </c>
    </row>
    <row r="884" spans="1:21">
      <c r="A884" t="s">
        <v>897</v>
      </c>
      <c r="B884" s="3" t="str">
        <f t="shared" si="106"/>
        <v>d_snassen</v>
      </c>
      <c r="C884" t="s">
        <v>2</v>
      </c>
      <c r="D884" s="3" t="s">
        <v>1</v>
      </c>
      <c r="E884" s="3" t="str">
        <f t="shared" si="107"/>
        <v>d_snassen_de_jure_liege</v>
      </c>
      <c r="F884" s="3" t="str">
        <f t="shared" si="108"/>
        <v>De jure liege: d_snassen</v>
      </c>
      <c r="G884" s="3" t="s">
        <v>19</v>
      </c>
      <c r="H884" s="3" t="str">
        <f t="shared" si="109"/>
        <v>d_snassen_de_jure_liege = { icon = 1 }</v>
      </c>
      <c r="I884" t="s">
        <v>11</v>
      </c>
      <c r="J884" s="3" t="str">
        <f t="shared" si="110"/>
        <v>any_demesne_title = { limit = { AND = { tier = COUNT location = { has_province_modifier = d_snassen_de_jure_liege } } } de_jure_liege = d_snassen}</v>
      </c>
      <c r="K884" t="s">
        <v>3</v>
      </c>
      <c r="L884" t="str">
        <f t="shared" si="111"/>
        <v>d_snassen_de_jure_liege</v>
      </c>
      <c r="M884" t="s">
        <v>4</v>
      </c>
      <c r="N884" t="s">
        <v>5</v>
      </c>
      <c r="O884" t="str">
        <f t="shared" si="112"/>
        <v>d_snassen</v>
      </c>
      <c r="P884" t="s">
        <v>0</v>
      </c>
      <c r="Q884" s="3" t="str">
        <f t="shared" si="113"/>
        <v>IF = { limit = { ROOT = { has_province_modifier = d_snassen_de_jure_liege } } FROM = {  add_province_modifier = { name = d_snassen_de_jure_liege duration = -1} owner = { character_event = { id = nivve.2 } } } }</v>
      </c>
      <c r="R884" t="s">
        <v>22</v>
      </c>
      <c r="S884" t="s">
        <v>24</v>
      </c>
      <c r="T884" t="s">
        <v>23</v>
      </c>
      <c r="U884" t="s">
        <v>25</v>
      </c>
    </row>
    <row r="885" spans="1:21">
      <c r="A885" t="s">
        <v>898</v>
      </c>
      <c r="B885" s="3" t="str">
        <f t="shared" si="106"/>
        <v>d_tunis</v>
      </c>
      <c r="C885" t="s">
        <v>2</v>
      </c>
      <c r="D885" s="3" t="s">
        <v>1</v>
      </c>
      <c r="E885" s="3" t="str">
        <f t="shared" si="107"/>
        <v>d_tunis_de_jure_liege</v>
      </c>
      <c r="F885" s="3" t="str">
        <f t="shared" si="108"/>
        <v>De jure liege: d_tunis</v>
      </c>
      <c r="G885" s="3" t="s">
        <v>19</v>
      </c>
      <c r="H885" s="3" t="str">
        <f t="shared" si="109"/>
        <v>d_tunis_de_jure_liege = { icon = 1 }</v>
      </c>
      <c r="I885" t="s">
        <v>11</v>
      </c>
      <c r="J885" s="3" t="str">
        <f t="shared" si="110"/>
        <v>any_demesne_title = { limit = { AND = { tier = COUNT location = { has_province_modifier = d_tunis_de_jure_liege } } } de_jure_liege = d_tunis}</v>
      </c>
      <c r="K885" t="s">
        <v>3</v>
      </c>
      <c r="L885" t="str">
        <f t="shared" si="111"/>
        <v>d_tunis_de_jure_liege</v>
      </c>
      <c r="M885" t="s">
        <v>4</v>
      </c>
      <c r="N885" t="s">
        <v>5</v>
      </c>
      <c r="O885" t="str">
        <f t="shared" si="112"/>
        <v>d_tunis</v>
      </c>
      <c r="P885" t="s">
        <v>0</v>
      </c>
      <c r="Q885" s="3" t="str">
        <f t="shared" si="113"/>
        <v>IF = { limit = { ROOT = { has_province_modifier = d_tunis_de_jure_liege } } FROM = {  add_province_modifier = { name = d_tunis_de_jure_liege duration = -1} owner = { character_event = { id = nivve.2 } } } }</v>
      </c>
      <c r="R885" t="s">
        <v>22</v>
      </c>
      <c r="S885" t="s">
        <v>24</v>
      </c>
      <c r="T885" t="s">
        <v>23</v>
      </c>
      <c r="U885" t="s">
        <v>25</v>
      </c>
    </row>
    <row r="886" spans="1:21">
      <c r="A886" t="s">
        <v>899</v>
      </c>
      <c r="B886" s="3" t="str">
        <f t="shared" si="106"/>
        <v>d_medjerda</v>
      </c>
      <c r="C886" t="s">
        <v>2</v>
      </c>
      <c r="D886" s="3" t="s">
        <v>1</v>
      </c>
      <c r="E886" s="3" t="str">
        <f t="shared" si="107"/>
        <v>d_medjerda_de_jure_liege</v>
      </c>
      <c r="F886" s="3" t="str">
        <f t="shared" si="108"/>
        <v>De jure liege: d_medjerda</v>
      </c>
      <c r="G886" s="3" t="s">
        <v>19</v>
      </c>
      <c r="H886" s="3" t="str">
        <f t="shared" si="109"/>
        <v>d_medjerda_de_jure_liege = { icon = 1 }</v>
      </c>
      <c r="I886" t="s">
        <v>11</v>
      </c>
      <c r="J886" s="3" t="str">
        <f t="shared" si="110"/>
        <v>any_demesne_title = { limit = { AND = { tier = COUNT location = { has_province_modifier = d_medjerda_de_jure_liege } } } de_jure_liege = d_medjerda}</v>
      </c>
      <c r="K886" t="s">
        <v>3</v>
      </c>
      <c r="L886" t="str">
        <f t="shared" si="111"/>
        <v>d_medjerda_de_jure_liege</v>
      </c>
      <c r="M886" t="s">
        <v>4</v>
      </c>
      <c r="N886" t="s">
        <v>5</v>
      </c>
      <c r="O886" t="str">
        <f t="shared" si="112"/>
        <v>d_medjerda</v>
      </c>
      <c r="P886" t="s">
        <v>0</v>
      </c>
      <c r="Q886" s="3" t="str">
        <f t="shared" si="113"/>
        <v>IF = { limit = { ROOT = { has_province_modifier = d_medjerda_de_jure_liege } } FROM = {  add_province_modifier = { name = d_medjerda_de_jure_liege duration = -1} owner = { character_event = { id = nivve.2 } } } }</v>
      </c>
      <c r="R886" t="s">
        <v>22</v>
      </c>
      <c r="S886" t="s">
        <v>24</v>
      </c>
      <c r="T886" t="s">
        <v>23</v>
      </c>
      <c r="U886" t="s">
        <v>25</v>
      </c>
    </row>
    <row r="887" spans="1:21">
      <c r="A887" t="s">
        <v>900</v>
      </c>
      <c r="B887" s="3" t="str">
        <f t="shared" si="106"/>
        <v>d_bizerte</v>
      </c>
      <c r="C887" t="s">
        <v>2</v>
      </c>
      <c r="D887" s="3" t="s">
        <v>1</v>
      </c>
      <c r="E887" s="3" t="str">
        <f t="shared" si="107"/>
        <v>d_bizerte_de_jure_liege</v>
      </c>
      <c r="F887" s="3" t="str">
        <f t="shared" si="108"/>
        <v>De jure liege: d_bizerte</v>
      </c>
      <c r="G887" s="3" t="s">
        <v>19</v>
      </c>
      <c r="H887" s="3" t="str">
        <f t="shared" si="109"/>
        <v>d_bizerte_de_jure_liege = { icon = 1 }</v>
      </c>
      <c r="I887" t="s">
        <v>11</v>
      </c>
      <c r="J887" s="3" t="str">
        <f t="shared" si="110"/>
        <v>any_demesne_title = { limit = { AND = { tier = COUNT location = { has_province_modifier = d_bizerte_de_jure_liege } } } de_jure_liege = d_bizerte}</v>
      </c>
      <c r="K887" t="s">
        <v>3</v>
      </c>
      <c r="L887" t="str">
        <f t="shared" si="111"/>
        <v>d_bizerte_de_jure_liege</v>
      </c>
      <c r="M887" t="s">
        <v>4</v>
      </c>
      <c r="N887" t="s">
        <v>5</v>
      </c>
      <c r="O887" t="str">
        <f t="shared" si="112"/>
        <v>d_bizerte</v>
      </c>
      <c r="P887" t="s">
        <v>0</v>
      </c>
      <c r="Q887" s="3" t="str">
        <f t="shared" si="113"/>
        <v>IF = { limit = { ROOT = { has_province_modifier = d_bizerte_de_jure_liege } } FROM = {  add_province_modifier = { name = d_bizerte_de_jure_liege duration = -1} owner = { character_event = { id = nivve.2 } } } }</v>
      </c>
      <c r="R887" t="s">
        <v>22</v>
      </c>
      <c r="S887" t="s">
        <v>24</v>
      </c>
      <c r="T887" t="s">
        <v>23</v>
      </c>
      <c r="U887" t="s">
        <v>25</v>
      </c>
    </row>
    <row r="888" spans="1:21">
      <c r="A888" t="s">
        <v>901</v>
      </c>
      <c r="B888" s="3" t="str">
        <f t="shared" si="106"/>
        <v>d_kairwan</v>
      </c>
      <c r="C888" t="s">
        <v>2</v>
      </c>
      <c r="D888" s="3" t="s">
        <v>1</v>
      </c>
      <c r="E888" s="3" t="str">
        <f t="shared" si="107"/>
        <v>d_kairwan_de_jure_liege</v>
      </c>
      <c r="F888" s="3" t="str">
        <f t="shared" si="108"/>
        <v>De jure liege: d_kairwan</v>
      </c>
      <c r="G888" s="3" t="s">
        <v>19</v>
      </c>
      <c r="H888" s="3" t="str">
        <f t="shared" si="109"/>
        <v>d_kairwan_de_jure_liege = { icon = 1 }</v>
      </c>
      <c r="I888" t="s">
        <v>11</v>
      </c>
      <c r="J888" s="3" t="str">
        <f t="shared" si="110"/>
        <v>any_demesne_title = { limit = { AND = { tier = COUNT location = { has_province_modifier = d_kairwan_de_jure_liege } } } de_jure_liege = d_kairwan}</v>
      </c>
      <c r="K888" t="s">
        <v>3</v>
      </c>
      <c r="L888" t="str">
        <f t="shared" si="111"/>
        <v>d_kairwan_de_jure_liege</v>
      </c>
      <c r="M888" t="s">
        <v>4</v>
      </c>
      <c r="N888" t="s">
        <v>5</v>
      </c>
      <c r="O888" t="str">
        <f t="shared" si="112"/>
        <v>d_kairwan</v>
      </c>
      <c r="P888" t="s">
        <v>0</v>
      </c>
      <c r="Q888" s="3" t="str">
        <f t="shared" si="113"/>
        <v>IF = { limit = { ROOT = { has_province_modifier = d_kairwan_de_jure_liege } } FROM = {  add_province_modifier = { name = d_kairwan_de_jure_liege duration = -1} owner = { character_event = { id = nivve.2 } } } }</v>
      </c>
      <c r="R888" t="s">
        <v>22</v>
      </c>
      <c r="S888" t="s">
        <v>24</v>
      </c>
      <c r="T888" t="s">
        <v>23</v>
      </c>
      <c r="U888" t="s">
        <v>25</v>
      </c>
    </row>
    <row r="889" spans="1:21">
      <c r="A889" t="s">
        <v>902</v>
      </c>
      <c r="B889" s="3" t="str">
        <f t="shared" si="106"/>
        <v>d_mahdia</v>
      </c>
      <c r="C889" t="s">
        <v>2</v>
      </c>
      <c r="D889" s="3" t="s">
        <v>1</v>
      </c>
      <c r="E889" s="3" t="str">
        <f t="shared" si="107"/>
        <v>d_mahdia_de_jure_liege</v>
      </c>
      <c r="F889" s="3" t="str">
        <f t="shared" si="108"/>
        <v>De jure liege: d_mahdia</v>
      </c>
      <c r="G889" s="3" t="s">
        <v>19</v>
      </c>
      <c r="H889" s="3" t="str">
        <f t="shared" si="109"/>
        <v>d_mahdia_de_jure_liege = { icon = 1 }</v>
      </c>
      <c r="I889" t="s">
        <v>11</v>
      </c>
      <c r="J889" s="3" t="str">
        <f t="shared" si="110"/>
        <v>any_demesne_title = { limit = { AND = { tier = COUNT location = { has_province_modifier = d_mahdia_de_jure_liege } } } de_jure_liege = d_mahdia}</v>
      </c>
      <c r="K889" t="s">
        <v>3</v>
      </c>
      <c r="L889" t="str">
        <f t="shared" si="111"/>
        <v>d_mahdia_de_jure_liege</v>
      </c>
      <c r="M889" t="s">
        <v>4</v>
      </c>
      <c r="N889" t="s">
        <v>5</v>
      </c>
      <c r="O889" t="str">
        <f t="shared" si="112"/>
        <v>d_mahdia</v>
      </c>
      <c r="P889" t="s">
        <v>0</v>
      </c>
      <c r="Q889" s="3" t="str">
        <f t="shared" si="113"/>
        <v>IF = { limit = { ROOT = { has_province_modifier = d_mahdia_de_jure_liege } } FROM = {  add_province_modifier = { name = d_mahdia_de_jure_liege duration = -1} owner = { character_event = { id = nivve.2 } } } }</v>
      </c>
      <c r="R889" t="s">
        <v>22</v>
      </c>
      <c r="S889" t="s">
        <v>24</v>
      </c>
      <c r="T889" t="s">
        <v>23</v>
      </c>
      <c r="U889" t="s">
        <v>25</v>
      </c>
    </row>
    <row r="890" spans="1:21">
      <c r="A890" t="s">
        <v>903</v>
      </c>
      <c r="B890" s="3" t="str">
        <f t="shared" si="106"/>
        <v>d_gabes</v>
      </c>
      <c r="C890" t="s">
        <v>2</v>
      </c>
      <c r="D890" s="3" t="s">
        <v>1</v>
      </c>
      <c r="E890" s="3" t="str">
        <f t="shared" si="107"/>
        <v>d_gabes_de_jure_liege</v>
      </c>
      <c r="F890" s="3" t="str">
        <f t="shared" si="108"/>
        <v>De jure liege: d_gabes</v>
      </c>
      <c r="G890" s="3" t="s">
        <v>19</v>
      </c>
      <c r="H890" s="3" t="str">
        <f t="shared" si="109"/>
        <v>d_gabes_de_jure_liege = { icon = 1 }</v>
      </c>
      <c r="I890" t="s">
        <v>11</v>
      </c>
      <c r="J890" s="3" t="str">
        <f t="shared" si="110"/>
        <v>any_demesne_title = { limit = { AND = { tier = COUNT location = { has_province_modifier = d_gabes_de_jure_liege } } } de_jure_liege = d_gabes}</v>
      </c>
      <c r="K890" t="s">
        <v>3</v>
      </c>
      <c r="L890" t="str">
        <f t="shared" si="111"/>
        <v>d_gabes_de_jure_liege</v>
      </c>
      <c r="M890" t="s">
        <v>4</v>
      </c>
      <c r="N890" t="s">
        <v>5</v>
      </c>
      <c r="O890" t="str">
        <f t="shared" si="112"/>
        <v>d_gabes</v>
      </c>
      <c r="P890" t="s">
        <v>0</v>
      </c>
      <c r="Q890" s="3" t="str">
        <f t="shared" si="113"/>
        <v>IF = { limit = { ROOT = { has_province_modifier = d_gabes_de_jure_liege } } FROM = {  add_province_modifier = { name = d_gabes_de_jure_liege duration = -1} owner = { character_event = { id = nivve.2 } } } }</v>
      </c>
      <c r="R890" t="s">
        <v>22</v>
      </c>
      <c r="S890" t="s">
        <v>24</v>
      </c>
      <c r="T890" t="s">
        <v>23</v>
      </c>
      <c r="U890" t="s">
        <v>25</v>
      </c>
    </row>
    <row r="891" spans="1:21">
      <c r="A891" t="s">
        <v>904</v>
      </c>
      <c r="B891" s="3" t="str">
        <f t="shared" si="106"/>
        <v>d_tripolitana</v>
      </c>
      <c r="C891" t="s">
        <v>2</v>
      </c>
      <c r="D891" s="3" t="s">
        <v>1</v>
      </c>
      <c r="E891" s="3" t="str">
        <f t="shared" si="107"/>
        <v>d_tripolitana_de_jure_liege</v>
      </c>
      <c r="F891" s="3" t="str">
        <f t="shared" si="108"/>
        <v>De jure liege: d_tripolitana</v>
      </c>
      <c r="G891" s="3" t="s">
        <v>19</v>
      </c>
      <c r="H891" s="3" t="str">
        <f t="shared" si="109"/>
        <v>d_tripolitana_de_jure_liege = { icon = 1 }</v>
      </c>
      <c r="I891" t="s">
        <v>11</v>
      </c>
      <c r="J891" s="3" t="str">
        <f t="shared" si="110"/>
        <v>any_demesne_title = { limit = { AND = { tier = COUNT location = { has_province_modifier = d_tripolitana_de_jure_liege } } } de_jure_liege = d_tripolitana}</v>
      </c>
      <c r="K891" t="s">
        <v>3</v>
      </c>
      <c r="L891" t="str">
        <f t="shared" si="111"/>
        <v>d_tripolitana_de_jure_liege</v>
      </c>
      <c r="M891" t="s">
        <v>4</v>
      </c>
      <c r="N891" t="s">
        <v>5</v>
      </c>
      <c r="O891" t="str">
        <f t="shared" si="112"/>
        <v>d_tripolitana</v>
      </c>
      <c r="P891" t="s">
        <v>0</v>
      </c>
      <c r="Q891" s="3" t="str">
        <f t="shared" si="113"/>
        <v>IF = { limit = { ROOT = { has_province_modifier = d_tripolitana_de_jure_liege } } FROM = {  add_province_modifier = { name = d_tripolitana_de_jure_liege duration = -1} owner = { character_event = { id = nivve.2 } } } }</v>
      </c>
      <c r="R891" t="s">
        <v>22</v>
      </c>
      <c r="S891" t="s">
        <v>24</v>
      </c>
      <c r="T891" t="s">
        <v>23</v>
      </c>
      <c r="U891" t="s">
        <v>25</v>
      </c>
    </row>
    <row r="892" spans="1:21">
      <c r="A892" t="s">
        <v>905</v>
      </c>
      <c r="B892" s="3" t="str">
        <f t="shared" si="106"/>
        <v>d_djerba</v>
      </c>
      <c r="C892" t="s">
        <v>2</v>
      </c>
      <c r="D892" s="3" t="s">
        <v>1</v>
      </c>
      <c r="E892" s="3" t="str">
        <f t="shared" si="107"/>
        <v>d_djerba_de_jure_liege</v>
      </c>
      <c r="F892" s="3" t="str">
        <f t="shared" si="108"/>
        <v>De jure liege: d_djerba</v>
      </c>
      <c r="G892" s="3" t="s">
        <v>19</v>
      </c>
      <c r="H892" s="3" t="str">
        <f t="shared" si="109"/>
        <v>d_djerba_de_jure_liege = { icon = 1 }</v>
      </c>
      <c r="I892" t="s">
        <v>11</v>
      </c>
      <c r="J892" s="3" t="str">
        <f t="shared" si="110"/>
        <v>any_demesne_title = { limit = { AND = { tier = COUNT location = { has_province_modifier = d_djerba_de_jure_liege } } } de_jure_liege = d_djerba}</v>
      </c>
      <c r="K892" t="s">
        <v>3</v>
      </c>
      <c r="L892" t="str">
        <f t="shared" si="111"/>
        <v>d_djerba_de_jure_liege</v>
      </c>
      <c r="M892" t="s">
        <v>4</v>
      </c>
      <c r="N892" t="s">
        <v>5</v>
      </c>
      <c r="O892" t="str">
        <f t="shared" si="112"/>
        <v>d_djerba</v>
      </c>
      <c r="P892" t="s">
        <v>0</v>
      </c>
      <c r="Q892" s="3" t="str">
        <f t="shared" si="113"/>
        <v>IF = { limit = { ROOT = { has_province_modifier = d_djerba_de_jure_liege } } FROM = {  add_province_modifier = { name = d_djerba_de_jure_liege duration = -1} owner = { character_event = { id = nivve.2 } } } }</v>
      </c>
      <c r="R892" t="s">
        <v>22</v>
      </c>
      <c r="S892" t="s">
        <v>24</v>
      </c>
      <c r="T892" t="s">
        <v>23</v>
      </c>
      <c r="U892" t="s">
        <v>25</v>
      </c>
    </row>
    <row r="893" spans="1:21">
      <c r="A893" t="s">
        <v>906</v>
      </c>
      <c r="B893" s="3" t="str">
        <f t="shared" si="106"/>
        <v>d_leptis_magna</v>
      </c>
      <c r="C893" t="s">
        <v>2</v>
      </c>
      <c r="D893" s="3" t="s">
        <v>1</v>
      </c>
      <c r="E893" s="3" t="str">
        <f t="shared" si="107"/>
        <v>d_leptis_magna_de_jure_liege</v>
      </c>
      <c r="F893" s="3" t="str">
        <f t="shared" si="108"/>
        <v>De jure liege: d_leptis_magna</v>
      </c>
      <c r="G893" s="3" t="s">
        <v>19</v>
      </c>
      <c r="H893" s="3" t="str">
        <f t="shared" si="109"/>
        <v>d_leptis_magna_de_jure_liege = { icon = 1 }</v>
      </c>
      <c r="I893" t="s">
        <v>11</v>
      </c>
      <c r="J893" s="3" t="str">
        <f t="shared" si="110"/>
        <v>any_demesne_title = { limit = { AND = { tier = COUNT location = { has_province_modifier = d_leptis_magna_de_jure_liege } } } de_jure_liege = d_leptis_magna}</v>
      </c>
      <c r="K893" t="s">
        <v>3</v>
      </c>
      <c r="L893" t="str">
        <f t="shared" si="111"/>
        <v>d_leptis_magna_de_jure_liege</v>
      </c>
      <c r="M893" t="s">
        <v>4</v>
      </c>
      <c r="N893" t="s">
        <v>5</v>
      </c>
      <c r="O893" t="str">
        <f t="shared" si="112"/>
        <v>d_leptis_magna</v>
      </c>
      <c r="P893" t="s">
        <v>0</v>
      </c>
      <c r="Q893" s="3" t="str">
        <f t="shared" si="113"/>
        <v>IF = { limit = { ROOT = { has_province_modifier = d_leptis_magna_de_jure_liege } } FROM = {  add_province_modifier = { name = d_leptis_magna_de_jure_liege duration = -1} owner = { character_event = { id = nivve.2 } } } }</v>
      </c>
      <c r="R893" t="s">
        <v>22</v>
      </c>
      <c r="S893" t="s">
        <v>24</v>
      </c>
      <c r="T893" t="s">
        <v>23</v>
      </c>
      <c r="U893" t="s">
        <v>25</v>
      </c>
    </row>
    <row r="894" spans="1:21">
      <c r="A894" t="s">
        <v>907</v>
      </c>
      <c r="B894" s="3" t="str">
        <f t="shared" si="106"/>
        <v>d_syrte</v>
      </c>
      <c r="C894" t="s">
        <v>2</v>
      </c>
      <c r="D894" s="3" t="s">
        <v>1</v>
      </c>
      <c r="E894" s="3" t="str">
        <f t="shared" si="107"/>
        <v>d_syrte_de_jure_liege</v>
      </c>
      <c r="F894" s="3" t="str">
        <f t="shared" si="108"/>
        <v>De jure liege: d_syrte</v>
      </c>
      <c r="G894" s="3" t="s">
        <v>19</v>
      </c>
      <c r="H894" s="3" t="str">
        <f t="shared" si="109"/>
        <v>d_syrte_de_jure_liege = { icon = 1 }</v>
      </c>
      <c r="I894" t="s">
        <v>11</v>
      </c>
      <c r="J894" s="3" t="str">
        <f t="shared" si="110"/>
        <v>any_demesne_title = { limit = { AND = { tier = COUNT location = { has_province_modifier = d_syrte_de_jure_liege } } } de_jure_liege = d_syrte}</v>
      </c>
      <c r="K894" t="s">
        <v>3</v>
      </c>
      <c r="L894" t="str">
        <f t="shared" si="111"/>
        <v>d_syrte_de_jure_liege</v>
      </c>
      <c r="M894" t="s">
        <v>4</v>
      </c>
      <c r="N894" t="s">
        <v>5</v>
      </c>
      <c r="O894" t="str">
        <f t="shared" si="112"/>
        <v>d_syrte</v>
      </c>
      <c r="P894" t="s">
        <v>0</v>
      </c>
      <c r="Q894" s="3" t="str">
        <f t="shared" si="113"/>
        <v>IF = { limit = { ROOT = { has_province_modifier = d_syrte_de_jure_liege } } FROM = {  add_province_modifier = { name = d_syrte_de_jure_liege duration = -1} owner = { character_event = { id = nivve.2 } } } }</v>
      </c>
      <c r="R894" t="s">
        <v>22</v>
      </c>
      <c r="S894" t="s">
        <v>24</v>
      </c>
      <c r="T894" t="s">
        <v>23</v>
      </c>
      <c r="U894" t="s">
        <v>25</v>
      </c>
    </row>
    <row r="895" spans="1:21">
      <c r="A895" t="s">
        <v>908</v>
      </c>
      <c r="B895" s="3" t="str">
        <f t="shared" si="106"/>
        <v>d_cyrenaica</v>
      </c>
      <c r="C895" t="s">
        <v>2</v>
      </c>
      <c r="D895" s="3" t="s">
        <v>1</v>
      </c>
      <c r="E895" s="3" t="str">
        <f t="shared" si="107"/>
        <v>d_cyrenaica_de_jure_liege</v>
      </c>
      <c r="F895" s="3" t="str">
        <f t="shared" si="108"/>
        <v>De jure liege: d_cyrenaica</v>
      </c>
      <c r="G895" s="3" t="s">
        <v>19</v>
      </c>
      <c r="H895" s="3" t="str">
        <f t="shared" si="109"/>
        <v>d_cyrenaica_de_jure_liege = { icon = 1 }</v>
      </c>
      <c r="I895" t="s">
        <v>11</v>
      </c>
      <c r="J895" s="3" t="str">
        <f t="shared" si="110"/>
        <v>any_demesne_title = { limit = { AND = { tier = COUNT location = { has_province_modifier = d_cyrenaica_de_jure_liege } } } de_jure_liege = d_cyrenaica}</v>
      </c>
      <c r="K895" t="s">
        <v>3</v>
      </c>
      <c r="L895" t="str">
        <f t="shared" si="111"/>
        <v>d_cyrenaica_de_jure_liege</v>
      </c>
      <c r="M895" t="s">
        <v>4</v>
      </c>
      <c r="N895" t="s">
        <v>5</v>
      </c>
      <c r="O895" t="str">
        <f t="shared" si="112"/>
        <v>d_cyrenaica</v>
      </c>
      <c r="P895" t="s">
        <v>0</v>
      </c>
      <c r="Q895" s="3" t="str">
        <f t="shared" si="113"/>
        <v>IF = { limit = { ROOT = { has_province_modifier = d_cyrenaica_de_jure_liege } } FROM = {  add_province_modifier = { name = d_cyrenaica_de_jure_liege duration = -1} owner = { character_event = { id = nivve.2 } } } }</v>
      </c>
      <c r="R895" t="s">
        <v>22</v>
      </c>
      <c r="S895" t="s">
        <v>24</v>
      </c>
      <c r="T895" t="s">
        <v>23</v>
      </c>
      <c r="U895" t="s">
        <v>25</v>
      </c>
    </row>
    <row r="896" spans="1:21">
      <c r="A896" t="s">
        <v>909</v>
      </c>
      <c r="B896" s="3" t="str">
        <f t="shared" si="106"/>
        <v>d_senoussi</v>
      </c>
      <c r="C896" t="s">
        <v>2</v>
      </c>
      <c r="D896" s="3" t="s">
        <v>1</v>
      </c>
      <c r="E896" s="3" t="str">
        <f t="shared" si="107"/>
        <v>d_senoussi_de_jure_liege</v>
      </c>
      <c r="F896" s="3" t="str">
        <f t="shared" si="108"/>
        <v>De jure liege: d_senoussi</v>
      </c>
      <c r="G896" s="3" t="s">
        <v>19</v>
      </c>
      <c r="H896" s="3" t="str">
        <f t="shared" si="109"/>
        <v>d_senoussi_de_jure_liege = { icon = 1 }</v>
      </c>
      <c r="I896" t="s">
        <v>11</v>
      </c>
      <c r="J896" s="3" t="str">
        <f t="shared" si="110"/>
        <v>any_demesne_title = { limit = { AND = { tier = COUNT location = { has_province_modifier = d_senoussi_de_jure_liege } } } de_jure_liege = d_senoussi}</v>
      </c>
      <c r="K896" t="s">
        <v>3</v>
      </c>
      <c r="L896" t="str">
        <f t="shared" si="111"/>
        <v>d_senoussi_de_jure_liege</v>
      </c>
      <c r="M896" t="s">
        <v>4</v>
      </c>
      <c r="N896" t="s">
        <v>5</v>
      </c>
      <c r="O896" t="str">
        <f t="shared" si="112"/>
        <v>d_senoussi</v>
      </c>
      <c r="P896" t="s">
        <v>0</v>
      </c>
      <c r="Q896" s="3" t="str">
        <f t="shared" si="113"/>
        <v>IF = { limit = { ROOT = { has_province_modifier = d_senoussi_de_jure_liege } } FROM = {  add_province_modifier = { name = d_senoussi_de_jure_liege duration = -1} owner = { character_event = { id = nivve.2 } } } }</v>
      </c>
      <c r="R896" t="s">
        <v>22</v>
      </c>
      <c r="S896" t="s">
        <v>24</v>
      </c>
      <c r="T896" t="s">
        <v>23</v>
      </c>
      <c r="U896" t="s">
        <v>25</v>
      </c>
    </row>
    <row r="897" spans="1:21">
      <c r="A897" t="s">
        <v>910</v>
      </c>
      <c r="B897" s="3" t="str">
        <f t="shared" si="106"/>
        <v>d_benghazi</v>
      </c>
      <c r="C897" t="s">
        <v>2</v>
      </c>
      <c r="D897" s="3" t="s">
        <v>1</v>
      </c>
      <c r="E897" s="3" t="str">
        <f t="shared" si="107"/>
        <v>d_benghazi_de_jure_liege</v>
      </c>
      <c r="F897" s="3" t="str">
        <f t="shared" si="108"/>
        <v>De jure liege: d_benghazi</v>
      </c>
      <c r="G897" s="3" t="s">
        <v>19</v>
      </c>
      <c r="H897" s="3" t="str">
        <f t="shared" si="109"/>
        <v>d_benghazi_de_jure_liege = { icon = 1 }</v>
      </c>
      <c r="I897" t="s">
        <v>11</v>
      </c>
      <c r="J897" s="3" t="str">
        <f t="shared" si="110"/>
        <v>any_demesne_title = { limit = { AND = { tier = COUNT location = { has_province_modifier = d_benghazi_de_jure_liege } } } de_jure_liege = d_benghazi}</v>
      </c>
      <c r="K897" t="s">
        <v>3</v>
      </c>
      <c r="L897" t="str">
        <f t="shared" si="111"/>
        <v>d_benghazi_de_jure_liege</v>
      </c>
      <c r="M897" t="s">
        <v>4</v>
      </c>
      <c r="N897" t="s">
        <v>5</v>
      </c>
      <c r="O897" t="str">
        <f t="shared" si="112"/>
        <v>d_benghazi</v>
      </c>
      <c r="P897" t="s">
        <v>0</v>
      </c>
      <c r="Q897" s="3" t="str">
        <f t="shared" si="113"/>
        <v>IF = { limit = { ROOT = { has_province_modifier = d_benghazi_de_jure_liege } } FROM = {  add_province_modifier = { name = d_benghazi_de_jure_liege duration = -1} owner = { character_event = { id = nivve.2 } } } }</v>
      </c>
      <c r="R897" t="s">
        <v>22</v>
      </c>
      <c r="S897" t="s">
        <v>24</v>
      </c>
      <c r="T897" t="s">
        <v>23</v>
      </c>
      <c r="U897" t="s">
        <v>25</v>
      </c>
    </row>
    <row r="898" spans="1:21">
      <c r="A898" t="s">
        <v>911</v>
      </c>
      <c r="B898" s="3" t="str">
        <f t="shared" si="106"/>
        <v>d_tobruk</v>
      </c>
      <c r="C898" t="s">
        <v>2</v>
      </c>
      <c r="D898" s="3" t="s">
        <v>1</v>
      </c>
      <c r="E898" s="3" t="str">
        <f t="shared" si="107"/>
        <v>d_tobruk_de_jure_liege</v>
      </c>
      <c r="F898" s="3" t="str">
        <f t="shared" si="108"/>
        <v>De jure liege: d_tobruk</v>
      </c>
      <c r="G898" s="3" t="s">
        <v>19</v>
      </c>
      <c r="H898" s="3" t="str">
        <f t="shared" si="109"/>
        <v>d_tobruk_de_jure_liege = { icon = 1 }</v>
      </c>
      <c r="I898" t="s">
        <v>11</v>
      </c>
      <c r="J898" s="3" t="str">
        <f t="shared" si="110"/>
        <v>any_demesne_title = { limit = { AND = { tier = COUNT location = { has_province_modifier = d_tobruk_de_jure_liege } } } de_jure_liege = d_tobruk}</v>
      </c>
      <c r="K898" t="s">
        <v>3</v>
      </c>
      <c r="L898" t="str">
        <f t="shared" si="111"/>
        <v>d_tobruk_de_jure_liege</v>
      </c>
      <c r="M898" t="s">
        <v>4</v>
      </c>
      <c r="N898" t="s">
        <v>5</v>
      </c>
      <c r="O898" t="str">
        <f t="shared" si="112"/>
        <v>d_tobruk</v>
      </c>
      <c r="P898" t="s">
        <v>0</v>
      </c>
      <c r="Q898" s="3" t="str">
        <f t="shared" si="113"/>
        <v>IF = { limit = { ROOT = { has_province_modifier = d_tobruk_de_jure_liege } } FROM = {  add_province_modifier = { name = d_tobruk_de_jure_liege duration = -1} owner = { character_event = { id = nivve.2 } } } }</v>
      </c>
      <c r="R898" t="s">
        <v>22</v>
      </c>
      <c r="S898" t="s">
        <v>24</v>
      </c>
      <c r="T898" t="s">
        <v>23</v>
      </c>
      <c r="U898" t="s">
        <v>25</v>
      </c>
    </row>
    <row r="899" spans="1:21">
      <c r="A899" t="s">
        <v>1050</v>
      </c>
      <c r="B899" s="3" t="str">
        <f t="shared" si="106"/>
        <v>d_janub</v>
      </c>
      <c r="C899" t="s">
        <v>2</v>
      </c>
      <c r="D899" s="3" t="s">
        <v>1</v>
      </c>
      <c r="E899" s="3" t="str">
        <f t="shared" si="107"/>
        <v>d_janub_de_jure_liege</v>
      </c>
      <c r="F899" s="3" t="str">
        <f t="shared" si="108"/>
        <v>De jure liege: d_janub</v>
      </c>
      <c r="G899" s="3" t="s">
        <v>19</v>
      </c>
      <c r="H899" s="3" t="str">
        <f t="shared" si="109"/>
        <v>d_janub_de_jure_liege = { icon = 1 }</v>
      </c>
      <c r="I899" t="s">
        <v>11</v>
      </c>
      <c r="J899" s="3" t="str">
        <f t="shared" si="110"/>
        <v>any_demesne_title = { limit = { AND = { tier = COUNT location = { has_province_modifier = d_janub_de_jure_liege } } } de_jure_liege = d_janub}</v>
      </c>
      <c r="K899" t="s">
        <v>3</v>
      </c>
      <c r="L899" t="str">
        <f t="shared" si="111"/>
        <v>d_janub_de_jure_liege</v>
      </c>
      <c r="M899" t="s">
        <v>4</v>
      </c>
      <c r="N899" t="s">
        <v>5</v>
      </c>
      <c r="O899" t="str">
        <f t="shared" si="112"/>
        <v>d_janub</v>
      </c>
      <c r="P899" t="s">
        <v>0</v>
      </c>
      <c r="Q899" s="3" t="str">
        <f t="shared" si="113"/>
        <v>IF = { limit = { ROOT = { has_province_modifier = d_janub_de_jure_liege } } FROM = {  add_province_modifier = { name = d_janub_de_jure_liege duration = -1} owner = { character_event = { id = nivve.2 } } } }</v>
      </c>
      <c r="R899" t="s">
        <v>22</v>
      </c>
      <c r="S899" t="s">
        <v>24</v>
      </c>
      <c r="T899" t="s">
        <v>23</v>
      </c>
      <c r="U899" t="s">
        <v>25</v>
      </c>
    </row>
    <row r="900" spans="1:21">
      <c r="A900" t="s">
        <v>1051</v>
      </c>
      <c r="B900" s="3" t="str">
        <f t="shared" ref="B900:B963" si="114">SUBSTITUTE(A900,"c_","d_",1)</f>
        <v>d_atbarah</v>
      </c>
      <c r="C900" t="s">
        <v>2</v>
      </c>
      <c r="D900" s="3" t="s">
        <v>1</v>
      </c>
      <c r="E900" s="3" t="str">
        <f t="shared" ref="E900:E963" si="115">CONCATENATE(B900,C900)</f>
        <v>d_atbarah_de_jure_liege</v>
      </c>
      <c r="F900" s="3" t="str">
        <f t="shared" ref="F900:F963" si="116">CONCATENATE(G900,B900)</f>
        <v>De jure liege: d_atbarah</v>
      </c>
      <c r="G900" s="3" t="s">
        <v>19</v>
      </c>
      <c r="H900" s="3" t="str">
        <f t="shared" ref="H900:H963" si="117">CONCATENATE(E900,I900)</f>
        <v>d_atbarah_de_jure_liege = { icon = 1 }</v>
      </c>
      <c r="I900" t="s">
        <v>11</v>
      </c>
      <c r="J900" s="3" t="str">
        <f t="shared" ref="J900:J963" si="118">CONCATENATE(K900,L900,M900,N900,O900,P900)</f>
        <v>any_demesne_title = { limit = { AND = { tier = COUNT location = { has_province_modifier = d_atbarah_de_jure_liege } } } de_jure_liege = d_atbarah}</v>
      </c>
      <c r="K900" t="s">
        <v>3</v>
      </c>
      <c r="L900" t="str">
        <f t="shared" ref="L900:L963" si="119">E900</f>
        <v>d_atbarah_de_jure_liege</v>
      </c>
      <c r="M900" t="s">
        <v>4</v>
      </c>
      <c r="N900" t="s">
        <v>5</v>
      </c>
      <c r="O900" t="str">
        <f t="shared" ref="O900:O963" si="120">B900</f>
        <v>d_atbarah</v>
      </c>
      <c r="P900" t="s">
        <v>0</v>
      </c>
      <c r="Q900" s="3" t="str">
        <f t="shared" ref="Q900:Q963" si="121">CONCATENATE(R900,E900,S900,T900,E900,U900,)</f>
        <v>IF = { limit = { ROOT = { has_province_modifier = d_atbarah_de_jure_liege } } FROM = {  add_province_modifier = { name = d_atbarah_de_jure_liege duration = -1} owner = { character_event = { id = nivve.2 } } } }</v>
      </c>
      <c r="R900" t="s">
        <v>22</v>
      </c>
      <c r="S900" t="s">
        <v>24</v>
      </c>
      <c r="T900" t="s">
        <v>23</v>
      </c>
      <c r="U900" t="s">
        <v>25</v>
      </c>
    </row>
    <row r="901" spans="1:21">
      <c r="A901" t="s">
        <v>1052</v>
      </c>
      <c r="B901" s="3" t="str">
        <f t="shared" si="114"/>
        <v>d_meroe</v>
      </c>
      <c r="C901" t="s">
        <v>2</v>
      </c>
      <c r="D901" s="3" t="s">
        <v>1</v>
      </c>
      <c r="E901" s="3" t="str">
        <f t="shared" si="115"/>
        <v>d_meroe_de_jure_liege</v>
      </c>
      <c r="F901" s="3" t="str">
        <f t="shared" si="116"/>
        <v>De jure liege: d_meroe</v>
      </c>
      <c r="G901" s="3" t="s">
        <v>19</v>
      </c>
      <c r="H901" s="3" t="str">
        <f t="shared" si="117"/>
        <v>d_meroe_de_jure_liege = { icon = 1 }</v>
      </c>
      <c r="I901" t="s">
        <v>11</v>
      </c>
      <c r="J901" s="3" t="str">
        <f t="shared" si="118"/>
        <v>any_demesne_title = { limit = { AND = { tier = COUNT location = { has_province_modifier = d_meroe_de_jure_liege } } } de_jure_liege = d_meroe}</v>
      </c>
      <c r="K901" t="s">
        <v>3</v>
      </c>
      <c r="L901" t="str">
        <f t="shared" si="119"/>
        <v>d_meroe_de_jure_liege</v>
      </c>
      <c r="M901" t="s">
        <v>4</v>
      </c>
      <c r="N901" t="s">
        <v>5</v>
      </c>
      <c r="O901" t="str">
        <f t="shared" si="120"/>
        <v>d_meroe</v>
      </c>
      <c r="P901" t="s">
        <v>0</v>
      </c>
      <c r="Q901" s="3" t="str">
        <f t="shared" si="121"/>
        <v>IF = { limit = { ROOT = { has_province_modifier = d_meroe_de_jure_liege } } FROM = {  add_province_modifier = { name = d_meroe_de_jure_liege duration = -1} owner = { character_event = { id = nivve.2 } } } }</v>
      </c>
      <c r="R901" t="s">
        <v>22</v>
      </c>
      <c r="S901" t="s">
        <v>24</v>
      </c>
      <c r="T901" t="s">
        <v>23</v>
      </c>
      <c r="U901" t="s">
        <v>25</v>
      </c>
    </row>
    <row r="902" spans="1:21">
      <c r="A902" t="s">
        <v>1053</v>
      </c>
      <c r="B902" s="3" t="str">
        <f t="shared" si="114"/>
        <v>d_napata</v>
      </c>
      <c r="C902" t="s">
        <v>2</v>
      </c>
      <c r="D902" s="3" t="s">
        <v>1</v>
      </c>
      <c r="E902" s="3" t="str">
        <f t="shared" si="115"/>
        <v>d_napata_de_jure_liege</v>
      </c>
      <c r="F902" s="3" t="str">
        <f t="shared" si="116"/>
        <v>De jure liege: d_napata</v>
      </c>
      <c r="G902" s="3" t="s">
        <v>19</v>
      </c>
      <c r="H902" s="3" t="str">
        <f t="shared" si="117"/>
        <v>d_napata_de_jure_liege = { icon = 1 }</v>
      </c>
      <c r="I902" t="s">
        <v>11</v>
      </c>
      <c r="J902" s="3" t="str">
        <f t="shared" si="118"/>
        <v>any_demesne_title = { limit = { AND = { tier = COUNT location = { has_province_modifier = d_napata_de_jure_liege } } } de_jure_liege = d_napata}</v>
      </c>
      <c r="K902" t="s">
        <v>3</v>
      </c>
      <c r="L902" t="str">
        <f t="shared" si="119"/>
        <v>d_napata_de_jure_liege</v>
      </c>
      <c r="M902" t="s">
        <v>4</v>
      </c>
      <c r="N902" t="s">
        <v>5</v>
      </c>
      <c r="O902" t="str">
        <f t="shared" si="120"/>
        <v>d_napata</v>
      </c>
      <c r="P902" t="s">
        <v>0</v>
      </c>
      <c r="Q902" s="3" t="str">
        <f t="shared" si="121"/>
        <v>IF = { limit = { ROOT = { has_province_modifier = d_napata_de_jure_liege } } FROM = {  add_province_modifier = { name = d_napata_de_jure_liege duration = -1} owner = { character_event = { id = nivve.2 } } } }</v>
      </c>
      <c r="R902" t="s">
        <v>22</v>
      </c>
      <c r="S902" t="s">
        <v>24</v>
      </c>
      <c r="T902" t="s">
        <v>23</v>
      </c>
      <c r="U902" t="s">
        <v>25</v>
      </c>
    </row>
    <row r="903" spans="1:21">
      <c r="A903" t="s">
        <v>1054</v>
      </c>
      <c r="B903" s="3" t="str">
        <f t="shared" si="114"/>
        <v>d_melut</v>
      </c>
      <c r="C903" t="s">
        <v>2</v>
      </c>
      <c r="D903" s="3" t="s">
        <v>1</v>
      </c>
      <c r="E903" s="3" t="str">
        <f t="shared" si="115"/>
        <v>d_melut_de_jure_liege</v>
      </c>
      <c r="F903" s="3" t="str">
        <f t="shared" si="116"/>
        <v>De jure liege: d_melut</v>
      </c>
      <c r="G903" s="3" t="s">
        <v>19</v>
      </c>
      <c r="H903" s="3" t="str">
        <f t="shared" si="117"/>
        <v>d_melut_de_jure_liege = { icon = 1 }</v>
      </c>
      <c r="I903" t="s">
        <v>11</v>
      </c>
      <c r="J903" s="3" t="str">
        <f t="shared" si="118"/>
        <v>any_demesne_title = { limit = { AND = { tier = COUNT location = { has_province_modifier = d_melut_de_jure_liege } } } de_jure_liege = d_melut}</v>
      </c>
      <c r="K903" t="s">
        <v>3</v>
      </c>
      <c r="L903" t="str">
        <f t="shared" si="119"/>
        <v>d_melut_de_jure_liege</v>
      </c>
      <c r="M903" t="s">
        <v>4</v>
      </c>
      <c r="N903" t="s">
        <v>5</v>
      </c>
      <c r="O903" t="str">
        <f t="shared" si="120"/>
        <v>d_melut</v>
      </c>
      <c r="P903" t="s">
        <v>0</v>
      </c>
      <c r="Q903" s="3" t="str">
        <f t="shared" si="121"/>
        <v>IF = { limit = { ROOT = { has_province_modifier = d_melut_de_jure_liege } } FROM = {  add_province_modifier = { name = d_melut_de_jure_liege duration = -1} owner = { character_event = { id = nivve.2 } } } }</v>
      </c>
      <c r="R903" t="s">
        <v>22</v>
      </c>
      <c r="S903" t="s">
        <v>24</v>
      </c>
      <c r="T903" t="s">
        <v>23</v>
      </c>
      <c r="U903" t="s">
        <v>25</v>
      </c>
    </row>
    <row r="904" spans="1:21">
      <c r="A904" t="s">
        <v>912</v>
      </c>
      <c r="B904" s="3" t="str">
        <f t="shared" si="114"/>
        <v>d_asosa</v>
      </c>
      <c r="C904" t="s">
        <v>2</v>
      </c>
      <c r="D904" s="3" t="s">
        <v>1</v>
      </c>
      <c r="E904" s="3" t="str">
        <f t="shared" si="115"/>
        <v>d_asosa_de_jure_liege</v>
      </c>
      <c r="F904" s="3" t="str">
        <f t="shared" si="116"/>
        <v>De jure liege: d_asosa</v>
      </c>
      <c r="G904" s="3" t="s">
        <v>19</v>
      </c>
      <c r="H904" s="3" t="str">
        <f t="shared" si="117"/>
        <v>d_asosa_de_jure_liege = { icon = 1 }</v>
      </c>
      <c r="I904" t="s">
        <v>11</v>
      </c>
      <c r="J904" s="3" t="str">
        <f t="shared" si="118"/>
        <v>any_demesne_title = { limit = { AND = { tier = COUNT location = { has_province_modifier = d_asosa_de_jure_liege } } } de_jure_liege = d_asosa}</v>
      </c>
      <c r="K904" t="s">
        <v>3</v>
      </c>
      <c r="L904" t="str">
        <f t="shared" si="119"/>
        <v>d_asosa_de_jure_liege</v>
      </c>
      <c r="M904" t="s">
        <v>4</v>
      </c>
      <c r="N904" t="s">
        <v>5</v>
      </c>
      <c r="O904" t="str">
        <f t="shared" si="120"/>
        <v>d_asosa</v>
      </c>
      <c r="P904" t="s">
        <v>0</v>
      </c>
      <c r="Q904" s="3" t="str">
        <f t="shared" si="121"/>
        <v>IF = { limit = { ROOT = { has_province_modifier = d_asosa_de_jure_liege } } FROM = {  add_province_modifier = { name = d_asosa_de_jure_liege duration = -1} owner = { character_event = { id = nivve.2 } } } }</v>
      </c>
      <c r="R904" t="s">
        <v>22</v>
      </c>
      <c r="S904" t="s">
        <v>24</v>
      </c>
      <c r="T904" t="s">
        <v>23</v>
      </c>
      <c r="U904" t="s">
        <v>25</v>
      </c>
    </row>
    <row r="905" spans="1:21">
      <c r="A905" t="s">
        <v>913</v>
      </c>
      <c r="B905" s="3" t="str">
        <f t="shared" si="114"/>
        <v>d_ankober</v>
      </c>
      <c r="C905" t="s">
        <v>2</v>
      </c>
      <c r="D905" s="3" t="s">
        <v>1</v>
      </c>
      <c r="E905" s="3" t="str">
        <f t="shared" si="115"/>
        <v>d_ankober_de_jure_liege</v>
      </c>
      <c r="F905" s="3" t="str">
        <f t="shared" si="116"/>
        <v>De jure liege: d_ankober</v>
      </c>
      <c r="G905" s="3" t="s">
        <v>19</v>
      </c>
      <c r="H905" s="3" t="str">
        <f t="shared" si="117"/>
        <v>d_ankober_de_jure_liege = { icon = 1 }</v>
      </c>
      <c r="I905" t="s">
        <v>11</v>
      </c>
      <c r="J905" s="3" t="str">
        <f t="shared" si="118"/>
        <v>any_demesne_title = { limit = { AND = { tier = COUNT location = { has_province_modifier = d_ankober_de_jure_liege } } } de_jure_liege = d_ankober}</v>
      </c>
      <c r="K905" t="s">
        <v>3</v>
      </c>
      <c r="L905" t="str">
        <f t="shared" si="119"/>
        <v>d_ankober_de_jure_liege</v>
      </c>
      <c r="M905" t="s">
        <v>4</v>
      </c>
      <c r="N905" t="s">
        <v>5</v>
      </c>
      <c r="O905" t="str">
        <f t="shared" si="120"/>
        <v>d_ankober</v>
      </c>
      <c r="P905" t="s">
        <v>0</v>
      </c>
      <c r="Q905" s="3" t="str">
        <f t="shared" si="121"/>
        <v>IF = { limit = { ROOT = { has_province_modifier = d_ankober_de_jure_liege } } FROM = {  add_province_modifier = { name = d_ankober_de_jure_liege duration = -1} owner = { character_event = { id = nivve.2 } } } }</v>
      </c>
      <c r="R905" t="s">
        <v>22</v>
      </c>
      <c r="S905" t="s">
        <v>24</v>
      </c>
      <c r="T905" t="s">
        <v>23</v>
      </c>
      <c r="U905" t="s">
        <v>25</v>
      </c>
    </row>
    <row r="906" spans="1:21">
      <c r="A906" t="s">
        <v>1055</v>
      </c>
      <c r="B906" s="3" t="str">
        <f t="shared" si="114"/>
        <v>d_barka</v>
      </c>
      <c r="C906" t="s">
        <v>2</v>
      </c>
      <c r="D906" s="3" t="s">
        <v>1</v>
      </c>
      <c r="E906" s="3" t="str">
        <f t="shared" si="115"/>
        <v>d_barka_de_jure_liege</v>
      </c>
      <c r="F906" s="3" t="str">
        <f t="shared" si="116"/>
        <v>De jure liege: d_barka</v>
      </c>
      <c r="G906" s="3" t="s">
        <v>19</v>
      </c>
      <c r="H906" s="3" t="str">
        <f t="shared" si="117"/>
        <v>d_barka_de_jure_liege = { icon = 1 }</v>
      </c>
      <c r="I906" t="s">
        <v>11</v>
      </c>
      <c r="J906" s="3" t="str">
        <f t="shared" si="118"/>
        <v>any_demesne_title = { limit = { AND = { tier = COUNT location = { has_province_modifier = d_barka_de_jure_liege } } } de_jure_liege = d_barka}</v>
      </c>
      <c r="K906" t="s">
        <v>3</v>
      </c>
      <c r="L906" t="str">
        <f t="shared" si="119"/>
        <v>d_barka_de_jure_liege</v>
      </c>
      <c r="M906" t="s">
        <v>4</v>
      </c>
      <c r="N906" t="s">
        <v>5</v>
      </c>
      <c r="O906" t="str">
        <f t="shared" si="120"/>
        <v>d_barka</v>
      </c>
      <c r="P906" t="s">
        <v>0</v>
      </c>
      <c r="Q906" s="3" t="str">
        <f t="shared" si="121"/>
        <v>IF = { limit = { ROOT = { has_province_modifier = d_barka_de_jure_liege } } FROM = {  add_province_modifier = { name = d_barka_de_jure_liege duration = -1} owner = { character_event = { id = nivve.2 } } } }</v>
      </c>
      <c r="R906" t="s">
        <v>22</v>
      </c>
      <c r="S906" t="s">
        <v>24</v>
      </c>
      <c r="T906" t="s">
        <v>23</v>
      </c>
      <c r="U906" t="s">
        <v>25</v>
      </c>
    </row>
    <row r="907" spans="1:21">
      <c r="A907" t="s">
        <v>914</v>
      </c>
      <c r="B907" s="3" t="str">
        <f t="shared" si="114"/>
        <v>d_aksum</v>
      </c>
      <c r="C907" t="s">
        <v>2</v>
      </c>
      <c r="D907" s="3" t="s">
        <v>1</v>
      </c>
      <c r="E907" s="3" t="str">
        <f t="shared" si="115"/>
        <v>d_aksum_de_jure_liege</v>
      </c>
      <c r="F907" s="3" t="str">
        <f t="shared" si="116"/>
        <v>De jure liege: d_aksum</v>
      </c>
      <c r="G907" s="3" t="s">
        <v>19</v>
      </c>
      <c r="H907" s="3" t="str">
        <f t="shared" si="117"/>
        <v>d_aksum_de_jure_liege = { icon = 1 }</v>
      </c>
      <c r="I907" t="s">
        <v>11</v>
      </c>
      <c r="J907" s="3" t="str">
        <f t="shared" si="118"/>
        <v>any_demesne_title = { limit = { AND = { tier = COUNT location = { has_province_modifier = d_aksum_de_jure_liege } } } de_jure_liege = d_aksum}</v>
      </c>
      <c r="K907" t="s">
        <v>3</v>
      </c>
      <c r="L907" t="str">
        <f t="shared" si="119"/>
        <v>d_aksum_de_jure_liege</v>
      </c>
      <c r="M907" t="s">
        <v>4</v>
      </c>
      <c r="N907" t="s">
        <v>5</v>
      </c>
      <c r="O907" t="str">
        <f t="shared" si="120"/>
        <v>d_aksum</v>
      </c>
      <c r="P907" t="s">
        <v>0</v>
      </c>
      <c r="Q907" s="3" t="str">
        <f t="shared" si="121"/>
        <v>IF = { limit = { ROOT = { has_province_modifier = d_aksum_de_jure_liege } } FROM = {  add_province_modifier = { name = d_aksum_de_jure_liege duration = -1} owner = { character_event = { id = nivve.2 } } } }</v>
      </c>
      <c r="R907" t="s">
        <v>22</v>
      </c>
      <c r="S907" t="s">
        <v>24</v>
      </c>
      <c r="T907" t="s">
        <v>23</v>
      </c>
      <c r="U907" t="s">
        <v>25</v>
      </c>
    </row>
    <row r="908" spans="1:21">
      <c r="A908" t="s">
        <v>915</v>
      </c>
      <c r="B908" s="3" t="str">
        <f t="shared" si="114"/>
        <v>d_akordat</v>
      </c>
      <c r="C908" t="s">
        <v>2</v>
      </c>
      <c r="D908" s="3" t="s">
        <v>1</v>
      </c>
      <c r="E908" s="3" t="str">
        <f t="shared" si="115"/>
        <v>d_akordat_de_jure_liege</v>
      </c>
      <c r="F908" s="3" t="str">
        <f t="shared" si="116"/>
        <v>De jure liege: d_akordat</v>
      </c>
      <c r="G908" s="3" t="s">
        <v>19</v>
      </c>
      <c r="H908" s="3" t="str">
        <f t="shared" si="117"/>
        <v>d_akordat_de_jure_liege = { icon = 1 }</v>
      </c>
      <c r="I908" t="s">
        <v>11</v>
      </c>
      <c r="J908" s="3" t="str">
        <f t="shared" si="118"/>
        <v>any_demesne_title = { limit = { AND = { tier = COUNT location = { has_province_modifier = d_akordat_de_jure_liege } } } de_jure_liege = d_akordat}</v>
      </c>
      <c r="K908" t="s">
        <v>3</v>
      </c>
      <c r="L908" t="str">
        <f t="shared" si="119"/>
        <v>d_akordat_de_jure_liege</v>
      </c>
      <c r="M908" t="s">
        <v>4</v>
      </c>
      <c r="N908" t="s">
        <v>5</v>
      </c>
      <c r="O908" t="str">
        <f t="shared" si="120"/>
        <v>d_akordat</v>
      </c>
      <c r="P908" t="s">
        <v>0</v>
      </c>
      <c r="Q908" s="3" t="str">
        <f t="shared" si="121"/>
        <v>IF = { limit = { ROOT = { has_province_modifier = d_akordat_de_jure_liege } } FROM = {  add_province_modifier = { name = d_akordat_de_jure_liege duration = -1} owner = { character_event = { id = nivve.2 } } } }</v>
      </c>
      <c r="R908" t="s">
        <v>22</v>
      </c>
      <c r="S908" t="s">
        <v>24</v>
      </c>
      <c r="T908" t="s">
        <v>23</v>
      </c>
      <c r="U908" t="s">
        <v>25</v>
      </c>
    </row>
    <row r="909" spans="1:21">
      <c r="A909" t="s">
        <v>916</v>
      </c>
      <c r="B909" s="3" t="str">
        <f t="shared" si="114"/>
        <v>d_sinkat</v>
      </c>
      <c r="C909" t="s">
        <v>2</v>
      </c>
      <c r="D909" s="3" t="s">
        <v>1</v>
      </c>
      <c r="E909" s="3" t="str">
        <f t="shared" si="115"/>
        <v>d_sinkat_de_jure_liege</v>
      </c>
      <c r="F909" s="3" t="str">
        <f t="shared" si="116"/>
        <v>De jure liege: d_sinkat</v>
      </c>
      <c r="G909" s="3" t="s">
        <v>19</v>
      </c>
      <c r="H909" s="3" t="str">
        <f t="shared" si="117"/>
        <v>d_sinkat_de_jure_liege = { icon = 1 }</v>
      </c>
      <c r="I909" t="s">
        <v>11</v>
      </c>
      <c r="J909" s="3" t="str">
        <f t="shared" si="118"/>
        <v>any_demesne_title = { limit = { AND = { tier = COUNT location = { has_province_modifier = d_sinkat_de_jure_liege } } } de_jure_liege = d_sinkat}</v>
      </c>
      <c r="K909" t="s">
        <v>3</v>
      </c>
      <c r="L909" t="str">
        <f t="shared" si="119"/>
        <v>d_sinkat_de_jure_liege</v>
      </c>
      <c r="M909" t="s">
        <v>4</v>
      </c>
      <c r="N909" t="s">
        <v>5</v>
      </c>
      <c r="O909" t="str">
        <f t="shared" si="120"/>
        <v>d_sinkat</v>
      </c>
      <c r="P909" t="s">
        <v>0</v>
      </c>
      <c r="Q909" s="3" t="str">
        <f t="shared" si="121"/>
        <v>IF = { limit = { ROOT = { has_province_modifier = d_sinkat_de_jure_liege } } FROM = {  add_province_modifier = { name = d_sinkat_de_jure_liege duration = -1} owner = { character_event = { id = nivve.2 } } } }</v>
      </c>
      <c r="R909" t="s">
        <v>22</v>
      </c>
      <c r="S909" t="s">
        <v>24</v>
      </c>
      <c r="T909" t="s">
        <v>23</v>
      </c>
      <c r="U909" t="s">
        <v>25</v>
      </c>
    </row>
    <row r="910" spans="1:21">
      <c r="A910" t="s">
        <v>1056</v>
      </c>
      <c r="B910" s="3" t="str">
        <f t="shared" si="114"/>
        <v>d_nahud</v>
      </c>
      <c r="C910" t="s">
        <v>2</v>
      </c>
      <c r="D910" s="3" t="s">
        <v>1</v>
      </c>
      <c r="E910" s="3" t="str">
        <f t="shared" si="115"/>
        <v>d_nahud_de_jure_liege</v>
      </c>
      <c r="F910" s="3" t="str">
        <f t="shared" si="116"/>
        <v>De jure liege: d_nahud</v>
      </c>
      <c r="G910" s="3" t="s">
        <v>19</v>
      </c>
      <c r="H910" s="3" t="str">
        <f t="shared" si="117"/>
        <v>d_nahud_de_jure_liege = { icon = 1 }</v>
      </c>
      <c r="I910" t="s">
        <v>11</v>
      </c>
      <c r="J910" s="3" t="str">
        <f t="shared" si="118"/>
        <v>any_demesne_title = { limit = { AND = { tier = COUNT location = { has_province_modifier = d_nahud_de_jure_liege } } } de_jure_liege = d_nahud}</v>
      </c>
      <c r="K910" t="s">
        <v>3</v>
      </c>
      <c r="L910" t="str">
        <f t="shared" si="119"/>
        <v>d_nahud_de_jure_liege</v>
      </c>
      <c r="M910" t="s">
        <v>4</v>
      </c>
      <c r="N910" t="s">
        <v>5</v>
      </c>
      <c r="O910" t="str">
        <f t="shared" si="120"/>
        <v>d_nahud</v>
      </c>
      <c r="P910" t="s">
        <v>0</v>
      </c>
      <c r="Q910" s="3" t="str">
        <f t="shared" si="121"/>
        <v>IF = { limit = { ROOT = { has_province_modifier = d_nahud_de_jure_liege } } FROM = {  add_province_modifier = { name = d_nahud_de_jure_liege duration = -1} owner = { character_event = { id = nivve.2 } } } }</v>
      </c>
      <c r="R910" t="s">
        <v>22</v>
      </c>
      <c r="S910" t="s">
        <v>24</v>
      </c>
      <c r="T910" t="s">
        <v>23</v>
      </c>
      <c r="U910" t="s">
        <v>25</v>
      </c>
    </row>
    <row r="911" spans="1:21">
      <c r="A911" t="s">
        <v>1057</v>
      </c>
      <c r="B911" s="3" t="str">
        <f t="shared" si="114"/>
        <v>d_sama</v>
      </c>
      <c r="C911" t="s">
        <v>2</v>
      </c>
      <c r="D911" s="3" t="s">
        <v>1</v>
      </c>
      <c r="E911" s="3" t="str">
        <f t="shared" si="115"/>
        <v>d_sama_de_jure_liege</v>
      </c>
      <c r="F911" s="3" t="str">
        <f t="shared" si="116"/>
        <v>De jure liege: d_sama</v>
      </c>
      <c r="G911" s="3" t="s">
        <v>19</v>
      </c>
      <c r="H911" s="3" t="str">
        <f t="shared" si="117"/>
        <v>d_sama_de_jure_liege = { icon = 1 }</v>
      </c>
      <c r="I911" t="s">
        <v>11</v>
      </c>
      <c r="J911" s="3" t="str">
        <f t="shared" si="118"/>
        <v>any_demesne_title = { limit = { AND = { tier = COUNT location = { has_province_modifier = d_sama_de_jure_liege } } } de_jure_liege = d_sama}</v>
      </c>
      <c r="K911" t="s">
        <v>3</v>
      </c>
      <c r="L911" t="str">
        <f t="shared" si="119"/>
        <v>d_sama_de_jure_liege</v>
      </c>
      <c r="M911" t="s">
        <v>4</v>
      </c>
      <c r="N911" t="s">
        <v>5</v>
      </c>
      <c r="O911" t="str">
        <f t="shared" si="120"/>
        <v>d_sama</v>
      </c>
      <c r="P911" t="s">
        <v>0</v>
      </c>
      <c r="Q911" s="3" t="str">
        <f t="shared" si="121"/>
        <v>IF = { limit = { ROOT = { has_province_modifier = d_sama_de_jure_liege } } FROM = {  add_province_modifier = { name = d_sama_de_jure_liege duration = -1} owner = { character_event = { id = nivve.2 } } } }</v>
      </c>
      <c r="R911" t="s">
        <v>22</v>
      </c>
      <c r="S911" t="s">
        <v>24</v>
      </c>
      <c r="T911" t="s">
        <v>23</v>
      </c>
      <c r="U911" t="s">
        <v>25</v>
      </c>
    </row>
    <row r="912" spans="1:21">
      <c r="A912" t="s">
        <v>1058</v>
      </c>
      <c r="B912" s="3" t="str">
        <f t="shared" si="114"/>
        <v>d_soba</v>
      </c>
      <c r="C912" t="s">
        <v>2</v>
      </c>
      <c r="D912" s="3" t="s">
        <v>1</v>
      </c>
      <c r="E912" s="3" t="str">
        <f t="shared" si="115"/>
        <v>d_soba_de_jure_liege</v>
      </c>
      <c r="F912" s="3" t="str">
        <f t="shared" si="116"/>
        <v>De jure liege: d_soba</v>
      </c>
      <c r="G912" s="3" t="s">
        <v>19</v>
      </c>
      <c r="H912" s="3" t="str">
        <f t="shared" si="117"/>
        <v>d_soba_de_jure_liege = { icon = 1 }</v>
      </c>
      <c r="I912" t="s">
        <v>11</v>
      </c>
      <c r="J912" s="3" t="str">
        <f t="shared" si="118"/>
        <v>any_demesne_title = { limit = { AND = { tier = COUNT location = { has_province_modifier = d_soba_de_jure_liege } } } de_jure_liege = d_soba}</v>
      </c>
      <c r="K912" t="s">
        <v>3</v>
      </c>
      <c r="L912" t="str">
        <f t="shared" si="119"/>
        <v>d_soba_de_jure_liege</v>
      </c>
      <c r="M912" t="s">
        <v>4</v>
      </c>
      <c r="N912" t="s">
        <v>5</v>
      </c>
      <c r="O912" t="str">
        <f t="shared" si="120"/>
        <v>d_soba</v>
      </c>
      <c r="P912" t="s">
        <v>0</v>
      </c>
      <c r="Q912" s="3" t="str">
        <f t="shared" si="121"/>
        <v>IF = { limit = { ROOT = { has_province_modifier = d_soba_de_jure_liege } } FROM = {  add_province_modifier = { name = d_soba_de_jure_liege duration = -1} owner = { character_event = { id = nivve.2 } } } }</v>
      </c>
      <c r="R912" t="s">
        <v>22</v>
      </c>
      <c r="S912" t="s">
        <v>24</v>
      </c>
      <c r="T912" t="s">
        <v>23</v>
      </c>
      <c r="U912" t="s">
        <v>25</v>
      </c>
    </row>
    <row r="913" spans="1:21">
      <c r="A913" t="s">
        <v>918</v>
      </c>
      <c r="B913" s="3" t="str">
        <f t="shared" si="114"/>
        <v>d_kassala</v>
      </c>
      <c r="C913" t="s">
        <v>2</v>
      </c>
      <c r="D913" s="3" t="s">
        <v>1</v>
      </c>
      <c r="E913" s="3" t="str">
        <f t="shared" si="115"/>
        <v>d_kassala_de_jure_liege</v>
      </c>
      <c r="F913" s="3" t="str">
        <f t="shared" si="116"/>
        <v>De jure liege: d_kassala</v>
      </c>
      <c r="G913" s="3" t="s">
        <v>19</v>
      </c>
      <c r="H913" s="3" t="str">
        <f t="shared" si="117"/>
        <v>d_kassala_de_jure_liege = { icon = 1 }</v>
      </c>
      <c r="I913" t="s">
        <v>11</v>
      </c>
      <c r="J913" s="3" t="str">
        <f t="shared" si="118"/>
        <v>any_demesne_title = { limit = { AND = { tier = COUNT location = { has_province_modifier = d_kassala_de_jure_liege } } } de_jure_liege = d_kassala}</v>
      </c>
      <c r="K913" t="s">
        <v>3</v>
      </c>
      <c r="L913" t="str">
        <f t="shared" si="119"/>
        <v>d_kassala_de_jure_liege</v>
      </c>
      <c r="M913" t="s">
        <v>4</v>
      </c>
      <c r="N913" t="s">
        <v>5</v>
      </c>
      <c r="O913" t="str">
        <f t="shared" si="120"/>
        <v>d_kassala</v>
      </c>
      <c r="P913" t="s">
        <v>0</v>
      </c>
      <c r="Q913" s="3" t="str">
        <f t="shared" si="121"/>
        <v>IF = { limit = { ROOT = { has_province_modifier = d_kassala_de_jure_liege } } FROM = {  add_province_modifier = { name = d_kassala_de_jure_liege duration = -1} owner = { character_event = { id = nivve.2 } } } }</v>
      </c>
      <c r="R913" t="s">
        <v>22</v>
      </c>
      <c r="S913" t="s">
        <v>24</v>
      </c>
      <c r="T913" t="s">
        <v>23</v>
      </c>
      <c r="U913" t="s">
        <v>25</v>
      </c>
    </row>
    <row r="914" spans="1:21">
      <c r="A914" t="s">
        <v>919</v>
      </c>
      <c r="B914" s="3" t="str">
        <f t="shared" si="114"/>
        <v>d_sennar</v>
      </c>
      <c r="C914" t="s">
        <v>2</v>
      </c>
      <c r="D914" s="3" t="s">
        <v>1</v>
      </c>
      <c r="E914" s="3" t="str">
        <f t="shared" si="115"/>
        <v>d_sennar_de_jure_liege</v>
      </c>
      <c r="F914" s="3" t="str">
        <f t="shared" si="116"/>
        <v>De jure liege: d_sennar</v>
      </c>
      <c r="G914" s="3" t="s">
        <v>19</v>
      </c>
      <c r="H914" s="3" t="str">
        <f t="shared" si="117"/>
        <v>d_sennar_de_jure_liege = { icon = 1 }</v>
      </c>
      <c r="I914" t="s">
        <v>11</v>
      </c>
      <c r="J914" s="3" t="str">
        <f t="shared" si="118"/>
        <v>any_demesne_title = { limit = { AND = { tier = COUNT location = { has_province_modifier = d_sennar_de_jure_liege } } } de_jure_liege = d_sennar}</v>
      </c>
      <c r="K914" t="s">
        <v>3</v>
      </c>
      <c r="L914" t="str">
        <f t="shared" si="119"/>
        <v>d_sennar_de_jure_liege</v>
      </c>
      <c r="M914" t="s">
        <v>4</v>
      </c>
      <c r="N914" t="s">
        <v>5</v>
      </c>
      <c r="O914" t="str">
        <f t="shared" si="120"/>
        <v>d_sennar</v>
      </c>
      <c r="P914" t="s">
        <v>0</v>
      </c>
      <c r="Q914" s="3" t="str">
        <f t="shared" si="121"/>
        <v>IF = { limit = { ROOT = { has_province_modifier = d_sennar_de_jure_liege } } FROM = {  add_province_modifier = { name = d_sennar_de_jure_liege duration = -1} owner = { character_event = { id = nivve.2 } } } }</v>
      </c>
      <c r="R914" t="s">
        <v>22</v>
      </c>
      <c r="S914" t="s">
        <v>24</v>
      </c>
      <c r="T914" t="s">
        <v>23</v>
      </c>
      <c r="U914" t="s">
        <v>25</v>
      </c>
    </row>
    <row r="915" spans="1:21">
      <c r="A915" t="s">
        <v>920</v>
      </c>
      <c r="B915" s="3" t="str">
        <f t="shared" si="114"/>
        <v>d_gondar</v>
      </c>
      <c r="C915" t="s">
        <v>2</v>
      </c>
      <c r="D915" s="3" t="s">
        <v>1</v>
      </c>
      <c r="E915" s="3" t="str">
        <f t="shared" si="115"/>
        <v>d_gondar_de_jure_liege</v>
      </c>
      <c r="F915" s="3" t="str">
        <f t="shared" si="116"/>
        <v>De jure liege: d_gondar</v>
      </c>
      <c r="G915" s="3" t="s">
        <v>19</v>
      </c>
      <c r="H915" s="3" t="str">
        <f t="shared" si="117"/>
        <v>d_gondar_de_jure_liege = { icon = 1 }</v>
      </c>
      <c r="I915" t="s">
        <v>11</v>
      </c>
      <c r="J915" s="3" t="str">
        <f t="shared" si="118"/>
        <v>any_demesne_title = { limit = { AND = { tier = COUNT location = { has_province_modifier = d_gondar_de_jure_liege } } } de_jure_liege = d_gondar}</v>
      </c>
      <c r="K915" t="s">
        <v>3</v>
      </c>
      <c r="L915" t="str">
        <f t="shared" si="119"/>
        <v>d_gondar_de_jure_liege</v>
      </c>
      <c r="M915" t="s">
        <v>4</v>
      </c>
      <c r="N915" t="s">
        <v>5</v>
      </c>
      <c r="O915" t="str">
        <f t="shared" si="120"/>
        <v>d_gondar</v>
      </c>
      <c r="P915" t="s">
        <v>0</v>
      </c>
      <c r="Q915" s="3" t="str">
        <f t="shared" si="121"/>
        <v>IF = { limit = { ROOT = { has_province_modifier = d_gondar_de_jure_liege } } FROM = {  add_province_modifier = { name = d_gondar_de_jure_liege duration = -1} owner = { character_event = { id = nivve.2 } } } }</v>
      </c>
      <c r="R915" t="s">
        <v>22</v>
      </c>
      <c r="S915" t="s">
        <v>24</v>
      </c>
      <c r="T915" t="s">
        <v>23</v>
      </c>
      <c r="U915" t="s">
        <v>25</v>
      </c>
    </row>
    <row r="916" spans="1:21">
      <c r="A916" t="s">
        <v>921</v>
      </c>
      <c r="B916" s="3" t="str">
        <f t="shared" si="114"/>
        <v>d_antalo</v>
      </c>
      <c r="C916" t="s">
        <v>2</v>
      </c>
      <c r="D916" s="3" t="s">
        <v>1</v>
      </c>
      <c r="E916" s="3" t="str">
        <f t="shared" si="115"/>
        <v>d_antalo_de_jure_liege</v>
      </c>
      <c r="F916" s="3" t="str">
        <f t="shared" si="116"/>
        <v>De jure liege: d_antalo</v>
      </c>
      <c r="G916" s="3" t="s">
        <v>19</v>
      </c>
      <c r="H916" s="3" t="str">
        <f t="shared" si="117"/>
        <v>d_antalo_de_jure_liege = { icon = 1 }</v>
      </c>
      <c r="I916" t="s">
        <v>11</v>
      </c>
      <c r="J916" s="3" t="str">
        <f t="shared" si="118"/>
        <v>any_demesne_title = { limit = { AND = { tier = COUNT location = { has_province_modifier = d_antalo_de_jure_liege } } } de_jure_liege = d_antalo}</v>
      </c>
      <c r="K916" t="s">
        <v>3</v>
      </c>
      <c r="L916" t="str">
        <f t="shared" si="119"/>
        <v>d_antalo_de_jure_liege</v>
      </c>
      <c r="M916" t="s">
        <v>4</v>
      </c>
      <c r="N916" t="s">
        <v>5</v>
      </c>
      <c r="O916" t="str">
        <f t="shared" si="120"/>
        <v>d_antalo</v>
      </c>
      <c r="P916" t="s">
        <v>0</v>
      </c>
      <c r="Q916" s="3" t="str">
        <f t="shared" si="121"/>
        <v>IF = { limit = { ROOT = { has_province_modifier = d_antalo_de_jure_liege } } FROM = {  add_province_modifier = { name = d_antalo_de_jure_liege duration = -1} owner = { character_event = { id = nivve.2 } } } }</v>
      </c>
      <c r="R916" t="s">
        <v>22</v>
      </c>
      <c r="S916" t="s">
        <v>24</v>
      </c>
      <c r="T916" t="s">
        <v>23</v>
      </c>
      <c r="U916" t="s">
        <v>25</v>
      </c>
    </row>
    <row r="917" spans="1:21">
      <c r="A917" t="s">
        <v>922</v>
      </c>
      <c r="B917" s="3" t="str">
        <f t="shared" si="114"/>
        <v>d_matamma</v>
      </c>
      <c r="C917" t="s">
        <v>2</v>
      </c>
      <c r="D917" s="3" t="s">
        <v>1</v>
      </c>
      <c r="E917" s="3" t="str">
        <f t="shared" si="115"/>
        <v>d_matamma_de_jure_liege</v>
      </c>
      <c r="F917" s="3" t="str">
        <f t="shared" si="116"/>
        <v>De jure liege: d_matamma</v>
      </c>
      <c r="G917" s="3" t="s">
        <v>19</v>
      </c>
      <c r="H917" s="3" t="str">
        <f t="shared" si="117"/>
        <v>d_matamma_de_jure_liege = { icon = 1 }</v>
      </c>
      <c r="I917" t="s">
        <v>11</v>
      </c>
      <c r="J917" s="3" t="str">
        <f t="shared" si="118"/>
        <v>any_demesne_title = { limit = { AND = { tier = COUNT location = { has_province_modifier = d_matamma_de_jure_liege } } } de_jure_liege = d_matamma}</v>
      </c>
      <c r="K917" t="s">
        <v>3</v>
      </c>
      <c r="L917" t="str">
        <f t="shared" si="119"/>
        <v>d_matamma_de_jure_liege</v>
      </c>
      <c r="M917" t="s">
        <v>4</v>
      </c>
      <c r="N917" t="s">
        <v>5</v>
      </c>
      <c r="O917" t="str">
        <f t="shared" si="120"/>
        <v>d_matamma</v>
      </c>
      <c r="P917" t="s">
        <v>0</v>
      </c>
      <c r="Q917" s="3" t="str">
        <f t="shared" si="121"/>
        <v>IF = { limit = { ROOT = { has_province_modifier = d_matamma_de_jure_liege } } FROM = {  add_province_modifier = { name = d_matamma_de_jure_liege duration = -1} owner = { character_event = { id = nivve.2 } } } }</v>
      </c>
      <c r="R917" t="s">
        <v>22</v>
      </c>
      <c r="S917" t="s">
        <v>24</v>
      </c>
      <c r="T917" t="s">
        <v>23</v>
      </c>
      <c r="U917" t="s">
        <v>25</v>
      </c>
    </row>
    <row r="918" spans="1:21">
      <c r="A918" t="s">
        <v>1059</v>
      </c>
      <c r="B918" s="3" t="str">
        <f t="shared" si="114"/>
        <v>d_butana</v>
      </c>
      <c r="C918" t="s">
        <v>2</v>
      </c>
      <c r="D918" s="3" t="s">
        <v>1</v>
      </c>
      <c r="E918" s="3" t="str">
        <f t="shared" si="115"/>
        <v>d_butana_de_jure_liege</v>
      </c>
      <c r="F918" s="3" t="str">
        <f t="shared" si="116"/>
        <v>De jure liege: d_butana</v>
      </c>
      <c r="G918" s="3" t="s">
        <v>19</v>
      </c>
      <c r="H918" s="3" t="str">
        <f t="shared" si="117"/>
        <v>d_butana_de_jure_liege = { icon = 1 }</v>
      </c>
      <c r="I918" t="s">
        <v>11</v>
      </c>
      <c r="J918" s="3" t="str">
        <f t="shared" si="118"/>
        <v>any_demesne_title = { limit = { AND = { tier = COUNT location = { has_province_modifier = d_butana_de_jure_liege } } } de_jure_liege = d_butana}</v>
      </c>
      <c r="K918" t="s">
        <v>3</v>
      </c>
      <c r="L918" t="str">
        <f t="shared" si="119"/>
        <v>d_butana_de_jure_liege</v>
      </c>
      <c r="M918" t="s">
        <v>4</v>
      </c>
      <c r="N918" t="s">
        <v>5</v>
      </c>
      <c r="O918" t="str">
        <f t="shared" si="120"/>
        <v>d_butana</v>
      </c>
      <c r="P918" t="s">
        <v>0</v>
      </c>
      <c r="Q918" s="3" t="str">
        <f t="shared" si="121"/>
        <v>IF = { limit = { ROOT = { has_province_modifier = d_butana_de_jure_liege } } FROM = {  add_province_modifier = { name = d_butana_de_jure_liege duration = -1} owner = { character_event = { id = nivve.2 } } } }</v>
      </c>
      <c r="R918" t="s">
        <v>22</v>
      </c>
      <c r="S918" t="s">
        <v>24</v>
      </c>
      <c r="T918" t="s">
        <v>23</v>
      </c>
      <c r="U918" t="s">
        <v>25</v>
      </c>
    </row>
    <row r="919" spans="1:21">
      <c r="A919" t="s">
        <v>1060</v>
      </c>
      <c r="B919" s="3" t="str">
        <f t="shared" si="114"/>
        <v>d_shamal</v>
      </c>
      <c r="C919" t="s">
        <v>2</v>
      </c>
      <c r="D919" s="3" t="s">
        <v>1</v>
      </c>
      <c r="E919" s="3" t="str">
        <f t="shared" si="115"/>
        <v>d_shamal_de_jure_liege</v>
      </c>
      <c r="F919" s="3" t="str">
        <f t="shared" si="116"/>
        <v>De jure liege: d_shamal</v>
      </c>
      <c r="G919" s="3" t="s">
        <v>19</v>
      </c>
      <c r="H919" s="3" t="str">
        <f t="shared" si="117"/>
        <v>d_shamal_de_jure_liege = { icon = 1 }</v>
      </c>
      <c r="I919" t="s">
        <v>11</v>
      </c>
      <c r="J919" s="3" t="str">
        <f t="shared" si="118"/>
        <v>any_demesne_title = { limit = { AND = { tier = COUNT location = { has_province_modifier = d_shamal_de_jure_liege } } } de_jure_liege = d_shamal}</v>
      </c>
      <c r="K919" t="s">
        <v>3</v>
      </c>
      <c r="L919" t="str">
        <f t="shared" si="119"/>
        <v>d_shamal_de_jure_liege</v>
      </c>
      <c r="M919" t="s">
        <v>4</v>
      </c>
      <c r="N919" t="s">
        <v>5</v>
      </c>
      <c r="O919" t="str">
        <f t="shared" si="120"/>
        <v>d_shamal</v>
      </c>
      <c r="P919" t="s">
        <v>0</v>
      </c>
      <c r="Q919" s="3" t="str">
        <f t="shared" si="121"/>
        <v>IF = { limit = { ROOT = { has_province_modifier = d_shamal_de_jure_liege } } FROM = {  add_province_modifier = { name = d_shamal_de_jure_liege duration = -1} owner = { character_event = { id = nivve.2 } } } }</v>
      </c>
      <c r="R919" t="s">
        <v>22</v>
      </c>
      <c r="S919" t="s">
        <v>24</v>
      </c>
      <c r="T919" t="s">
        <v>23</v>
      </c>
      <c r="U919" t="s">
        <v>25</v>
      </c>
    </row>
    <row r="920" spans="1:21">
      <c r="A920" t="s">
        <v>1061</v>
      </c>
      <c r="B920" s="3" t="str">
        <f t="shared" si="114"/>
        <v>d_salima</v>
      </c>
      <c r="C920" t="s">
        <v>2</v>
      </c>
      <c r="D920" s="3" t="s">
        <v>1</v>
      </c>
      <c r="E920" s="3" t="str">
        <f t="shared" si="115"/>
        <v>d_salima_de_jure_liege</v>
      </c>
      <c r="F920" s="3" t="str">
        <f t="shared" si="116"/>
        <v>De jure liege: d_salima</v>
      </c>
      <c r="G920" s="3" t="s">
        <v>19</v>
      </c>
      <c r="H920" s="3" t="str">
        <f t="shared" si="117"/>
        <v>d_salima_de_jure_liege = { icon = 1 }</v>
      </c>
      <c r="I920" t="s">
        <v>11</v>
      </c>
      <c r="J920" s="3" t="str">
        <f t="shared" si="118"/>
        <v>any_demesne_title = { limit = { AND = { tier = COUNT location = { has_province_modifier = d_salima_de_jure_liege } } } de_jure_liege = d_salima}</v>
      </c>
      <c r="K920" t="s">
        <v>3</v>
      </c>
      <c r="L920" t="str">
        <f t="shared" si="119"/>
        <v>d_salima_de_jure_liege</v>
      </c>
      <c r="M920" t="s">
        <v>4</v>
      </c>
      <c r="N920" t="s">
        <v>5</v>
      </c>
      <c r="O920" t="str">
        <f t="shared" si="120"/>
        <v>d_salima</v>
      </c>
      <c r="P920" t="s">
        <v>0</v>
      </c>
      <c r="Q920" s="3" t="str">
        <f t="shared" si="121"/>
        <v>IF = { limit = { ROOT = { has_province_modifier = d_salima_de_jure_liege } } FROM = {  add_province_modifier = { name = d_salima_de_jure_liege duration = -1} owner = { character_event = { id = nivve.2 } } } }</v>
      </c>
      <c r="R920" t="s">
        <v>22</v>
      </c>
      <c r="S920" t="s">
        <v>24</v>
      </c>
      <c r="T920" t="s">
        <v>23</v>
      </c>
      <c r="U920" t="s">
        <v>25</v>
      </c>
    </row>
    <row r="921" spans="1:21">
      <c r="A921" t="s">
        <v>1062</v>
      </c>
      <c r="B921" s="3" t="str">
        <f t="shared" si="114"/>
        <v>d_farash</v>
      </c>
      <c r="C921" t="s">
        <v>2</v>
      </c>
      <c r="D921" s="3" t="s">
        <v>1</v>
      </c>
      <c r="E921" s="3" t="str">
        <f t="shared" si="115"/>
        <v>d_farash_de_jure_liege</v>
      </c>
      <c r="F921" s="3" t="str">
        <f t="shared" si="116"/>
        <v>De jure liege: d_farash</v>
      </c>
      <c r="G921" s="3" t="s">
        <v>19</v>
      </c>
      <c r="H921" s="3" t="str">
        <f t="shared" si="117"/>
        <v>d_farash_de_jure_liege = { icon = 1 }</v>
      </c>
      <c r="I921" t="s">
        <v>11</v>
      </c>
      <c r="J921" s="3" t="str">
        <f t="shared" si="118"/>
        <v>any_demesne_title = { limit = { AND = { tier = COUNT location = { has_province_modifier = d_farash_de_jure_liege } } } de_jure_liege = d_farash}</v>
      </c>
      <c r="K921" t="s">
        <v>3</v>
      </c>
      <c r="L921" t="str">
        <f t="shared" si="119"/>
        <v>d_farash_de_jure_liege</v>
      </c>
      <c r="M921" t="s">
        <v>4</v>
      </c>
      <c r="N921" t="s">
        <v>5</v>
      </c>
      <c r="O921" t="str">
        <f t="shared" si="120"/>
        <v>d_farash</v>
      </c>
      <c r="P921" t="s">
        <v>0</v>
      </c>
      <c r="Q921" s="3" t="str">
        <f t="shared" si="121"/>
        <v>IF = { limit = { ROOT = { has_province_modifier = d_farash_de_jure_liege } } FROM = {  add_province_modifier = { name = d_farash_de_jure_liege duration = -1} owner = { character_event = { id = nivve.2 } } } }</v>
      </c>
      <c r="R921" t="s">
        <v>22</v>
      </c>
      <c r="S921" t="s">
        <v>24</v>
      </c>
      <c r="T921" t="s">
        <v>23</v>
      </c>
      <c r="U921" t="s">
        <v>25</v>
      </c>
    </row>
    <row r="922" spans="1:21">
      <c r="A922" t="s">
        <v>923</v>
      </c>
      <c r="B922" s="3" t="str">
        <f t="shared" si="114"/>
        <v>d_makuria</v>
      </c>
      <c r="C922" t="s">
        <v>2</v>
      </c>
      <c r="D922" s="3" t="s">
        <v>1</v>
      </c>
      <c r="E922" s="3" t="str">
        <f t="shared" si="115"/>
        <v>d_makuria_de_jure_liege</v>
      </c>
      <c r="F922" s="3" t="str">
        <f t="shared" si="116"/>
        <v>De jure liege: d_makuria</v>
      </c>
      <c r="G922" s="3" t="s">
        <v>19</v>
      </c>
      <c r="H922" s="3" t="str">
        <f t="shared" si="117"/>
        <v>d_makuria_de_jure_liege = { icon = 1 }</v>
      </c>
      <c r="I922" t="s">
        <v>11</v>
      </c>
      <c r="J922" s="3" t="str">
        <f t="shared" si="118"/>
        <v>any_demesne_title = { limit = { AND = { tier = COUNT location = { has_province_modifier = d_makuria_de_jure_liege } } } de_jure_liege = d_makuria}</v>
      </c>
      <c r="K922" t="s">
        <v>3</v>
      </c>
      <c r="L922" t="str">
        <f t="shared" si="119"/>
        <v>d_makuria_de_jure_liege</v>
      </c>
      <c r="M922" t="s">
        <v>4</v>
      </c>
      <c r="N922" t="s">
        <v>5</v>
      </c>
      <c r="O922" t="str">
        <f t="shared" si="120"/>
        <v>d_makuria</v>
      </c>
      <c r="P922" t="s">
        <v>0</v>
      </c>
      <c r="Q922" s="3" t="str">
        <f t="shared" si="121"/>
        <v>IF = { limit = { ROOT = { has_province_modifier = d_makuria_de_jure_liege } } FROM = {  add_province_modifier = { name = d_makuria_de_jure_liege duration = -1} owner = { character_event = { id = nivve.2 } } } }</v>
      </c>
      <c r="R922" t="s">
        <v>22</v>
      </c>
      <c r="S922" t="s">
        <v>24</v>
      </c>
      <c r="T922" t="s">
        <v>23</v>
      </c>
      <c r="U922" t="s">
        <v>25</v>
      </c>
    </row>
    <row r="923" spans="1:21">
      <c r="A923" t="s">
        <v>925</v>
      </c>
      <c r="B923" s="3" t="str">
        <f t="shared" si="114"/>
        <v>d_aswan</v>
      </c>
      <c r="C923" t="s">
        <v>2</v>
      </c>
      <c r="D923" s="3" t="s">
        <v>1</v>
      </c>
      <c r="E923" s="3" t="str">
        <f t="shared" si="115"/>
        <v>d_aswan_de_jure_liege</v>
      </c>
      <c r="F923" s="3" t="str">
        <f t="shared" si="116"/>
        <v>De jure liege: d_aswan</v>
      </c>
      <c r="G923" s="3" t="s">
        <v>19</v>
      </c>
      <c r="H923" s="3" t="str">
        <f t="shared" si="117"/>
        <v>d_aswan_de_jure_liege = { icon = 1 }</v>
      </c>
      <c r="I923" t="s">
        <v>11</v>
      </c>
      <c r="J923" s="3" t="str">
        <f t="shared" si="118"/>
        <v>any_demesne_title = { limit = { AND = { tier = COUNT location = { has_province_modifier = d_aswan_de_jure_liege } } } de_jure_liege = d_aswan}</v>
      </c>
      <c r="K923" t="s">
        <v>3</v>
      </c>
      <c r="L923" t="str">
        <f t="shared" si="119"/>
        <v>d_aswan_de_jure_liege</v>
      </c>
      <c r="M923" t="s">
        <v>4</v>
      </c>
      <c r="N923" t="s">
        <v>5</v>
      </c>
      <c r="O923" t="str">
        <f t="shared" si="120"/>
        <v>d_aswan</v>
      </c>
      <c r="P923" t="s">
        <v>0</v>
      </c>
      <c r="Q923" s="3" t="str">
        <f t="shared" si="121"/>
        <v>IF = { limit = { ROOT = { has_province_modifier = d_aswan_de_jure_liege } } FROM = {  add_province_modifier = { name = d_aswan_de_jure_liege duration = -1} owner = { character_event = { id = nivve.2 } } } }</v>
      </c>
      <c r="R923" t="s">
        <v>22</v>
      </c>
      <c r="S923" t="s">
        <v>24</v>
      </c>
      <c r="T923" t="s">
        <v>23</v>
      </c>
      <c r="U923" t="s">
        <v>25</v>
      </c>
    </row>
    <row r="924" spans="1:21">
      <c r="A924" t="s">
        <v>1063</v>
      </c>
      <c r="B924" s="3" t="str">
        <f t="shared" si="114"/>
        <v>d_laqiya</v>
      </c>
      <c r="C924" t="s">
        <v>2</v>
      </c>
      <c r="D924" s="3" t="s">
        <v>1</v>
      </c>
      <c r="E924" s="3" t="str">
        <f t="shared" si="115"/>
        <v>d_laqiya_de_jure_liege</v>
      </c>
      <c r="F924" s="3" t="str">
        <f t="shared" si="116"/>
        <v>De jure liege: d_laqiya</v>
      </c>
      <c r="G924" s="3" t="s">
        <v>19</v>
      </c>
      <c r="H924" s="3" t="str">
        <f t="shared" si="117"/>
        <v>d_laqiya_de_jure_liege = { icon = 1 }</v>
      </c>
      <c r="I924" t="s">
        <v>11</v>
      </c>
      <c r="J924" s="3" t="str">
        <f t="shared" si="118"/>
        <v>any_demesne_title = { limit = { AND = { tier = COUNT location = { has_province_modifier = d_laqiya_de_jure_liege } } } de_jure_liege = d_laqiya}</v>
      </c>
      <c r="K924" t="s">
        <v>3</v>
      </c>
      <c r="L924" t="str">
        <f t="shared" si="119"/>
        <v>d_laqiya_de_jure_liege</v>
      </c>
      <c r="M924" t="s">
        <v>4</v>
      </c>
      <c r="N924" t="s">
        <v>5</v>
      </c>
      <c r="O924" t="str">
        <f t="shared" si="120"/>
        <v>d_laqiya</v>
      </c>
      <c r="P924" t="s">
        <v>0</v>
      </c>
      <c r="Q924" s="3" t="str">
        <f t="shared" si="121"/>
        <v>IF = { limit = { ROOT = { has_province_modifier = d_laqiya_de_jure_liege } } FROM = {  add_province_modifier = { name = d_laqiya_de_jure_liege duration = -1} owner = { character_event = { id = nivve.2 } } } }</v>
      </c>
      <c r="R924" t="s">
        <v>22</v>
      </c>
      <c r="S924" t="s">
        <v>24</v>
      </c>
      <c r="T924" t="s">
        <v>23</v>
      </c>
      <c r="U924" t="s">
        <v>25</v>
      </c>
    </row>
    <row r="925" spans="1:21">
      <c r="A925" t="s">
        <v>917</v>
      </c>
      <c r="B925" s="3" t="str">
        <f t="shared" si="114"/>
        <v>d_atbara</v>
      </c>
      <c r="C925" t="s">
        <v>2</v>
      </c>
      <c r="D925" s="3" t="s">
        <v>1</v>
      </c>
      <c r="E925" s="3" t="str">
        <f t="shared" si="115"/>
        <v>d_atbara_de_jure_liege</v>
      </c>
      <c r="F925" s="3" t="str">
        <f t="shared" si="116"/>
        <v>De jure liege: d_atbara</v>
      </c>
      <c r="G925" s="3" t="s">
        <v>19</v>
      </c>
      <c r="H925" s="3" t="str">
        <f t="shared" si="117"/>
        <v>d_atbara_de_jure_liege = { icon = 1 }</v>
      </c>
      <c r="I925" t="s">
        <v>11</v>
      </c>
      <c r="J925" s="3" t="str">
        <f t="shared" si="118"/>
        <v>any_demesne_title = { limit = { AND = { tier = COUNT location = { has_province_modifier = d_atbara_de_jure_liege } } } de_jure_liege = d_atbara}</v>
      </c>
      <c r="K925" t="s">
        <v>3</v>
      </c>
      <c r="L925" t="str">
        <f t="shared" si="119"/>
        <v>d_atbara_de_jure_liege</v>
      </c>
      <c r="M925" t="s">
        <v>4</v>
      </c>
      <c r="N925" t="s">
        <v>5</v>
      </c>
      <c r="O925" t="str">
        <f t="shared" si="120"/>
        <v>d_atbara</v>
      </c>
      <c r="P925" t="s">
        <v>0</v>
      </c>
      <c r="Q925" s="3" t="str">
        <f t="shared" si="121"/>
        <v>IF = { limit = { ROOT = { has_province_modifier = d_atbara_de_jure_liege } } FROM = {  add_province_modifier = { name = d_atbara_de_jure_liege duration = -1} owner = { character_event = { id = nivve.2 } } } }</v>
      </c>
      <c r="R925" t="s">
        <v>22</v>
      </c>
      <c r="S925" t="s">
        <v>24</v>
      </c>
      <c r="T925" t="s">
        <v>23</v>
      </c>
      <c r="U925" t="s">
        <v>25</v>
      </c>
    </row>
    <row r="926" spans="1:21">
      <c r="A926" t="s">
        <v>1064</v>
      </c>
      <c r="B926" s="3" t="str">
        <f t="shared" si="114"/>
        <v>d_aidhab</v>
      </c>
      <c r="C926" t="s">
        <v>2</v>
      </c>
      <c r="D926" s="3" t="s">
        <v>1</v>
      </c>
      <c r="E926" s="3" t="str">
        <f t="shared" si="115"/>
        <v>d_aidhab_de_jure_liege</v>
      </c>
      <c r="F926" s="3" t="str">
        <f t="shared" si="116"/>
        <v>De jure liege: d_aidhab</v>
      </c>
      <c r="G926" s="3" t="s">
        <v>19</v>
      </c>
      <c r="H926" s="3" t="str">
        <f t="shared" si="117"/>
        <v>d_aidhab_de_jure_liege = { icon = 1 }</v>
      </c>
      <c r="I926" t="s">
        <v>11</v>
      </c>
      <c r="J926" s="3" t="str">
        <f t="shared" si="118"/>
        <v>any_demesne_title = { limit = { AND = { tier = COUNT location = { has_province_modifier = d_aidhab_de_jure_liege } } } de_jure_liege = d_aidhab}</v>
      </c>
      <c r="K926" t="s">
        <v>3</v>
      </c>
      <c r="L926" t="str">
        <f t="shared" si="119"/>
        <v>d_aidhab_de_jure_liege</v>
      </c>
      <c r="M926" t="s">
        <v>4</v>
      </c>
      <c r="N926" t="s">
        <v>5</v>
      </c>
      <c r="O926" t="str">
        <f t="shared" si="120"/>
        <v>d_aidhab</v>
      </c>
      <c r="P926" t="s">
        <v>0</v>
      </c>
      <c r="Q926" s="3" t="str">
        <f t="shared" si="121"/>
        <v>IF = { limit = { ROOT = { has_province_modifier = d_aidhab_de_jure_liege } } FROM = {  add_province_modifier = { name = d_aidhab_de_jure_liege duration = -1} owner = { character_event = { id = nivve.2 } } } }</v>
      </c>
      <c r="R926" t="s">
        <v>22</v>
      </c>
      <c r="S926" t="s">
        <v>24</v>
      </c>
      <c r="T926" t="s">
        <v>23</v>
      </c>
      <c r="U926" t="s">
        <v>25</v>
      </c>
    </row>
    <row r="927" spans="1:21">
      <c r="A927" t="s">
        <v>1065</v>
      </c>
      <c r="B927" s="3" t="str">
        <f t="shared" si="114"/>
        <v>d_jubiyah</v>
      </c>
      <c r="C927" t="s">
        <v>2</v>
      </c>
      <c r="D927" s="3" t="s">
        <v>1</v>
      </c>
      <c r="E927" s="3" t="str">
        <f t="shared" si="115"/>
        <v>d_jubiyah_de_jure_liege</v>
      </c>
      <c r="F927" s="3" t="str">
        <f t="shared" si="116"/>
        <v>De jure liege: d_jubiyah</v>
      </c>
      <c r="G927" s="3" t="s">
        <v>19</v>
      </c>
      <c r="H927" s="3" t="str">
        <f t="shared" si="117"/>
        <v>d_jubiyah_de_jure_liege = { icon = 1 }</v>
      </c>
      <c r="I927" t="s">
        <v>11</v>
      </c>
      <c r="J927" s="3" t="str">
        <f t="shared" si="118"/>
        <v>any_demesne_title = { limit = { AND = { tier = COUNT location = { has_province_modifier = d_jubiyah_de_jure_liege } } } de_jure_liege = d_jubiyah}</v>
      </c>
      <c r="K927" t="s">
        <v>3</v>
      </c>
      <c r="L927" t="str">
        <f t="shared" si="119"/>
        <v>d_jubiyah_de_jure_liege</v>
      </c>
      <c r="M927" t="s">
        <v>4</v>
      </c>
      <c r="N927" t="s">
        <v>5</v>
      </c>
      <c r="O927" t="str">
        <f t="shared" si="120"/>
        <v>d_jubiyah</v>
      </c>
      <c r="P927" t="s">
        <v>0</v>
      </c>
      <c r="Q927" s="3" t="str">
        <f t="shared" si="121"/>
        <v>IF = { limit = { ROOT = { has_province_modifier = d_jubiyah_de_jure_liege } } FROM = {  add_province_modifier = { name = d_jubiyah_de_jure_liege duration = -1} owner = { character_event = { id = nivve.2 } } } }</v>
      </c>
      <c r="R927" t="s">
        <v>22</v>
      </c>
      <c r="S927" t="s">
        <v>24</v>
      </c>
      <c r="T927" t="s">
        <v>23</v>
      </c>
      <c r="U927" t="s">
        <v>25</v>
      </c>
    </row>
    <row r="928" spans="1:21">
      <c r="A928" t="s">
        <v>924</v>
      </c>
      <c r="B928" s="3" t="str">
        <f t="shared" si="114"/>
        <v>d_nubia</v>
      </c>
      <c r="C928" t="s">
        <v>2</v>
      </c>
      <c r="D928" s="3" t="s">
        <v>1</v>
      </c>
      <c r="E928" s="3" t="str">
        <f t="shared" si="115"/>
        <v>d_nubia_de_jure_liege</v>
      </c>
      <c r="F928" s="3" t="str">
        <f t="shared" si="116"/>
        <v>De jure liege: d_nubia</v>
      </c>
      <c r="G928" s="3" t="s">
        <v>19</v>
      </c>
      <c r="H928" s="3" t="str">
        <f t="shared" si="117"/>
        <v>d_nubia_de_jure_liege = { icon = 1 }</v>
      </c>
      <c r="I928" t="s">
        <v>11</v>
      </c>
      <c r="J928" s="3" t="str">
        <f t="shared" si="118"/>
        <v>any_demesne_title = { limit = { AND = { tier = COUNT location = { has_province_modifier = d_nubia_de_jure_liege } } } de_jure_liege = d_nubia}</v>
      </c>
      <c r="K928" t="s">
        <v>3</v>
      </c>
      <c r="L928" t="str">
        <f t="shared" si="119"/>
        <v>d_nubia_de_jure_liege</v>
      </c>
      <c r="M928" t="s">
        <v>4</v>
      </c>
      <c r="N928" t="s">
        <v>5</v>
      </c>
      <c r="O928" t="str">
        <f t="shared" si="120"/>
        <v>d_nubia</v>
      </c>
      <c r="P928" t="s">
        <v>0</v>
      </c>
      <c r="Q928" s="3" t="str">
        <f t="shared" si="121"/>
        <v>IF = { limit = { ROOT = { has_province_modifier = d_nubia_de_jure_liege } } FROM = {  add_province_modifier = { name = d_nubia_de_jure_liege duration = -1} owner = { character_event = { id = nivve.2 } } } }</v>
      </c>
      <c r="R928" t="s">
        <v>22</v>
      </c>
      <c r="S928" t="s">
        <v>24</v>
      </c>
      <c r="T928" t="s">
        <v>23</v>
      </c>
      <c r="U928" t="s">
        <v>25</v>
      </c>
    </row>
    <row r="929" spans="1:21">
      <c r="A929" t="s">
        <v>926</v>
      </c>
      <c r="B929" s="3" t="str">
        <f t="shared" si="114"/>
        <v>d_hayya</v>
      </c>
      <c r="C929" t="s">
        <v>2</v>
      </c>
      <c r="D929" s="3" t="s">
        <v>1</v>
      </c>
      <c r="E929" s="3" t="str">
        <f t="shared" si="115"/>
        <v>d_hayya_de_jure_liege</v>
      </c>
      <c r="F929" s="3" t="str">
        <f t="shared" si="116"/>
        <v>De jure liege: d_hayya</v>
      </c>
      <c r="G929" s="3" t="s">
        <v>19</v>
      </c>
      <c r="H929" s="3" t="str">
        <f t="shared" si="117"/>
        <v>d_hayya_de_jure_liege = { icon = 1 }</v>
      </c>
      <c r="I929" t="s">
        <v>11</v>
      </c>
      <c r="J929" s="3" t="str">
        <f t="shared" si="118"/>
        <v>any_demesne_title = { limit = { AND = { tier = COUNT location = { has_province_modifier = d_hayya_de_jure_liege } } } de_jure_liege = d_hayya}</v>
      </c>
      <c r="K929" t="s">
        <v>3</v>
      </c>
      <c r="L929" t="str">
        <f t="shared" si="119"/>
        <v>d_hayya_de_jure_liege</v>
      </c>
      <c r="M929" t="s">
        <v>4</v>
      </c>
      <c r="N929" t="s">
        <v>5</v>
      </c>
      <c r="O929" t="str">
        <f t="shared" si="120"/>
        <v>d_hayya</v>
      </c>
      <c r="P929" t="s">
        <v>0</v>
      </c>
      <c r="Q929" s="3" t="str">
        <f t="shared" si="121"/>
        <v>IF = { limit = { ROOT = { has_province_modifier = d_hayya_de_jure_liege } } FROM = {  add_province_modifier = { name = d_hayya_de_jure_liege duration = -1} owner = { character_event = { id = nivve.2 } } } }</v>
      </c>
      <c r="R929" t="s">
        <v>22</v>
      </c>
      <c r="S929" t="s">
        <v>24</v>
      </c>
      <c r="T929" t="s">
        <v>23</v>
      </c>
      <c r="U929" t="s">
        <v>25</v>
      </c>
    </row>
    <row r="930" spans="1:21">
      <c r="A930" t="s">
        <v>927</v>
      </c>
      <c r="B930" s="3" t="str">
        <f t="shared" si="114"/>
        <v>d_cornwall</v>
      </c>
      <c r="C930" t="s">
        <v>2</v>
      </c>
      <c r="D930" s="3" t="s">
        <v>1</v>
      </c>
      <c r="E930" s="3" t="str">
        <f t="shared" si="115"/>
        <v>d_cornwall_de_jure_liege</v>
      </c>
      <c r="F930" s="3" t="str">
        <f t="shared" si="116"/>
        <v>De jure liege: d_cornwall</v>
      </c>
      <c r="G930" s="3" t="s">
        <v>19</v>
      </c>
      <c r="H930" s="3" t="str">
        <f t="shared" si="117"/>
        <v>d_cornwall_de_jure_liege = { icon = 1 }</v>
      </c>
      <c r="I930" t="s">
        <v>11</v>
      </c>
      <c r="J930" s="3" t="str">
        <f t="shared" si="118"/>
        <v>any_demesne_title = { limit = { AND = { tier = COUNT location = { has_province_modifier = d_cornwall_de_jure_liege } } } de_jure_liege = d_cornwall}</v>
      </c>
      <c r="K930" t="s">
        <v>3</v>
      </c>
      <c r="L930" t="str">
        <f t="shared" si="119"/>
        <v>d_cornwall_de_jure_liege</v>
      </c>
      <c r="M930" t="s">
        <v>4</v>
      </c>
      <c r="N930" t="s">
        <v>5</v>
      </c>
      <c r="O930" t="str">
        <f t="shared" si="120"/>
        <v>d_cornwall</v>
      </c>
      <c r="P930" t="s">
        <v>0</v>
      </c>
      <c r="Q930" s="3" t="str">
        <f t="shared" si="121"/>
        <v>IF = { limit = { ROOT = { has_province_modifier = d_cornwall_de_jure_liege } } FROM = {  add_province_modifier = { name = d_cornwall_de_jure_liege duration = -1} owner = { character_event = { id = nivve.2 } } } }</v>
      </c>
      <c r="R930" t="s">
        <v>22</v>
      </c>
      <c r="S930" t="s">
        <v>24</v>
      </c>
      <c r="T930" t="s">
        <v>23</v>
      </c>
      <c r="U930" t="s">
        <v>25</v>
      </c>
    </row>
    <row r="931" spans="1:21">
      <c r="A931" t="s">
        <v>928</v>
      </c>
      <c r="B931" s="3" t="str">
        <f t="shared" si="114"/>
        <v>d_devon</v>
      </c>
      <c r="C931" t="s">
        <v>2</v>
      </c>
      <c r="D931" s="3" t="s">
        <v>1</v>
      </c>
      <c r="E931" s="3" t="str">
        <f t="shared" si="115"/>
        <v>d_devon_de_jure_liege</v>
      </c>
      <c r="F931" s="3" t="str">
        <f t="shared" si="116"/>
        <v>De jure liege: d_devon</v>
      </c>
      <c r="G931" s="3" t="s">
        <v>19</v>
      </c>
      <c r="H931" s="3" t="str">
        <f t="shared" si="117"/>
        <v>d_devon_de_jure_liege = { icon = 1 }</v>
      </c>
      <c r="I931" t="s">
        <v>11</v>
      </c>
      <c r="J931" s="3" t="str">
        <f t="shared" si="118"/>
        <v>any_demesne_title = { limit = { AND = { tier = COUNT location = { has_province_modifier = d_devon_de_jure_liege } } } de_jure_liege = d_devon}</v>
      </c>
      <c r="K931" t="s">
        <v>3</v>
      </c>
      <c r="L931" t="str">
        <f t="shared" si="119"/>
        <v>d_devon_de_jure_liege</v>
      </c>
      <c r="M931" t="s">
        <v>4</v>
      </c>
      <c r="N931" t="s">
        <v>5</v>
      </c>
      <c r="O931" t="str">
        <f t="shared" si="120"/>
        <v>d_devon</v>
      </c>
      <c r="P931" t="s">
        <v>0</v>
      </c>
      <c r="Q931" s="3" t="str">
        <f t="shared" si="121"/>
        <v>IF = { limit = { ROOT = { has_province_modifier = d_devon_de_jure_liege } } FROM = {  add_province_modifier = { name = d_devon_de_jure_liege duration = -1} owner = { character_event = { id = nivve.2 } } } }</v>
      </c>
      <c r="R931" t="s">
        <v>22</v>
      </c>
      <c r="S931" t="s">
        <v>24</v>
      </c>
      <c r="T931" t="s">
        <v>23</v>
      </c>
      <c r="U931" t="s">
        <v>25</v>
      </c>
    </row>
    <row r="932" spans="1:21">
      <c r="A932" t="s">
        <v>929</v>
      </c>
      <c r="B932" s="3" t="str">
        <f t="shared" si="114"/>
        <v>d_westmorland</v>
      </c>
      <c r="C932" t="s">
        <v>2</v>
      </c>
      <c r="D932" s="3" t="s">
        <v>1</v>
      </c>
      <c r="E932" s="3" t="str">
        <f t="shared" si="115"/>
        <v>d_westmorland_de_jure_liege</v>
      </c>
      <c r="F932" s="3" t="str">
        <f t="shared" si="116"/>
        <v>De jure liege: d_westmorland</v>
      </c>
      <c r="G932" s="3" t="s">
        <v>19</v>
      </c>
      <c r="H932" s="3" t="str">
        <f t="shared" si="117"/>
        <v>d_westmorland_de_jure_liege = { icon = 1 }</v>
      </c>
      <c r="I932" t="s">
        <v>11</v>
      </c>
      <c r="J932" s="3" t="str">
        <f t="shared" si="118"/>
        <v>any_demesne_title = { limit = { AND = { tier = COUNT location = { has_province_modifier = d_westmorland_de_jure_liege } } } de_jure_liege = d_westmorland}</v>
      </c>
      <c r="K932" t="s">
        <v>3</v>
      </c>
      <c r="L932" t="str">
        <f t="shared" si="119"/>
        <v>d_westmorland_de_jure_liege</v>
      </c>
      <c r="M932" t="s">
        <v>4</v>
      </c>
      <c r="N932" t="s">
        <v>5</v>
      </c>
      <c r="O932" t="str">
        <f t="shared" si="120"/>
        <v>d_westmorland</v>
      </c>
      <c r="P932" t="s">
        <v>0</v>
      </c>
      <c r="Q932" s="3" t="str">
        <f t="shared" si="121"/>
        <v>IF = { limit = { ROOT = { has_province_modifier = d_westmorland_de_jure_liege } } FROM = {  add_province_modifier = { name = d_westmorland_de_jure_liege duration = -1} owner = { character_event = { id = nivve.2 } } } }</v>
      </c>
      <c r="R932" t="s">
        <v>22</v>
      </c>
      <c r="S932" t="s">
        <v>24</v>
      </c>
      <c r="T932" t="s">
        <v>23</v>
      </c>
      <c r="U932" t="s">
        <v>25</v>
      </c>
    </row>
    <row r="933" spans="1:21">
      <c r="A933" t="s">
        <v>930</v>
      </c>
      <c r="B933" s="3" t="str">
        <f t="shared" si="114"/>
        <v>d_northumberland</v>
      </c>
      <c r="C933" t="s">
        <v>2</v>
      </c>
      <c r="D933" s="3" t="s">
        <v>1</v>
      </c>
      <c r="E933" s="3" t="str">
        <f t="shared" si="115"/>
        <v>d_northumberland_de_jure_liege</v>
      </c>
      <c r="F933" s="3" t="str">
        <f t="shared" si="116"/>
        <v>De jure liege: d_northumberland</v>
      </c>
      <c r="G933" s="3" t="s">
        <v>19</v>
      </c>
      <c r="H933" s="3" t="str">
        <f t="shared" si="117"/>
        <v>d_northumberland_de_jure_liege = { icon = 1 }</v>
      </c>
      <c r="I933" t="s">
        <v>11</v>
      </c>
      <c r="J933" s="3" t="str">
        <f t="shared" si="118"/>
        <v>any_demesne_title = { limit = { AND = { tier = COUNT location = { has_province_modifier = d_northumberland_de_jure_liege } } } de_jure_liege = d_northumberland}</v>
      </c>
      <c r="K933" t="s">
        <v>3</v>
      </c>
      <c r="L933" t="str">
        <f t="shared" si="119"/>
        <v>d_northumberland_de_jure_liege</v>
      </c>
      <c r="M933" t="s">
        <v>4</v>
      </c>
      <c r="N933" t="s">
        <v>5</v>
      </c>
      <c r="O933" t="str">
        <f t="shared" si="120"/>
        <v>d_northumberland</v>
      </c>
      <c r="P933" t="s">
        <v>0</v>
      </c>
      <c r="Q933" s="3" t="str">
        <f t="shared" si="121"/>
        <v>IF = { limit = { ROOT = { has_province_modifier = d_northumberland_de_jure_liege } } FROM = {  add_province_modifier = { name = d_northumberland_de_jure_liege duration = -1} owner = { character_event = { id = nivve.2 } } } }</v>
      </c>
      <c r="R933" t="s">
        <v>22</v>
      </c>
      <c r="S933" t="s">
        <v>24</v>
      </c>
      <c r="T933" t="s">
        <v>23</v>
      </c>
      <c r="U933" t="s">
        <v>25</v>
      </c>
    </row>
    <row r="934" spans="1:21">
      <c r="A934" t="s">
        <v>931</v>
      </c>
      <c r="B934" s="3" t="str">
        <f t="shared" si="114"/>
        <v>d_durham</v>
      </c>
      <c r="C934" t="s">
        <v>2</v>
      </c>
      <c r="D934" s="3" t="s">
        <v>1</v>
      </c>
      <c r="E934" s="3" t="str">
        <f t="shared" si="115"/>
        <v>d_durham_de_jure_liege</v>
      </c>
      <c r="F934" s="3" t="str">
        <f t="shared" si="116"/>
        <v>De jure liege: d_durham</v>
      </c>
      <c r="G934" s="3" t="s">
        <v>19</v>
      </c>
      <c r="H934" s="3" t="str">
        <f t="shared" si="117"/>
        <v>d_durham_de_jure_liege = { icon = 1 }</v>
      </c>
      <c r="I934" t="s">
        <v>11</v>
      </c>
      <c r="J934" s="3" t="str">
        <f t="shared" si="118"/>
        <v>any_demesne_title = { limit = { AND = { tier = COUNT location = { has_province_modifier = d_durham_de_jure_liege } } } de_jure_liege = d_durham}</v>
      </c>
      <c r="K934" t="s">
        <v>3</v>
      </c>
      <c r="L934" t="str">
        <f t="shared" si="119"/>
        <v>d_durham_de_jure_liege</v>
      </c>
      <c r="M934" t="s">
        <v>4</v>
      </c>
      <c r="N934" t="s">
        <v>5</v>
      </c>
      <c r="O934" t="str">
        <f t="shared" si="120"/>
        <v>d_durham</v>
      </c>
      <c r="P934" t="s">
        <v>0</v>
      </c>
      <c r="Q934" s="3" t="str">
        <f t="shared" si="121"/>
        <v>IF = { limit = { ROOT = { has_province_modifier = d_durham_de_jure_liege } } FROM = {  add_province_modifier = { name = d_durham_de_jure_liege duration = -1} owner = { character_event = { id = nivve.2 } } } }</v>
      </c>
      <c r="R934" t="s">
        <v>22</v>
      </c>
      <c r="S934" t="s">
        <v>24</v>
      </c>
      <c r="T934" t="s">
        <v>23</v>
      </c>
      <c r="U934" t="s">
        <v>25</v>
      </c>
    </row>
    <row r="935" spans="1:21">
      <c r="A935" t="s">
        <v>932</v>
      </c>
      <c r="B935" s="3" t="str">
        <f t="shared" si="114"/>
        <v>d_cumberland</v>
      </c>
      <c r="C935" t="s">
        <v>2</v>
      </c>
      <c r="D935" s="3" t="s">
        <v>1</v>
      </c>
      <c r="E935" s="3" t="str">
        <f t="shared" si="115"/>
        <v>d_cumberland_de_jure_liege</v>
      </c>
      <c r="F935" s="3" t="str">
        <f t="shared" si="116"/>
        <v>De jure liege: d_cumberland</v>
      </c>
      <c r="G935" s="3" t="s">
        <v>19</v>
      </c>
      <c r="H935" s="3" t="str">
        <f t="shared" si="117"/>
        <v>d_cumberland_de_jure_liege = { icon = 1 }</v>
      </c>
      <c r="I935" t="s">
        <v>11</v>
      </c>
      <c r="J935" s="3" t="str">
        <f t="shared" si="118"/>
        <v>any_demesne_title = { limit = { AND = { tier = COUNT location = { has_province_modifier = d_cumberland_de_jure_liege } } } de_jure_liege = d_cumberland}</v>
      </c>
      <c r="K935" t="s">
        <v>3</v>
      </c>
      <c r="L935" t="str">
        <f t="shared" si="119"/>
        <v>d_cumberland_de_jure_liege</v>
      </c>
      <c r="M935" t="s">
        <v>4</v>
      </c>
      <c r="N935" t="s">
        <v>5</v>
      </c>
      <c r="O935" t="str">
        <f t="shared" si="120"/>
        <v>d_cumberland</v>
      </c>
      <c r="P935" t="s">
        <v>0</v>
      </c>
      <c r="Q935" s="3" t="str">
        <f t="shared" si="121"/>
        <v>IF = { limit = { ROOT = { has_province_modifier = d_cumberland_de_jure_liege } } FROM = {  add_province_modifier = { name = d_cumberland_de_jure_liege duration = -1} owner = { character_event = { id = nivve.2 } } } }</v>
      </c>
      <c r="R935" t="s">
        <v>22</v>
      </c>
      <c r="S935" t="s">
        <v>24</v>
      </c>
      <c r="T935" t="s">
        <v>23</v>
      </c>
      <c r="U935" t="s">
        <v>25</v>
      </c>
    </row>
    <row r="936" spans="1:21">
      <c r="A936" t="s">
        <v>933</v>
      </c>
      <c r="B936" s="3" t="str">
        <f t="shared" si="114"/>
        <v>d_stafford</v>
      </c>
      <c r="C936" t="s">
        <v>2</v>
      </c>
      <c r="D936" s="3" t="s">
        <v>1</v>
      </c>
      <c r="E936" s="3" t="str">
        <f t="shared" si="115"/>
        <v>d_stafford_de_jure_liege</v>
      </c>
      <c r="F936" s="3" t="str">
        <f t="shared" si="116"/>
        <v>De jure liege: d_stafford</v>
      </c>
      <c r="G936" s="3" t="s">
        <v>19</v>
      </c>
      <c r="H936" s="3" t="str">
        <f t="shared" si="117"/>
        <v>d_stafford_de_jure_liege = { icon = 1 }</v>
      </c>
      <c r="I936" t="s">
        <v>11</v>
      </c>
      <c r="J936" s="3" t="str">
        <f t="shared" si="118"/>
        <v>any_demesne_title = { limit = { AND = { tier = COUNT location = { has_province_modifier = d_stafford_de_jure_liege } } } de_jure_liege = d_stafford}</v>
      </c>
      <c r="K936" t="s">
        <v>3</v>
      </c>
      <c r="L936" t="str">
        <f t="shared" si="119"/>
        <v>d_stafford_de_jure_liege</v>
      </c>
      <c r="M936" t="s">
        <v>4</v>
      </c>
      <c r="N936" t="s">
        <v>5</v>
      </c>
      <c r="O936" t="str">
        <f t="shared" si="120"/>
        <v>d_stafford</v>
      </c>
      <c r="P936" t="s">
        <v>0</v>
      </c>
      <c r="Q936" s="3" t="str">
        <f t="shared" si="121"/>
        <v>IF = { limit = { ROOT = { has_province_modifier = d_stafford_de_jure_liege } } FROM = {  add_province_modifier = { name = d_stafford_de_jure_liege duration = -1} owner = { character_event = { id = nivve.2 } } } }</v>
      </c>
      <c r="R936" t="s">
        <v>22</v>
      </c>
      <c r="S936" t="s">
        <v>24</v>
      </c>
      <c r="T936" t="s">
        <v>23</v>
      </c>
      <c r="U936" t="s">
        <v>25</v>
      </c>
    </row>
    <row r="937" spans="1:21">
      <c r="A937" t="s">
        <v>934</v>
      </c>
      <c r="B937" s="3" t="str">
        <f t="shared" si="114"/>
        <v>d_lancaster</v>
      </c>
      <c r="C937" t="s">
        <v>2</v>
      </c>
      <c r="D937" s="3" t="s">
        <v>1</v>
      </c>
      <c r="E937" s="3" t="str">
        <f t="shared" si="115"/>
        <v>d_lancaster_de_jure_liege</v>
      </c>
      <c r="F937" s="3" t="str">
        <f t="shared" si="116"/>
        <v>De jure liege: d_lancaster</v>
      </c>
      <c r="G937" s="3" t="s">
        <v>19</v>
      </c>
      <c r="H937" s="3" t="str">
        <f t="shared" si="117"/>
        <v>d_lancaster_de_jure_liege = { icon = 1 }</v>
      </c>
      <c r="I937" t="s">
        <v>11</v>
      </c>
      <c r="J937" s="3" t="str">
        <f t="shared" si="118"/>
        <v>any_demesne_title = { limit = { AND = { tier = COUNT location = { has_province_modifier = d_lancaster_de_jure_liege } } } de_jure_liege = d_lancaster}</v>
      </c>
      <c r="K937" t="s">
        <v>3</v>
      </c>
      <c r="L937" t="str">
        <f t="shared" si="119"/>
        <v>d_lancaster_de_jure_liege</v>
      </c>
      <c r="M937" t="s">
        <v>4</v>
      </c>
      <c r="N937" t="s">
        <v>5</v>
      </c>
      <c r="O937" t="str">
        <f t="shared" si="120"/>
        <v>d_lancaster</v>
      </c>
      <c r="P937" t="s">
        <v>0</v>
      </c>
      <c r="Q937" s="3" t="str">
        <f t="shared" si="121"/>
        <v>IF = { limit = { ROOT = { has_province_modifier = d_lancaster_de_jure_liege } } FROM = {  add_province_modifier = { name = d_lancaster_de_jure_liege duration = -1} owner = { character_event = { id = nivve.2 } } } }</v>
      </c>
      <c r="R937" t="s">
        <v>22</v>
      </c>
      <c r="S937" t="s">
        <v>24</v>
      </c>
      <c r="T937" t="s">
        <v>23</v>
      </c>
      <c r="U937" t="s">
        <v>25</v>
      </c>
    </row>
    <row r="938" spans="1:21">
      <c r="A938" t="s">
        <v>935</v>
      </c>
      <c r="B938" s="3" t="str">
        <f t="shared" si="114"/>
        <v>d_westderby</v>
      </c>
      <c r="C938" t="s">
        <v>2</v>
      </c>
      <c r="D938" s="3" t="s">
        <v>1</v>
      </c>
      <c r="E938" s="3" t="str">
        <f t="shared" si="115"/>
        <v>d_westderby_de_jure_liege</v>
      </c>
      <c r="F938" s="3" t="str">
        <f t="shared" si="116"/>
        <v>De jure liege: d_westderby</v>
      </c>
      <c r="G938" s="3" t="s">
        <v>19</v>
      </c>
      <c r="H938" s="3" t="str">
        <f t="shared" si="117"/>
        <v>d_westderby_de_jure_liege = { icon = 1 }</v>
      </c>
      <c r="I938" t="s">
        <v>11</v>
      </c>
      <c r="J938" s="3" t="str">
        <f t="shared" si="118"/>
        <v>any_demesne_title = { limit = { AND = { tier = COUNT location = { has_province_modifier = d_westderby_de_jure_liege } } } de_jure_liege = d_westderby}</v>
      </c>
      <c r="K938" t="s">
        <v>3</v>
      </c>
      <c r="L938" t="str">
        <f t="shared" si="119"/>
        <v>d_westderby_de_jure_liege</v>
      </c>
      <c r="M938" t="s">
        <v>4</v>
      </c>
      <c r="N938" t="s">
        <v>5</v>
      </c>
      <c r="O938" t="str">
        <f t="shared" si="120"/>
        <v>d_westderby</v>
      </c>
      <c r="P938" t="s">
        <v>0</v>
      </c>
      <c r="Q938" s="3" t="str">
        <f t="shared" si="121"/>
        <v>IF = { limit = { ROOT = { has_province_modifier = d_westderby_de_jure_liege } } FROM = {  add_province_modifier = { name = d_westderby_de_jure_liege duration = -1} owner = { character_event = { id = nivve.2 } } } }</v>
      </c>
      <c r="R938" t="s">
        <v>22</v>
      </c>
      <c r="S938" t="s">
        <v>24</v>
      </c>
      <c r="T938" t="s">
        <v>23</v>
      </c>
      <c r="U938" t="s">
        <v>25</v>
      </c>
    </row>
    <row r="939" spans="1:21">
      <c r="A939" t="s">
        <v>936</v>
      </c>
      <c r="B939" s="3" t="str">
        <f t="shared" si="114"/>
        <v>d_chester</v>
      </c>
      <c r="C939" t="s">
        <v>2</v>
      </c>
      <c r="D939" s="3" t="s">
        <v>1</v>
      </c>
      <c r="E939" s="3" t="str">
        <f t="shared" si="115"/>
        <v>d_chester_de_jure_liege</v>
      </c>
      <c r="F939" s="3" t="str">
        <f t="shared" si="116"/>
        <v>De jure liege: d_chester</v>
      </c>
      <c r="G939" s="3" t="s">
        <v>19</v>
      </c>
      <c r="H939" s="3" t="str">
        <f t="shared" si="117"/>
        <v>d_chester_de_jure_liege = { icon = 1 }</v>
      </c>
      <c r="I939" t="s">
        <v>11</v>
      </c>
      <c r="J939" s="3" t="str">
        <f t="shared" si="118"/>
        <v>any_demesne_title = { limit = { AND = { tier = COUNT location = { has_province_modifier = d_chester_de_jure_liege } } } de_jure_liege = d_chester}</v>
      </c>
      <c r="K939" t="s">
        <v>3</v>
      </c>
      <c r="L939" t="str">
        <f t="shared" si="119"/>
        <v>d_chester_de_jure_liege</v>
      </c>
      <c r="M939" t="s">
        <v>4</v>
      </c>
      <c r="N939" t="s">
        <v>5</v>
      </c>
      <c r="O939" t="str">
        <f t="shared" si="120"/>
        <v>d_chester</v>
      </c>
      <c r="P939" t="s">
        <v>0</v>
      </c>
      <c r="Q939" s="3" t="str">
        <f t="shared" si="121"/>
        <v>IF = { limit = { ROOT = { has_province_modifier = d_chester_de_jure_liege } } FROM = {  add_province_modifier = { name = d_chester_de_jure_liege duration = -1} owner = { character_event = { id = nivve.2 } } } }</v>
      </c>
      <c r="R939" t="s">
        <v>22</v>
      </c>
      <c r="S939" t="s">
        <v>24</v>
      </c>
      <c r="T939" t="s">
        <v>23</v>
      </c>
      <c r="U939" t="s">
        <v>25</v>
      </c>
    </row>
    <row r="940" spans="1:21">
      <c r="A940" t="s">
        <v>937</v>
      </c>
      <c r="B940" s="3" t="str">
        <f t="shared" si="114"/>
        <v>d_derby</v>
      </c>
      <c r="C940" t="s">
        <v>2</v>
      </c>
      <c r="D940" s="3" t="s">
        <v>1</v>
      </c>
      <c r="E940" s="3" t="str">
        <f t="shared" si="115"/>
        <v>d_derby_de_jure_liege</v>
      </c>
      <c r="F940" s="3" t="str">
        <f t="shared" si="116"/>
        <v>De jure liege: d_derby</v>
      </c>
      <c r="G940" s="3" t="s">
        <v>19</v>
      </c>
      <c r="H940" s="3" t="str">
        <f t="shared" si="117"/>
        <v>d_derby_de_jure_liege = { icon = 1 }</v>
      </c>
      <c r="I940" t="s">
        <v>11</v>
      </c>
      <c r="J940" s="3" t="str">
        <f t="shared" si="118"/>
        <v>any_demesne_title = { limit = { AND = { tier = COUNT location = { has_province_modifier = d_derby_de_jure_liege } } } de_jure_liege = d_derby}</v>
      </c>
      <c r="K940" t="s">
        <v>3</v>
      </c>
      <c r="L940" t="str">
        <f t="shared" si="119"/>
        <v>d_derby_de_jure_liege</v>
      </c>
      <c r="M940" t="s">
        <v>4</v>
      </c>
      <c r="N940" t="s">
        <v>5</v>
      </c>
      <c r="O940" t="str">
        <f t="shared" si="120"/>
        <v>d_derby</v>
      </c>
      <c r="P940" t="s">
        <v>0</v>
      </c>
      <c r="Q940" s="3" t="str">
        <f t="shared" si="121"/>
        <v>IF = { limit = { ROOT = { has_province_modifier = d_derby_de_jure_liege } } FROM = {  add_province_modifier = { name = d_derby_de_jure_liege duration = -1} owner = { character_event = { id = nivve.2 } } } }</v>
      </c>
      <c r="R940" t="s">
        <v>22</v>
      </c>
      <c r="S940" t="s">
        <v>24</v>
      </c>
      <c r="T940" t="s">
        <v>23</v>
      </c>
      <c r="U940" t="s">
        <v>25</v>
      </c>
    </row>
    <row r="941" spans="1:21">
      <c r="A941" t="s">
        <v>938</v>
      </c>
      <c r="B941" s="3" t="str">
        <f t="shared" si="114"/>
        <v>d_york</v>
      </c>
      <c r="C941" t="s">
        <v>2</v>
      </c>
      <c r="D941" s="3" t="s">
        <v>1</v>
      </c>
      <c r="E941" s="3" t="str">
        <f t="shared" si="115"/>
        <v>d_york_de_jure_liege</v>
      </c>
      <c r="F941" s="3" t="str">
        <f t="shared" si="116"/>
        <v>De jure liege: d_york</v>
      </c>
      <c r="G941" s="3" t="s">
        <v>19</v>
      </c>
      <c r="H941" s="3" t="str">
        <f t="shared" si="117"/>
        <v>d_york_de_jure_liege = { icon = 1 }</v>
      </c>
      <c r="I941" t="s">
        <v>11</v>
      </c>
      <c r="J941" s="3" t="str">
        <f t="shared" si="118"/>
        <v>any_demesne_title = { limit = { AND = { tier = COUNT location = { has_province_modifier = d_york_de_jure_liege } } } de_jure_liege = d_york}</v>
      </c>
      <c r="K941" t="s">
        <v>3</v>
      </c>
      <c r="L941" t="str">
        <f t="shared" si="119"/>
        <v>d_york_de_jure_liege</v>
      </c>
      <c r="M941" t="s">
        <v>4</v>
      </c>
      <c r="N941" t="s">
        <v>5</v>
      </c>
      <c r="O941" t="str">
        <f t="shared" si="120"/>
        <v>d_york</v>
      </c>
      <c r="P941" t="s">
        <v>0</v>
      </c>
      <c r="Q941" s="3" t="str">
        <f t="shared" si="121"/>
        <v>IF = { limit = { ROOT = { has_province_modifier = d_york_de_jure_liege } } FROM = {  add_province_modifier = { name = d_york_de_jure_liege duration = -1} owner = { character_event = { id = nivve.2 } } } }</v>
      </c>
      <c r="R941" t="s">
        <v>22</v>
      </c>
      <c r="S941" t="s">
        <v>24</v>
      </c>
      <c r="T941" t="s">
        <v>23</v>
      </c>
      <c r="U941" t="s">
        <v>25</v>
      </c>
    </row>
    <row r="942" spans="1:21">
      <c r="A942" t="s">
        <v>939</v>
      </c>
      <c r="B942" s="3" t="str">
        <f t="shared" si="114"/>
        <v>d_leicester</v>
      </c>
      <c r="C942" t="s">
        <v>2</v>
      </c>
      <c r="D942" s="3" t="s">
        <v>1</v>
      </c>
      <c r="E942" s="3" t="str">
        <f t="shared" si="115"/>
        <v>d_leicester_de_jure_liege</v>
      </c>
      <c r="F942" s="3" t="str">
        <f t="shared" si="116"/>
        <v>De jure liege: d_leicester</v>
      </c>
      <c r="G942" s="3" t="s">
        <v>19</v>
      </c>
      <c r="H942" s="3" t="str">
        <f t="shared" si="117"/>
        <v>d_leicester_de_jure_liege = { icon = 1 }</v>
      </c>
      <c r="I942" t="s">
        <v>11</v>
      </c>
      <c r="J942" s="3" t="str">
        <f t="shared" si="118"/>
        <v>any_demesne_title = { limit = { AND = { tier = COUNT location = { has_province_modifier = d_leicester_de_jure_liege } } } de_jure_liege = d_leicester}</v>
      </c>
      <c r="K942" t="s">
        <v>3</v>
      </c>
      <c r="L942" t="str">
        <f t="shared" si="119"/>
        <v>d_leicester_de_jure_liege</v>
      </c>
      <c r="M942" t="s">
        <v>4</v>
      </c>
      <c r="N942" t="s">
        <v>5</v>
      </c>
      <c r="O942" t="str">
        <f t="shared" si="120"/>
        <v>d_leicester</v>
      </c>
      <c r="P942" t="s">
        <v>0</v>
      </c>
      <c r="Q942" s="3" t="str">
        <f t="shared" si="121"/>
        <v>IF = { limit = { ROOT = { has_province_modifier = d_leicester_de_jure_liege } } FROM = {  add_province_modifier = { name = d_leicester_de_jure_liege duration = -1} owner = { character_event = { id = nivve.2 } } } }</v>
      </c>
      <c r="R942" t="s">
        <v>22</v>
      </c>
      <c r="S942" t="s">
        <v>24</v>
      </c>
      <c r="T942" t="s">
        <v>23</v>
      </c>
      <c r="U942" t="s">
        <v>25</v>
      </c>
    </row>
    <row r="943" spans="1:21">
      <c r="A943" t="s">
        <v>940</v>
      </c>
      <c r="B943" s="3" t="str">
        <f t="shared" si="114"/>
        <v>d_notthingham</v>
      </c>
      <c r="C943" t="s">
        <v>2</v>
      </c>
      <c r="D943" s="3" t="s">
        <v>1</v>
      </c>
      <c r="E943" s="3" t="str">
        <f t="shared" si="115"/>
        <v>d_notthingham_de_jure_liege</v>
      </c>
      <c r="F943" s="3" t="str">
        <f t="shared" si="116"/>
        <v>De jure liege: d_notthingham</v>
      </c>
      <c r="G943" s="3" t="s">
        <v>19</v>
      </c>
      <c r="H943" s="3" t="str">
        <f t="shared" si="117"/>
        <v>d_notthingham_de_jure_liege = { icon = 1 }</v>
      </c>
      <c r="I943" t="s">
        <v>11</v>
      </c>
      <c r="J943" s="3" t="str">
        <f t="shared" si="118"/>
        <v>any_demesne_title = { limit = { AND = { tier = COUNT location = { has_province_modifier = d_notthingham_de_jure_liege } } } de_jure_liege = d_notthingham}</v>
      </c>
      <c r="K943" t="s">
        <v>3</v>
      </c>
      <c r="L943" t="str">
        <f t="shared" si="119"/>
        <v>d_notthingham_de_jure_liege</v>
      </c>
      <c r="M943" t="s">
        <v>4</v>
      </c>
      <c r="N943" t="s">
        <v>5</v>
      </c>
      <c r="O943" t="str">
        <f t="shared" si="120"/>
        <v>d_notthingham</v>
      </c>
      <c r="P943" t="s">
        <v>0</v>
      </c>
      <c r="Q943" s="3" t="str">
        <f t="shared" si="121"/>
        <v>IF = { limit = { ROOT = { has_province_modifier = d_notthingham_de_jure_liege } } FROM = {  add_province_modifier = { name = d_notthingham_de_jure_liege duration = -1} owner = { character_event = { id = nivve.2 } } } }</v>
      </c>
      <c r="R943" t="s">
        <v>22</v>
      </c>
      <c r="S943" t="s">
        <v>24</v>
      </c>
      <c r="T943" t="s">
        <v>23</v>
      </c>
      <c r="U943" t="s">
        <v>25</v>
      </c>
    </row>
    <row r="944" spans="1:21">
      <c r="A944" t="s">
        <v>941</v>
      </c>
      <c r="B944" s="3" t="str">
        <f t="shared" si="114"/>
        <v>d_lincoln</v>
      </c>
      <c r="C944" t="s">
        <v>2</v>
      </c>
      <c r="D944" s="3" t="s">
        <v>1</v>
      </c>
      <c r="E944" s="3" t="str">
        <f t="shared" si="115"/>
        <v>d_lincoln_de_jure_liege</v>
      </c>
      <c r="F944" s="3" t="str">
        <f t="shared" si="116"/>
        <v>De jure liege: d_lincoln</v>
      </c>
      <c r="G944" s="3" t="s">
        <v>19</v>
      </c>
      <c r="H944" s="3" t="str">
        <f t="shared" si="117"/>
        <v>d_lincoln_de_jure_liege = { icon = 1 }</v>
      </c>
      <c r="I944" t="s">
        <v>11</v>
      </c>
      <c r="J944" s="3" t="str">
        <f t="shared" si="118"/>
        <v>any_demesne_title = { limit = { AND = { tier = COUNT location = { has_province_modifier = d_lincoln_de_jure_liege } } } de_jure_liege = d_lincoln}</v>
      </c>
      <c r="K944" t="s">
        <v>3</v>
      </c>
      <c r="L944" t="str">
        <f t="shared" si="119"/>
        <v>d_lincoln_de_jure_liege</v>
      </c>
      <c r="M944" t="s">
        <v>4</v>
      </c>
      <c r="N944" t="s">
        <v>5</v>
      </c>
      <c r="O944" t="str">
        <f t="shared" si="120"/>
        <v>d_lincoln</v>
      </c>
      <c r="P944" t="s">
        <v>0</v>
      </c>
      <c r="Q944" s="3" t="str">
        <f t="shared" si="121"/>
        <v>IF = { limit = { ROOT = { has_province_modifier = d_lincoln_de_jure_liege } } FROM = {  add_province_modifier = { name = d_lincoln_de_jure_liege duration = -1} owner = { character_event = { id = nivve.2 } } } }</v>
      </c>
      <c r="R944" t="s">
        <v>22</v>
      </c>
      <c r="S944" t="s">
        <v>24</v>
      </c>
      <c r="T944" t="s">
        <v>23</v>
      </c>
      <c r="U944" t="s">
        <v>25</v>
      </c>
    </row>
    <row r="945" spans="1:21">
      <c r="A945" t="s">
        <v>942</v>
      </c>
      <c r="B945" s="3" t="str">
        <f t="shared" si="114"/>
        <v>d_norfolk</v>
      </c>
      <c r="C945" t="s">
        <v>2</v>
      </c>
      <c r="D945" s="3" t="s">
        <v>1</v>
      </c>
      <c r="E945" s="3" t="str">
        <f t="shared" si="115"/>
        <v>d_norfolk_de_jure_liege</v>
      </c>
      <c r="F945" s="3" t="str">
        <f t="shared" si="116"/>
        <v>De jure liege: d_norfolk</v>
      </c>
      <c r="G945" s="3" t="s">
        <v>19</v>
      </c>
      <c r="H945" s="3" t="str">
        <f t="shared" si="117"/>
        <v>d_norfolk_de_jure_liege = { icon = 1 }</v>
      </c>
      <c r="I945" t="s">
        <v>11</v>
      </c>
      <c r="J945" s="3" t="str">
        <f t="shared" si="118"/>
        <v>any_demesne_title = { limit = { AND = { tier = COUNT location = { has_province_modifier = d_norfolk_de_jure_liege } } } de_jure_liege = d_norfolk}</v>
      </c>
      <c r="K945" t="s">
        <v>3</v>
      </c>
      <c r="L945" t="str">
        <f t="shared" si="119"/>
        <v>d_norfolk_de_jure_liege</v>
      </c>
      <c r="M945" t="s">
        <v>4</v>
      </c>
      <c r="N945" t="s">
        <v>5</v>
      </c>
      <c r="O945" t="str">
        <f t="shared" si="120"/>
        <v>d_norfolk</v>
      </c>
      <c r="P945" t="s">
        <v>0</v>
      </c>
      <c r="Q945" s="3" t="str">
        <f t="shared" si="121"/>
        <v>IF = { limit = { ROOT = { has_province_modifier = d_norfolk_de_jure_liege } } FROM = {  add_province_modifier = { name = d_norfolk_de_jure_liege duration = -1} owner = { character_event = { id = nivve.2 } } } }</v>
      </c>
      <c r="R945" t="s">
        <v>22</v>
      </c>
      <c r="S945" t="s">
        <v>24</v>
      </c>
      <c r="T945" t="s">
        <v>23</v>
      </c>
      <c r="U945" t="s">
        <v>25</v>
      </c>
    </row>
    <row r="946" spans="1:21">
      <c r="A946" t="s">
        <v>943</v>
      </c>
      <c r="B946" s="3" t="str">
        <f t="shared" si="114"/>
        <v>d_suffolk</v>
      </c>
      <c r="C946" t="s">
        <v>2</v>
      </c>
      <c r="D946" s="3" t="s">
        <v>1</v>
      </c>
      <c r="E946" s="3" t="str">
        <f t="shared" si="115"/>
        <v>d_suffolk_de_jure_liege</v>
      </c>
      <c r="F946" s="3" t="str">
        <f t="shared" si="116"/>
        <v>De jure liege: d_suffolk</v>
      </c>
      <c r="G946" s="3" t="s">
        <v>19</v>
      </c>
      <c r="H946" s="3" t="str">
        <f t="shared" si="117"/>
        <v>d_suffolk_de_jure_liege = { icon = 1 }</v>
      </c>
      <c r="I946" t="s">
        <v>11</v>
      </c>
      <c r="J946" s="3" t="str">
        <f t="shared" si="118"/>
        <v>any_demesne_title = { limit = { AND = { tier = COUNT location = { has_province_modifier = d_suffolk_de_jure_liege } } } de_jure_liege = d_suffolk}</v>
      </c>
      <c r="K946" t="s">
        <v>3</v>
      </c>
      <c r="L946" t="str">
        <f t="shared" si="119"/>
        <v>d_suffolk_de_jure_liege</v>
      </c>
      <c r="M946" t="s">
        <v>4</v>
      </c>
      <c r="N946" t="s">
        <v>5</v>
      </c>
      <c r="O946" t="str">
        <f t="shared" si="120"/>
        <v>d_suffolk</v>
      </c>
      <c r="P946" t="s">
        <v>0</v>
      </c>
      <c r="Q946" s="3" t="str">
        <f t="shared" si="121"/>
        <v>IF = { limit = { ROOT = { has_province_modifier = d_suffolk_de_jure_liege } } FROM = {  add_province_modifier = { name = d_suffolk_de_jure_liege duration = -1} owner = { character_event = { id = nivve.2 } } } }</v>
      </c>
      <c r="R946" t="s">
        <v>22</v>
      </c>
      <c r="S946" t="s">
        <v>24</v>
      </c>
      <c r="T946" t="s">
        <v>23</v>
      </c>
      <c r="U946" t="s">
        <v>25</v>
      </c>
    </row>
    <row r="947" spans="1:21">
      <c r="A947" t="s">
        <v>944</v>
      </c>
      <c r="B947" s="3" t="str">
        <f t="shared" si="114"/>
        <v>d_berks</v>
      </c>
      <c r="C947" t="s">
        <v>2</v>
      </c>
      <c r="D947" s="3" t="s">
        <v>1</v>
      </c>
      <c r="E947" s="3" t="str">
        <f t="shared" si="115"/>
        <v>d_berks_de_jure_liege</v>
      </c>
      <c r="F947" s="3" t="str">
        <f t="shared" si="116"/>
        <v>De jure liege: d_berks</v>
      </c>
      <c r="G947" s="3" t="s">
        <v>19</v>
      </c>
      <c r="H947" s="3" t="str">
        <f t="shared" si="117"/>
        <v>d_berks_de_jure_liege = { icon = 1 }</v>
      </c>
      <c r="I947" t="s">
        <v>11</v>
      </c>
      <c r="J947" s="3" t="str">
        <f t="shared" si="118"/>
        <v>any_demesne_title = { limit = { AND = { tier = COUNT location = { has_province_modifier = d_berks_de_jure_liege } } } de_jure_liege = d_berks}</v>
      </c>
      <c r="K947" t="s">
        <v>3</v>
      </c>
      <c r="L947" t="str">
        <f t="shared" si="119"/>
        <v>d_berks_de_jure_liege</v>
      </c>
      <c r="M947" t="s">
        <v>4</v>
      </c>
      <c r="N947" t="s">
        <v>5</v>
      </c>
      <c r="O947" t="str">
        <f t="shared" si="120"/>
        <v>d_berks</v>
      </c>
      <c r="P947" t="s">
        <v>0</v>
      </c>
      <c r="Q947" s="3" t="str">
        <f t="shared" si="121"/>
        <v>IF = { limit = { ROOT = { has_province_modifier = d_berks_de_jure_liege } } FROM = {  add_province_modifier = { name = d_berks_de_jure_liege duration = -1} owner = { character_event = { id = nivve.2 } } } }</v>
      </c>
      <c r="R947" t="s">
        <v>22</v>
      </c>
      <c r="S947" t="s">
        <v>24</v>
      </c>
      <c r="T947" t="s">
        <v>23</v>
      </c>
      <c r="U947" t="s">
        <v>25</v>
      </c>
    </row>
    <row r="948" spans="1:21">
      <c r="A948" t="s">
        <v>945</v>
      </c>
      <c r="B948" s="3" t="str">
        <f t="shared" si="114"/>
        <v>d_oxford</v>
      </c>
      <c r="C948" t="s">
        <v>2</v>
      </c>
      <c r="D948" s="3" t="s">
        <v>1</v>
      </c>
      <c r="E948" s="3" t="str">
        <f t="shared" si="115"/>
        <v>d_oxford_de_jure_liege</v>
      </c>
      <c r="F948" s="3" t="str">
        <f t="shared" si="116"/>
        <v>De jure liege: d_oxford</v>
      </c>
      <c r="G948" s="3" t="s">
        <v>19</v>
      </c>
      <c r="H948" s="3" t="str">
        <f t="shared" si="117"/>
        <v>d_oxford_de_jure_liege = { icon = 1 }</v>
      </c>
      <c r="I948" t="s">
        <v>11</v>
      </c>
      <c r="J948" s="3" t="str">
        <f t="shared" si="118"/>
        <v>any_demesne_title = { limit = { AND = { tier = COUNT location = { has_province_modifier = d_oxford_de_jure_liege } } } de_jure_liege = d_oxford}</v>
      </c>
      <c r="K948" t="s">
        <v>3</v>
      </c>
      <c r="L948" t="str">
        <f t="shared" si="119"/>
        <v>d_oxford_de_jure_liege</v>
      </c>
      <c r="M948" t="s">
        <v>4</v>
      </c>
      <c r="N948" t="s">
        <v>5</v>
      </c>
      <c r="O948" t="str">
        <f t="shared" si="120"/>
        <v>d_oxford</v>
      </c>
      <c r="P948" t="s">
        <v>0</v>
      </c>
      <c r="Q948" s="3" t="str">
        <f t="shared" si="121"/>
        <v>IF = { limit = { ROOT = { has_province_modifier = d_oxford_de_jure_liege } } FROM = {  add_province_modifier = { name = d_oxford_de_jure_liege duration = -1} owner = { character_event = { id = nivve.2 } } } }</v>
      </c>
      <c r="R948" t="s">
        <v>22</v>
      </c>
      <c r="S948" t="s">
        <v>24</v>
      </c>
      <c r="T948" t="s">
        <v>23</v>
      </c>
      <c r="U948" t="s">
        <v>25</v>
      </c>
    </row>
    <row r="949" spans="1:21">
      <c r="A949" t="s">
        <v>946</v>
      </c>
      <c r="B949" s="3" t="str">
        <f t="shared" si="114"/>
        <v>d_bedford</v>
      </c>
      <c r="C949" t="s">
        <v>2</v>
      </c>
      <c r="D949" s="3" t="s">
        <v>1</v>
      </c>
      <c r="E949" s="3" t="str">
        <f t="shared" si="115"/>
        <v>d_bedford_de_jure_liege</v>
      </c>
      <c r="F949" s="3" t="str">
        <f t="shared" si="116"/>
        <v>De jure liege: d_bedford</v>
      </c>
      <c r="G949" s="3" t="s">
        <v>19</v>
      </c>
      <c r="H949" s="3" t="str">
        <f t="shared" si="117"/>
        <v>d_bedford_de_jure_liege = { icon = 1 }</v>
      </c>
      <c r="I949" t="s">
        <v>11</v>
      </c>
      <c r="J949" s="3" t="str">
        <f t="shared" si="118"/>
        <v>any_demesne_title = { limit = { AND = { tier = COUNT location = { has_province_modifier = d_bedford_de_jure_liege } } } de_jure_liege = d_bedford}</v>
      </c>
      <c r="K949" t="s">
        <v>3</v>
      </c>
      <c r="L949" t="str">
        <f t="shared" si="119"/>
        <v>d_bedford_de_jure_liege</v>
      </c>
      <c r="M949" t="s">
        <v>4</v>
      </c>
      <c r="N949" t="s">
        <v>5</v>
      </c>
      <c r="O949" t="str">
        <f t="shared" si="120"/>
        <v>d_bedford</v>
      </c>
      <c r="P949" t="s">
        <v>0</v>
      </c>
      <c r="Q949" s="3" t="str">
        <f t="shared" si="121"/>
        <v>IF = { limit = { ROOT = { has_province_modifier = d_bedford_de_jure_liege } } FROM = {  add_province_modifier = { name = d_bedford_de_jure_liege duration = -1} owner = { character_event = { id = nivve.2 } } } }</v>
      </c>
      <c r="R949" t="s">
        <v>22</v>
      </c>
      <c r="S949" t="s">
        <v>24</v>
      </c>
      <c r="T949" t="s">
        <v>23</v>
      </c>
      <c r="U949" t="s">
        <v>25</v>
      </c>
    </row>
    <row r="950" spans="1:21">
      <c r="A950" t="s">
        <v>947</v>
      </c>
      <c r="B950" s="3" t="str">
        <f t="shared" si="114"/>
        <v>d_hertfordshire</v>
      </c>
      <c r="C950" t="s">
        <v>2</v>
      </c>
      <c r="D950" s="3" t="s">
        <v>1</v>
      </c>
      <c r="E950" s="3" t="str">
        <f t="shared" si="115"/>
        <v>d_hertfordshire_de_jure_liege</v>
      </c>
      <c r="F950" s="3" t="str">
        <f t="shared" si="116"/>
        <v>De jure liege: d_hertfordshire</v>
      </c>
      <c r="G950" s="3" t="s">
        <v>19</v>
      </c>
      <c r="H950" s="3" t="str">
        <f t="shared" si="117"/>
        <v>d_hertfordshire_de_jure_liege = { icon = 1 }</v>
      </c>
      <c r="I950" t="s">
        <v>11</v>
      </c>
      <c r="J950" s="3" t="str">
        <f t="shared" si="118"/>
        <v>any_demesne_title = { limit = { AND = { tier = COUNT location = { has_province_modifier = d_hertfordshire_de_jure_liege } } } de_jure_liege = d_hertfordshire}</v>
      </c>
      <c r="K950" t="s">
        <v>3</v>
      </c>
      <c r="L950" t="str">
        <f t="shared" si="119"/>
        <v>d_hertfordshire_de_jure_liege</v>
      </c>
      <c r="M950" t="s">
        <v>4</v>
      </c>
      <c r="N950" t="s">
        <v>5</v>
      </c>
      <c r="O950" t="str">
        <f t="shared" si="120"/>
        <v>d_hertfordshire</v>
      </c>
      <c r="P950" t="s">
        <v>0</v>
      </c>
      <c r="Q950" s="3" t="str">
        <f t="shared" si="121"/>
        <v>IF = { limit = { ROOT = { has_province_modifier = d_hertfordshire_de_jure_liege } } FROM = {  add_province_modifier = { name = d_hertfordshire_de_jure_liege duration = -1} owner = { character_event = { id = nivve.2 } } } }</v>
      </c>
      <c r="R950" t="s">
        <v>22</v>
      </c>
      <c r="S950" t="s">
        <v>24</v>
      </c>
      <c r="T950" t="s">
        <v>23</v>
      </c>
      <c r="U950" t="s">
        <v>25</v>
      </c>
    </row>
    <row r="951" spans="1:21">
      <c r="A951" t="s">
        <v>948</v>
      </c>
      <c r="B951" s="3" t="str">
        <f t="shared" si="114"/>
        <v>d_middlesex</v>
      </c>
      <c r="C951" t="s">
        <v>2</v>
      </c>
      <c r="D951" s="3" t="s">
        <v>1</v>
      </c>
      <c r="E951" s="3" t="str">
        <f t="shared" si="115"/>
        <v>d_middlesex_de_jure_liege</v>
      </c>
      <c r="F951" s="3" t="str">
        <f t="shared" si="116"/>
        <v>De jure liege: d_middlesex</v>
      </c>
      <c r="G951" s="3" t="s">
        <v>19</v>
      </c>
      <c r="H951" s="3" t="str">
        <f t="shared" si="117"/>
        <v>d_middlesex_de_jure_liege = { icon = 1 }</v>
      </c>
      <c r="I951" t="s">
        <v>11</v>
      </c>
      <c r="J951" s="3" t="str">
        <f t="shared" si="118"/>
        <v>any_demesne_title = { limit = { AND = { tier = COUNT location = { has_province_modifier = d_middlesex_de_jure_liege } } } de_jure_liege = d_middlesex}</v>
      </c>
      <c r="K951" t="s">
        <v>3</v>
      </c>
      <c r="L951" t="str">
        <f t="shared" si="119"/>
        <v>d_middlesex_de_jure_liege</v>
      </c>
      <c r="M951" t="s">
        <v>4</v>
      </c>
      <c r="N951" t="s">
        <v>5</v>
      </c>
      <c r="O951" t="str">
        <f t="shared" si="120"/>
        <v>d_middlesex</v>
      </c>
      <c r="P951" t="s">
        <v>0</v>
      </c>
      <c r="Q951" s="3" t="str">
        <f t="shared" si="121"/>
        <v>IF = { limit = { ROOT = { has_province_modifier = d_middlesex_de_jure_liege } } FROM = {  add_province_modifier = { name = d_middlesex_de_jure_liege duration = -1} owner = { character_event = { id = nivve.2 } } } }</v>
      </c>
      <c r="R951" t="s">
        <v>22</v>
      </c>
      <c r="S951" t="s">
        <v>24</v>
      </c>
      <c r="T951" t="s">
        <v>23</v>
      </c>
      <c r="U951" t="s">
        <v>25</v>
      </c>
    </row>
    <row r="952" spans="1:21">
      <c r="A952" t="s">
        <v>949</v>
      </c>
      <c r="B952" s="3" t="str">
        <f t="shared" si="114"/>
        <v>d_essex</v>
      </c>
      <c r="C952" t="s">
        <v>2</v>
      </c>
      <c r="D952" s="3" t="s">
        <v>1</v>
      </c>
      <c r="E952" s="3" t="str">
        <f t="shared" si="115"/>
        <v>d_essex_de_jure_liege</v>
      </c>
      <c r="F952" s="3" t="str">
        <f t="shared" si="116"/>
        <v>De jure liege: d_essex</v>
      </c>
      <c r="G952" s="3" t="s">
        <v>19</v>
      </c>
      <c r="H952" s="3" t="str">
        <f t="shared" si="117"/>
        <v>d_essex_de_jure_liege = { icon = 1 }</v>
      </c>
      <c r="I952" t="s">
        <v>11</v>
      </c>
      <c r="J952" s="3" t="str">
        <f t="shared" si="118"/>
        <v>any_demesne_title = { limit = { AND = { tier = COUNT location = { has_province_modifier = d_essex_de_jure_liege } } } de_jure_liege = d_essex}</v>
      </c>
      <c r="K952" t="s">
        <v>3</v>
      </c>
      <c r="L952" t="str">
        <f t="shared" si="119"/>
        <v>d_essex_de_jure_liege</v>
      </c>
      <c r="M952" t="s">
        <v>4</v>
      </c>
      <c r="N952" t="s">
        <v>5</v>
      </c>
      <c r="O952" t="str">
        <f t="shared" si="120"/>
        <v>d_essex</v>
      </c>
      <c r="P952" t="s">
        <v>0</v>
      </c>
      <c r="Q952" s="3" t="str">
        <f t="shared" si="121"/>
        <v>IF = { limit = { ROOT = { has_province_modifier = d_essex_de_jure_liege } } FROM = {  add_province_modifier = { name = d_essex_de_jure_liege duration = -1} owner = { character_event = { id = nivve.2 } } } }</v>
      </c>
      <c r="R952" t="s">
        <v>22</v>
      </c>
      <c r="S952" t="s">
        <v>24</v>
      </c>
      <c r="T952" t="s">
        <v>23</v>
      </c>
      <c r="U952" t="s">
        <v>25</v>
      </c>
    </row>
    <row r="953" spans="1:21">
      <c r="A953" t="s">
        <v>950</v>
      </c>
      <c r="B953" s="3" t="str">
        <f t="shared" si="114"/>
        <v>d_bucks</v>
      </c>
      <c r="C953" t="s">
        <v>2</v>
      </c>
      <c r="D953" s="3" t="s">
        <v>1</v>
      </c>
      <c r="E953" s="3" t="str">
        <f t="shared" si="115"/>
        <v>d_bucks_de_jure_liege</v>
      </c>
      <c r="F953" s="3" t="str">
        <f t="shared" si="116"/>
        <v>De jure liege: d_bucks</v>
      </c>
      <c r="G953" s="3" t="s">
        <v>19</v>
      </c>
      <c r="H953" s="3" t="str">
        <f t="shared" si="117"/>
        <v>d_bucks_de_jure_liege = { icon = 1 }</v>
      </c>
      <c r="I953" t="s">
        <v>11</v>
      </c>
      <c r="J953" s="3" t="str">
        <f t="shared" si="118"/>
        <v>any_demesne_title = { limit = { AND = { tier = COUNT location = { has_province_modifier = d_bucks_de_jure_liege } } } de_jure_liege = d_bucks}</v>
      </c>
      <c r="K953" t="s">
        <v>3</v>
      </c>
      <c r="L953" t="str">
        <f t="shared" si="119"/>
        <v>d_bucks_de_jure_liege</v>
      </c>
      <c r="M953" t="s">
        <v>4</v>
      </c>
      <c r="N953" t="s">
        <v>5</v>
      </c>
      <c r="O953" t="str">
        <f t="shared" si="120"/>
        <v>d_bucks</v>
      </c>
      <c r="P953" t="s">
        <v>0</v>
      </c>
      <c r="Q953" s="3" t="str">
        <f t="shared" si="121"/>
        <v>IF = { limit = { ROOT = { has_province_modifier = d_bucks_de_jure_liege } } FROM = {  add_province_modifier = { name = d_bucks_de_jure_liege duration = -1} owner = { character_event = { id = nivve.2 } } } }</v>
      </c>
      <c r="R953" t="s">
        <v>22</v>
      </c>
      <c r="S953" t="s">
        <v>24</v>
      </c>
      <c r="T953" t="s">
        <v>23</v>
      </c>
      <c r="U953" t="s">
        <v>25</v>
      </c>
    </row>
    <row r="954" spans="1:21">
      <c r="A954" t="s">
        <v>951</v>
      </c>
      <c r="B954" s="3" t="str">
        <f t="shared" si="114"/>
        <v>d_hereford</v>
      </c>
      <c r="C954" t="s">
        <v>2</v>
      </c>
      <c r="D954" s="3" t="s">
        <v>1</v>
      </c>
      <c r="E954" s="3" t="str">
        <f t="shared" si="115"/>
        <v>d_hereford_de_jure_liege</v>
      </c>
      <c r="F954" s="3" t="str">
        <f t="shared" si="116"/>
        <v>De jure liege: d_hereford</v>
      </c>
      <c r="G954" s="3" t="s">
        <v>19</v>
      </c>
      <c r="H954" s="3" t="str">
        <f t="shared" si="117"/>
        <v>d_hereford_de_jure_liege = { icon = 1 }</v>
      </c>
      <c r="I954" t="s">
        <v>11</v>
      </c>
      <c r="J954" s="3" t="str">
        <f t="shared" si="118"/>
        <v>any_demesne_title = { limit = { AND = { tier = COUNT location = { has_province_modifier = d_hereford_de_jure_liege } } } de_jure_liege = d_hereford}</v>
      </c>
      <c r="K954" t="s">
        <v>3</v>
      </c>
      <c r="L954" t="str">
        <f t="shared" si="119"/>
        <v>d_hereford_de_jure_liege</v>
      </c>
      <c r="M954" t="s">
        <v>4</v>
      </c>
      <c r="N954" t="s">
        <v>5</v>
      </c>
      <c r="O954" t="str">
        <f t="shared" si="120"/>
        <v>d_hereford</v>
      </c>
      <c r="P954" t="s">
        <v>0</v>
      </c>
      <c r="Q954" s="3" t="str">
        <f t="shared" si="121"/>
        <v>IF = { limit = { ROOT = { has_province_modifier = d_hereford_de_jure_liege } } FROM = {  add_province_modifier = { name = d_hereford_de_jure_liege duration = -1} owner = { character_event = { id = nivve.2 } } } }</v>
      </c>
      <c r="R954" t="s">
        <v>22</v>
      </c>
      <c r="S954" t="s">
        <v>24</v>
      </c>
      <c r="T954" t="s">
        <v>23</v>
      </c>
      <c r="U954" t="s">
        <v>25</v>
      </c>
    </row>
    <row r="955" spans="1:21">
      <c r="A955" t="s">
        <v>952</v>
      </c>
      <c r="B955" s="3" t="str">
        <f t="shared" si="114"/>
        <v>d_shrewsbury</v>
      </c>
      <c r="C955" t="s">
        <v>2</v>
      </c>
      <c r="D955" s="3" t="s">
        <v>1</v>
      </c>
      <c r="E955" s="3" t="str">
        <f t="shared" si="115"/>
        <v>d_shrewsbury_de_jure_liege</v>
      </c>
      <c r="F955" s="3" t="str">
        <f t="shared" si="116"/>
        <v>De jure liege: d_shrewsbury</v>
      </c>
      <c r="G955" s="3" t="s">
        <v>19</v>
      </c>
      <c r="H955" s="3" t="str">
        <f t="shared" si="117"/>
        <v>d_shrewsbury_de_jure_liege = { icon = 1 }</v>
      </c>
      <c r="I955" t="s">
        <v>11</v>
      </c>
      <c r="J955" s="3" t="str">
        <f t="shared" si="118"/>
        <v>any_demesne_title = { limit = { AND = { tier = COUNT location = { has_province_modifier = d_shrewsbury_de_jure_liege } } } de_jure_liege = d_shrewsbury}</v>
      </c>
      <c r="K955" t="s">
        <v>3</v>
      </c>
      <c r="L955" t="str">
        <f t="shared" si="119"/>
        <v>d_shrewsbury_de_jure_liege</v>
      </c>
      <c r="M955" t="s">
        <v>4</v>
      </c>
      <c r="N955" t="s">
        <v>5</v>
      </c>
      <c r="O955" t="str">
        <f t="shared" si="120"/>
        <v>d_shrewsbury</v>
      </c>
      <c r="P955" t="s">
        <v>0</v>
      </c>
      <c r="Q955" s="3" t="str">
        <f t="shared" si="121"/>
        <v>IF = { limit = { ROOT = { has_province_modifier = d_shrewsbury_de_jure_liege } } FROM = {  add_province_modifier = { name = d_shrewsbury_de_jure_liege duration = -1} owner = { character_event = { id = nivve.2 } } } }</v>
      </c>
      <c r="R955" t="s">
        <v>22</v>
      </c>
      <c r="S955" t="s">
        <v>24</v>
      </c>
      <c r="T955" t="s">
        <v>23</v>
      </c>
      <c r="U955" t="s">
        <v>25</v>
      </c>
    </row>
    <row r="956" spans="1:21">
      <c r="A956" t="s">
        <v>953</v>
      </c>
      <c r="B956" s="3" t="str">
        <f t="shared" si="114"/>
        <v>d_warwick</v>
      </c>
      <c r="C956" t="s">
        <v>2</v>
      </c>
      <c r="D956" s="3" t="s">
        <v>1</v>
      </c>
      <c r="E956" s="3" t="str">
        <f t="shared" si="115"/>
        <v>d_warwick_de_jure_liege</v>
      </c>
      <c r="F956" s="3" t="str">
        <f t="shared" si="116"/>
        <v>De jure liege: d_warwick</v>
      </c>
      <c r="G956" s="3" t="s">
        <v>19</v>
      </c>
      <c r="H956" s="3" t="str">
        <f t="shared" si="117"/>
        <v>d_warwick_de_jure_liege = { icon = 1 }</v>
      </c>
      <c r="I956" t="s">
        <v>11</v>
      </c>
      <c r="J956" s="3" t="str">
        <f t="shared" si="118"/>
        <v>any_demesne_title = { limit = { AND = { tier = COUNT location = { has_province_modifier = d_warwick_de_jure_liege } } } de_jure_liege = d_warwick}</v>
      </c>
      <c r="K956" t="s">
        <v>3</v>
      </c>
      <c r="L956" t="str">
        <f t="shared" si="119"/>
        <v>d_warwick_de_jure_liege</v>
      </c>
      <c r="M956" t="s">
        <v>4</v>
      </c>
      <c r="N956" t="s">
        <v>5</v>
      </c>
      <c r="O956" t="str">
        <f t="shared" si="120"/>
        <v>d_warwick</v>
      </c>
      <c r="P956" t="s">
        <v>0</v>
      </c>
      <c r="Q956" s="3" t="str">
        <f t="shared" si="121"/>
        <v>IF = { limit = { ROOT = { has_province_modifier = d_warwick_de_jure_liege } } FROM = {  add_province_modifier = { name = d_warwick_de_jure_liege duration = -1} owner = { character_event = { id = nivve.2 } } } }</v>
      </c>
      <c r="R956" t="s">
        <v>22</v>
      </c>
      <c r="S956" t="s">
        <v>24</v>
      </c>
      <c r="T956" t="s">
        <v>23</v>
      </c>
      <c r="U956" t="s">
        <v>25</v>
      </c>
    </row>
    <row r="957" spans="1:21">
      <c r="A957" t="s">
        <v>954</v>
      </c>
      <c r="B957" s="3" t="str">
        <f t="shared" si="114"/>
        <v>d_worcester</v>
      </c>
      <c r="C957" t="s">
        <v>2</v>
      </c>
      <c r="D957" s="3" t="s">
        <v>1</v>
      </c>
      <c r="E957" s="3" t="str">
        <f t="shared" si="115"/>
        <v>d_worcester_de_jure_liege</v>
      </c>
      <c r="F957" s="3" t="str">
        <f t="shared" si="116"/>
        <v>De jure liege: d_worcester</v>
      </c>
      <c r="G957" s="3" t="s">
        <v>19</v>
      </c>
      <c r="H957" s="3" t="str">
        <f t="shared" si="117"/>
        <v>d_worcester_de_jure_liege = { icon = 1 }</v>
      </c>
      <c r="I957" t="s">
        <v>11</v>
      </c>
      <c r="J957" s="3" t="str">
        <f t="shared" si="118"/>
        <v>any_demesne_title = { limit = { AND = { tier = COUNT location = { has_province_modifier = d_worcester_de_jure_liege } } } de_jure_liege = d_worcester}</v>
      </c>
      <c r="K957" t="s">
        <v>3</v>
      </c>
      <c r="L957" t="str">
        <f t="shared" si="119"/>
        <v>d_worcester_de_jure_liege</v>
      </c>
      <c r="M957" t="s">
        <v>4</v>
      </c>
      <c r="N957" t="s">
        <v>5</v>
      </c>
      <c r="O957" t="str">
        <f t="shared" si="120"/>
        <v>d_worcester</v>
      </c>
      <c r="P957" t="s">
        <v>0</v>
      </c>
      <c r="Q957" s="3" t="str">
        <f t="shared" si="121"/>
        <v>IF = { limit = { ROOT = { has_province_modifier = d_worcester_de_jure_liege } } FROM = {  add_province_modifier = { name = d_worcester_de_jure_liege duration = -1} owner = { character_event = { id = nivve.2 } } } }</v>
      </c>
      <c r="R957" t="s">
        <v>22</v>
      </c>
      <c r="S957" t="s">
        <v>24</v>
      </c>
      <c r="T957" t="s">
        <v>23</v>
      </c>
      <c r="U957" t="s">
        <v>25</v>
      </c>
    </row>
    <row r="958" spans="1:21">
      <c r="A958" t="s">
        <v>955</v>
      </c>
      <c r="B958" s="3" t="str">
        <f t="shared" si="114"/>
        <v>d_gloucester</v>
      </c>
      <c r="C958" t="s">
        <v>2</v>
      </c>
      <c r="D958" s="3" t="s">
        <v>1</v>
      </c>
      <c r="E958" s="3" t="str">
        <f t="shared" si="115"/>
        <v>d_gloucester_de_jure_liege</v>
      </c>
      <c r="F958" s="3" t="str">
        <f t="shared" si="116"/>
        <v>De jure liege: d_gloucester</v>
      </c>
      <c r="G958" s="3" t="s">
        <v>19</v>
      </c>
      <c r="H958" s="3" t="str">
        <f t="shared" si="117"/>
        <v>d_gloucester_de_jure_liege = { icon = 1 }</v>
      </c>
      <c r="I958" t="s">
        <v>11</v>
      </c>
      <c r="J958" s="3" t="str">
        <f t="shared" si="118"/>
        <v>any_demesne_title = { limit = { AND = { tier = COUNT location = { has_province_modifier = d_gloucester_de_jure_liege } } } de_jure_liege = d_gloucester}</v>
      </c>
      <c r="K958" t="s">
        <v>3</v>
      </c>
      <c r="L958" t="str">
        <f t="shared" si="119"/>
        <v>d_gloucester_de_jure_liege</v>
      </c>
      <c r="M958" t="s">
        <v>4</v>
      </c>
      <c r="N958" t="s">
        <v>5</v>
      </c>
      <c r="O958" t="str">
        <f t="shared" si="120"/>
        <v>d_gloucester</v>
      </c>
      <c r="P958" t="s">
        <v>0</v>
      </c>
      <c r="Q958" s="3" t="str">
        <f t="shared" si="121"/>
        <v>IF = { limit = { ROOT = { has_province_modifier = d_gloucester_de_jure_liege } } FROM = {  add_province_modifier = { name = d_gloucester_de_jure_liege duration = -1} owner = { character_event = { id = nivve.2 } } } }</v>
      </c>
      <c r="R958" t="s">
        <v>22</v>
      </c>
      <c r="S958" t="s">
        <v>24</v>
      </c>
      <c r="T958" t="s">
        <v>23</v>
      </c>
      <c r="U958" t="s">
        <v>25</v>
      </c>
    </row>
    <row r="959" spans="1:21">
      <c r="A959" t="s">
        <v>956</v>
      </c>
      <c r="B959" s="3" t="str">
        <f t="shared" si="114"/>
        <v>d_wiltshire</v>
      </c>
      <c r="C959" t="s">
        <v>2</v>
      </c>
      <c r="D959" s="3" t="s">
        <v>1</v>
      </c>
      <c r="E959" s="3" t="str">
        <f t="shared" si="115"/>
        <v>d_wiltshire_de_jure_liege</v>
      </c>
      <c r="F959" s="3" t="str">
        <f t="shared" si="116"/>
        <v>De jure liege: d_wiltshire</v>
      </c>
      <c r="G959" s="3" t="s">
        <v>19</v>
      </c>
      <c r="H959" s="3" t="str">
        <f t="shared" si="117"/>
        <v>d_wiltshire_de_jure_liege = { icon = 1 }</v>
      </c>
      <c r="I959" t="s">
        <v>11</v>
      </c>
      <c r="J959" s="3" t="str">
        <f t="shared" si="118"/>
        <v>any_demesne_title = { limit = { AND = { tier = COUNT location = { has_province_modifier = d_wiltshire_de_jure_liege } } } de_jure_liege = d_wiltshire}</v>
      </c>
      <c r="K959" t="s">
        <v>3</v>
      </c>
      <c r="L959" t="str">
        <f t="shared" si="119"/>
        <v>d_wiltshire_de_jure_liege</v>
      </c>
      <c r="M959" t="s">
        <v>4</v>
      </c>
      <c r="N959" t="s">
        <v>5</v>
      </c>
      <c r="O959" t="str">
        <f t="shared" si="120"/>
        <v>d_wiltshire</v>
      </c>
      <c r="P959" t="s">
        <v>0</v>
      </c>
      <c r="Q959" s="3" t="str">
        <f t="shared" si="121"/>
        <v>IF = { limit = { ROOT = { has_province_modifier = d_wiltshire_de_jure_liege } } FROM = {  add_province_modifier = { name = d_wiltshire_de_jure_liege duration = -1} owner = { character_event = { id = nivve.2 } } } }</v>
      </c>
      <c r="R959" t="s">
        <v>22</v>
      </c>
      <c r="S959" t="s">
        <v>24</v>
      </c>
      <c r="T959" t="s">
        <v>23</v>
      </c>
      <c r="U959" t="s">
        <v>25</v>
      </c>
    </row>
    <row r="960" spans="1:21">
      <c r="A960" t="s">
        <v>957</v>
      </c>
      <c r="B960" s="3" t="str">
        <f t="shared" si="114"/>
        <v>d_surrey</v>
      </c>
      <c r="C960" t="s">
        <v>2</v>
      </c>
      <c r="D960" s="3" t="s">
        <v>1</v>
      </c>
      <c r="E960" s="3" t="str">
        <f t="shared" si="115"/>
        <v>d_surrey_de_jure_liege</v>
      </c>
      <c r="F960" s="3" t="str">
        <f t="shared" si="116"/>
        <v>De jure liege: d_surrey</v>
      </c>
      <c r="G960" s="3" t="s">
        <v>19</v>
      </c>
      <c r="H960" s="3" t="str">
        <f t="shared" si="117"/>
        <v>d_surrey_de_jure_liege = { icon = 1 }</v>
      </c>
      <c r="I960" t="s">
        <v>11</v>
      </c>
      <c r="J960" s="3" t="str">
        <f t="shared" si="118"/>
        <v>any_demesne_title = { limit = { AND = { tier = COUNT location = { has_province_modifier = d_surrey_de_jure_liege } } } de_jure_liege = d_surrey}</v>
      </c>
      <c r="K960" t="s">
        <v>3</v>
      </c>
      <c r="L960" t="str">
        <f t="shared" si="119"/>
        <v>d_surrey_de_jure_liege</v>
      </c>
      <c r="M960" t="s">
        <v>4</v>
      </c>
      <c r="N960" t="s">
        <v>5</v>
      </c>
      <c r="O960" t="str">
        <f t="shared" si="120"/>
        <v>d_surrey</v>
      </c>
      <c r="P960" t="s">
        <v>0</v>
      </c>
      <c r="Q960" s="3" t="str">
        <f t="shared" si="121"/>
        <v>IF = { limit = { ROOT = { has_province_modifier = d_surrey_de_jure_liege } } FROM = {  add_province_modifier = { name = d_surrey_de_jure_liege duration = -1} owner = { character_event = { id = nivve.2 } } } }</v>
      </c>
      <c r="R960" t="s">
        <v>22</v>
      </c>
      <c r="S960" t="s">
        <v>24</v>
      </c>
      <c r="T960" t="s">
        <v>23</v>
      </c>
      <c r="U960" t="s">
        <v>25</v>
      </c>
    </row>
    <row r="961" spans="1:21">
      <c r="A961" t="s">
        <v>958</v>
      </c>
      <c r="B961" s="3" t="str">
        <f t="shared" si="114"/>
        <v>d_kent</v>
      </c>
      <c r="C961" t="s">
        <v>2</v>
      </c>
      <c r="D961" s="3" t="s">
        <v>1</v>
      </c>
      <c r="E961" s="3" t="str">
        <f t="shared" si="115"/>
        <v>d_kent_de_jure_liege</v>
      </c>
      <c r="F961" s="3" t="str">
        <f t="shared" si="116"/>
        <v>De jure liege: d_kent</v>
      </c>
      <c r="G961" s="3" t="s">
        <v>19</v>
      </c>
      <c r="H961" s="3" t="str">
        <f t="shared" si="117"/>
        <v>d_kent_de_jure_liege = { icon = 1 }</v>
      </c>
      <c r="I961" t="s">
        <v>11</v>
      </c>
      <c r="J961" s="3" t="str">
        <f t="shared" si="118"/>
        <v>any_demesne_title = { limit = { AND = { tier = COUNT location = { has_province_modifier = d_kent_de_jure_liege } } } de_jure_liege = d_kent}</v>
      </c>
      <c r="K961" t="s">
        <v>3</v>
      </c>
      <c r="L961" t="str">
        <f t="shared" si="119"/>
        <v>d_kent_de_jure_liege</v>
      </c>
      <c r="M961" t="s">
        <v>4</v>
      </c>
      <c r="N961" t="s">
        <v>5</v>
      </c>
      <c r="O961" t="str">
        <f t="shared" si="120"/>
        <v>d_kent</v>
      </c>
      <c r="P961" t="s">
        <v>0</v>
      </c>
      <c r="Q961" s="3" t="str">
        <f t="shared" si="121"/>
        <v>IF = { limit = { ROOT = { has_province_modifier = d_kent_de_jure_liege } } FROM = {  add_province_modifier = { name = d_kent_de_jure_liege duration = -1} owner = { character_event = { id = nivve.2 } } } }</v>
      </c>
      <c r="R961" t="s">
        <v>22</v>
      </c>
      <c r="S961" t="s">
        <v>24</v>
      </c>
      <c r="T961" t="s">
        <v>23</v>
      </c>
      <c r="U961" t="s">
        <v>25</v>
      </c>
    </row>
    <row r="962" spans="1:21">
      <c r="A962" t="s">
        <v>959</v>
      </c>
      <c r="B962" s="3" t="str">
        <f t="shared" si="114"/>
        <v>d_sussex</v>
      </c>
      <c r="C962" t="s">
        <v>2</v>
      </c>
      <c r="D962" s="3" t="s">
        <v>1</v>
      </c>
      <c r="E962" s="3" t="str">
        <f t="shared" si="115"/>
        <v>d_sussex_de_jure_liege</v>
      </c>
      <c r="F962" s="3" t="str">
        <f t="shared" si="116"/>
        <v>De jure liege: d_sussex</v>
      </c>
      <c r="G962" s="3" t="s">
        <v>19</v>
      </c>
      <c r="H962" s="3" t="str">
        <f t="shared" si="117"/>
        <v>d_sussex_de_jure_liege = { icon = 1 }</v>
      </c>
      <c r="I962" t="s">
        <v>11</v>
      </c>
      <c r="J962" s="3" t="str">
        <f t="shared" si="118"/>
        <v>any_demesne_title = { limit = { AND = { tier = COUNT location = { has_province_modifier = d_sussex_de_jure_liege } } } de_jure_liege = d_sussex}</v>
      </c>
      <c r="K962" t="s">
        <v>3</v>
      </c>
      <c r="L962" t="str">
        <f t="shared" si="119"/>
        <v>d_sussex_de_jure_liege</v>
      </c>
      <c r="M962" t="s">
        <v>4</v>
      </c>
      <c r="N962" t="s">
        <v>5</v>
      </c>
      <c r="O962" t="str">
        <f t="shared" si="120"/>
        <v>d_sussex</v>
      </c>
      <c r="P962" t="s">
        <v>0</v>
      </c>
      <c r="Q962" s="3" t="str">
        <f t="shared" si="121"/>
        <v>IF = { limit = { ROOT = { has_province_modifier = d_sussex_de_jure_liege } } FROM = {  add_province_modifier = { name = d_sussex_de_jure_liege duration = -1} owner = { character_event = { id = nivve.2 } } } }</v>
      </c>
      <c r="R962" t="s">
        <v>22</v>
      </c>
      <c r="S962" t="s">
        <v>24</v>
      </c>
      <c r="T962" t="s">
        <v>23</v>
      </c>
      <c r="U962" t="s">
        <v>25</v>
      </c>
    </row>
    <row r="963" spans="1:21">
      <c r="A963" t="s">
        <v>960</v>
      </c>
      <c r="B963" s="3" t="str">
        <f t="shared" si="114"/>
        <v>d_winchester</v>
      </c>
      <c r="C963" t="s">
        <v>2</v>
      </c>
      <c r="D963" s="3" t="s">
        <v>1</v>
      </c>
      <c r="E963" s="3" t="str">
        <f t="shared" si="115"/>
        <v>d_winchester_de_jure_liege</v>
      </c>
      <c r="F963" s="3" t="str">
        <f t="shared" si="116"/>
        <v>De jure liege: d_winchester</v>
      </c>
      <c r="G963" s="3" t="s">
        <v>19</v>
      </c>
      <c r="H963" s="3" t="str">
        <f t="shared" si="117"/>
        <v>d_winchester_de_jure_liege = { icon = 1 }</v>
      </c>
      <c r="I963" t="s">
        <v>11</v>
      </c>
      <c r="J963" s="3" t="str">
        <f t="shared" si="118"/>
        <v>any_demesne_title = { limit = { AND = { tier = COUNT location = { has_province_modifier = d_winchester_de_jure_liege } } } de_jure_liege = d_winchester}</v>
      </c>
      <c r="K963" t="s">
        <v>3</v>
      </c>
      <c r="L963" t="str">
        <f t="shared" si="119"/>
        <v>d_winchester_de_jure_liege</v>
      </c>
      <c r="M963" t="s">
        <v>4</v>
      </c>
      <c r="N963" t="s">
        <v>5</v>
      </c>
      <c r="O963" t="str">
        <f t="shared" si="120"/>
        <v>d_winchester</v>
      </c>
      <c r="P963" t="s">
        <v>0</v>
      </c>
      <c r="Q963" s="3" t="str">
        <f t="shared" si="121"/>
        <v>IF = { limit = { ROOT = { has_province_modifier = d_winchester_de_jure_liege } } FROM = {  add_province_modifier = { name = d_winchester_de_jure_liege duration = -1} owner = { character_event = { id = nivve.2 } } } }</v>
      </c>
      <c r="R963" t="s">
        <v>22</v>
      </c>
      <c r="S963" t="s">
        <v>24</v>
      </c>
      <c r="T963" t="s">
        <v>23</v>
      </c>
      <c r="U963" t="s">
        <v>25</v>
      </c>
    </row>
    <row r="964" spans="1:21">
      <c r="A964" t="s">
        <v>961</v>
      </c>
      <c r="B964" s="3" t="str">
        <f t="shared" ref="B964:B1027" si="122">SUBSTITUTE(A964,"c_","d_",1)</f>
        <v>d_dorset</v>
      </c>
      <c r="C964" t="s">
        <v>2</v>
      </c>
      <c r="D964" s="3" t="s">
        <v>1</v>
      </c>
      <c r="E964" s="3" t="str">
        <f t="shared" ref="E964:E1027" si="123">CONCATENATE(B964,C964)</f>
        <v>d_dorset_de_jure_liege</v>
      </c>
      <c r="F964" s="3" t="str">
        <f t="shared" ref="F964:F1027" si="124">CONCATENATE(G964,B964)</f>
        <v>De jure liege: d_dorset</v>
      </c>
      <c r="G964" s="3" t="s">
        <v>19</v>
      </c>
      <c r="H964" s="3" t="str">
        <f t="shared" ref="H964:H1027" si="125">CONCATENATE(E964,I964)</f>
        <v>d_dorset_de_jure_liege = { icon = 1 }</v>
      </c>
      <c r="I964" t="s">
        <v>11</v>
      </c>
      <c r="J964" s="3" t="str">
        <f t="shared" ref="J964:J1027" si="126">CONCATENATE(K964,L964,M964,N964,O964,P964)</f>
        <v>any_demesne_title = { limit = { AND = { tier = COUNT location = { has_province_modifier = d_dorset_de_jure_liege } } } de_jure_liege = d_dorset}</v>
      </c>
      <c r="K964" t="s">
        <v>3</v>
      </c>
      <c r="L964" t="str">
        <f t="shared" ref="L964:L1027" si="127">E964</f>
        <v>d_dorset_de_jure_liege</v>
      </c>
      <c r="M964" t="s">
        <v>4</v>
      </c>
      <c r="N964" t="s">
        <v>5</v>
      </c>
      <c r="O964" t="str">
        <f t="shared" ref="O964:O1027" si="128">B964</f>
        <v>d_dorset</v>
      </c>
      <c r="P964" t="s">
        <v>0</v>
      </c>
      <c r="Q964" s="3" t="str">
        <f t="shared" ref="Q964:Q1027" si="129">CONCATENATE(R964,E964,S964,T964,E964,U964,)</f>
        <v>IF = { limit = { ROOT = { has_province_modifier = d_dorset_de_jure_liege } } FROM = {  add_province_modifier = { name = d_dorset_de_jure_liege duration = -1} owner = { character_event = { id = nivve.2 } } } }</v>
      </c>
      <c r="R964" t="s">
        <v>22</v>
      </c>
      <c r="S964" t="s">
        <v>24</v>
      </c>
      <c r="T964" t="s">
        <v>23</v>
      </c>
      <c r="U964" t="s">
        <v>25</v>
      </c>
    </row>
    <row r="965" spans="1:21">
      <c r="A965" t="s">
        <v>962</v>
      </c>
      <c r="B965" s="3" t="str">
        <f t="shared" si="122"/>
        <v>d_somerset</v>
      </c>
      <c r="C965" t="s">
        <v>2</v>
      </c>
      <c r="D965" s="3" t="s">
        <v>1</v>
      </c>
      <c r="E965" s="3" t="str">
        <f t="shared" si="123"/>
        <v>d_somerset_de_jure_liege</v>
      </c>
      <c r="F965" s="3" t="str">
        <f t="shared" si="124"/>
        <v>De jure liege: d_somerset</v>
      </c>
      <c r="G965" s="3" t="s">
        <v>19</v>
      </c>
      <c r="H965" s="3" t="str">
        <f t="shared" si="125"/>
        <v>d_somerset_de_jure_liege = { icon = 1 }</v>
      </c>
      <c r="I965" t="s">
        <v>11</v>
      </c>
      <c r="J965" s="3" t="str">
        <f t="shared" si="126"/>
        <v>any_demesne_title = { limit = { AND = { tier = COUNT location = { has_province_modifier = d_somerset_de_jure_liege } } } de_jure_liege = d_somerset}</v>
      </c>
      <c r="K965" t="s">
        <v>3</v>
      </c>
      <c r="L965" t="str">
        <f t="shared" si="127"/>
        <v>d_somerset_de_jure_liege</v>
      </c>
      <c r="M965" t="s">
        <v>4</v>
      </c>
      <c r="N965" t="s">
        <v>5</v>
      </c>
      <c r="O965" t="str">
        <f t="shared" si="128"/>
        <v>d_somerset</v>
      </c>
      <c r="P965" t="s">
        <v>0</v>
      </c>
      <c r="Q965" s="3" t="str">
        <f t="shared" si="129"/>
        <v>IF = { limit = { ROOT = { has_province_modifier = d_somerset_de_jure_liege } } FROM = {  add_province_modifier = { name = d_somerset_de_jure_liege duration = -1} owner = { character_event = { id = nivve.2 } } } }</v>
      </c>
      <c r="R965" t="s">
        <v>22</v>
      </c>
      <c r="S965" t="s">
        <v>24</v>
      </c>
      <c r="T965" t="s">
        <v>23</v>
      </c>
      <c r="U965" t="s">
        <v>25</v>
      </c>
    </row>
    <row r="966" spans="1:21">
      <c r="A966" t="s">
        <v>963</v>
      </c>
      <c r="B966" s="3" t="str">
        <f t="shared" si="122"/>
        <v>d_northampton</v>
      </c>
      <c r="C966" t="s">
        <v>2</v>
      </c>
      <c r="D966" s="3" t="s">
        <v>1</v>
      </c>
      <c r="E966" s="3" t="str">
        <f t="shared" si="123"/>
        <v>d_northampton_de_jure_liege</v>
      </c>
      <c r="F966" s="3" t="str">
        <f t="shared" si="124"/>
        <v>De jure liege: d_northampton</v>
      </c>
      <c r="G966" s="3" t="s">
        <v>19</v>
      </c>
      <c r="H966" s="3" t="str">
        <f t="shared" si="125"/>
        <v>d_northampton_de_jure_liege = { icon = 1 }</v>
      </c>
      <c r="I966" t="s">
        <v>11</v>
      </c>
      <c r="J966" s="3" t="str">
        <f t="shared" si="126"/>
        <v>any_demesne_title = { limit = { AND = { tier = COUNT location = { has_province_modifier = d_northampton_de_jure_liege } } } de_jure_liege = d_northampton}</v>
      </c>
      <c r="K966" t="s">
        <v>3</v>
      </c>
      <c r="L966" t="str">
        <f t="shared" si="127"/>
        <v>d_northampton_de_jure_liege</v>
      </c>
      <c r="M966" t="s">
        <v>4</v>
      </c>
      <c r="N966" t="s">
        <v>5</v>
      </c>
      <c r="O966" t="str">
        <f t="shared" si="128"/>
        <v>d_northampton</v>
      </c>
      <c r="P966" t="s">
        <v>0</v>
      </c>
      <c r="Q966" s="3" t="str">
        <f t="shared" si="129"/>
        <v>IF = { limit = { ROOT = { has_province_modifier = d_northampton_de_jure_liege } } FROM = {  add_province_modifier = { name = d_northampton_de_jure_liege duration = -1} owner = { character_event = { id = nivve.2 } } } }</v>
      </c>
      <c r="R966" t="s">
        <v>22</v>
      </c>
      <c r="S966" t="s">
        <v>24</v>
      </c>
      <c r="T966" t="s">
        <v>23</v>
      </c>
      <c r="U966" t="s">
        <v>25</v>
      </c>
    </row>
    <row r="967" spans="1:21">
      <c r="A967" t="s">
        <v>964</v>
      </c>
      <c r="B967" s="3" t="str">
        <f t="shared" si="122"/>
        <v>d_huntingdon</v>
      </c>
      <c r="C967" t="s">
        <v>2</v>
      </c>
      <c r="D967" s="3" t="s">
        <v>1</v>
      </c>
      <c r="E967" s="3" t="str">
        <f t="shared" si="123"/>
        <v>d_huntingdon_de_jure_liege</v>
      </c>
      <c r="F967" s="3" t="str">
        <f t="shared" si="124"/>
        <v>De jure liege: d_huntingdon</v>
      </c>
      <c r="G967" s="3" t="s">
        <v>19</v>
      </c>
      <c r="H967" s="3" t="str">
        <f t="shared" si="125"/>
        <v>d_huntingdon_de_jure_liege = { icon = 1 }</v>
      </c>
      <c r="I967" t="s">
        <v>11</v>
      </c>
      <c r="J967" s="3" t="str">
        <f t="shared" si="126"/>
        <v>any_demesne_title = { limit = { AND = { tier = COUNT location = { has_province_modifier = d_huntingdon_de_jure_liege } } } de_jure_liege = d_huntingdon}</v>
      </c>
      <c r="K967" t="s">
        <v>3</v>
      </c>
      <c r="L967" t="str">
        <f t="shared" si="127"/>
        <v>d_huntingdon_de_jure_liege</v>
      </c>
      <c r="M967" t="s">
        <v>4</v>
      </c>
      <c r="N967" t="s">
        <v>5</v>
      </c>
      <c r="O967" t="str">
        <f t="shared" si="128"/>
        <v>d_huntingdon</v>
      </c>
      <c r="P967" t="s">
        <v>0</v>
      </c>
      <c r="Q967" s="3" t="str">
        <f t="shared" si="129"/>
        <v>IF = { limit = { ROOT = { has_province_modifier = d_huntingdon_de_jure_liege } } FROM = {  add_province_modifier = { name = d_huntingdon_de_jure_liege duration = -1} owner = { character_event = { id = nivve.2 } } } }</v>
      </c>
      <c r="R967" t="s">
        <v>22</v>
      </c>
      <c r="S967" t="s">
        <v>24</v>
      </c>
      <c r="T967" t="s">
        <v>23</v>
      </c>
      <c r="U967" t="s">
        <v>25</v>
      </c>
    </row>
    <row r="968" spans="1:21">
      <c r="A968" t="s">
        <v>965</v>
      </c>
      <c r="B968" s="3" t="str">
        <f t="shared" si="122"/>
        <v>d_cambridge</v>
      </c>
      <c r="C968" t="s">
        <v>2</v>
      </c>
      <c r="D968" s="3" t="s">
        <v>1</v>
      </c>
      <c r="E968" s="3" t="str">
        <f t="shared" si="123"/>
        <v>d_cambridge_de_jure_liege</v>
      </c>
      <c r="F968" s="3" t="str">
        <f t="shared" si="124"/>
        <v>De jure liege: d_cambridge</v>
      </c>
      <c r="G968" s="3" t="s">
        <v>19</v>
      </c>
      <c r="H968" s="3" t="str">
        <f t="shared" si="125"/>
        <v>d_cambridge_de_jure_liege = { icon = 1 }</v>
      </c>
      <c r="I968" t="s">
        <v>11</v>
      </c>
      <c r="J968" s="3" t="str">
        <f t="shared" si="126"/>
        <v>any_demesne_title = { limit = { AND = { tier = COUNT location = { has_province_modifier = d_cambridge_de_jure_liege } } } de_jure_liege = d_cambridge}</v>
      </c>
      <c r="K968" t="s">
        <v>3</v>
      </c>
      <c r="L968" t="str">
        <f t="shared" si="127"/>
        <v>d_cambridge_de_jure_liege</v>
      </c>
      <c r="M968" t="s">
        <v>4</v>
      </c>
      <c r="N968" t="s">
        <v>5</v>
      </c>
      <c r="O968" t="str">
        <f t="shared" si="128"/>
        <v>d_cambridge</v>
      </c>
      <c r="P968" t="s">
        <v>0</v>
      </c>
      <c r="Q968" s="3" t="str">
        <f t="shared" si="129"/>
        <v>IF = { limit = { ROOT = { has_province_modifier = d_cambridge_de_jure_liege } } FROM = {  add_province_modifier = { name = d_cambridge_de_jure_liege duration = -1} owner = { character_event = { id = nivve.2 } } } }</v>
      </c>
      <c r="R968" t="s">
        <v>22</v>
      </c>
      <c r="S968" t="s">
        <v>24</v>
      </c>
      <c r="T968" t="s">
        <v>23</v>
      </c>
      <c r="U968" t="s">
        <v>25</v>
      </c>
    </row>
    <row r="969" spans="1:21">
      <c r="A969" t="s">
        <v>966</v>
      </c>
      <c r="B969" s="3" t="str">
        <f t="shared" si="122"/>
        <v>d_gwynedd</v>
      </c>
      <c r="C969" t="s">
        <v>2</v>
      </c>
      <c r="D969" s="3" t="s">
        <v>1</v>
      </c>
      <c r="E969" s="3" t="str">
        <f t="shared" si="123"/>
        <v>d_gwynedd_de_jure_liege</v>
      </c>
      <c r="F969" s="3" t="str">
        <f t="shared" si="124"/>
        <v>De jure liege: d_gwynedd</v>
      </c>
      <c r="G969" s="3" t="s">
        <v>19</v>
      </c>
      <c r="H969" s="3" t="str">
        <f t="shared" si="125"/>
        <v>d_gwynedd_de_jure_liege = { icon = 1 }</v>
      </c>
      <c r="I969" t="s">
        <v>11</v>
      </c>
      <c r="J969" s="3" t="str">
        <f t="shared" si="126"/>
        <v>any_demesne_title = { limit = { AND = { tier = COUNT location = { has_province_modifier = d_gwynedd_de_jure_liege } } } de_jure_liege = d_gwynedd}</v>
      </c>
      <c r="K969" t="s">
        <v>3</v>
      </c>
      <c r="L969" t="str">
        <f t="shared" si="127"/>
        <v>d_gwynedd_de_jure_liege</v>
      </c>
      <c r="M969" t="s">
        <v>4</v>
      </c>
      <c r="N969" t="s">
        <v>5</v>
      </c>
      <c r="O969" t="str">
        <f t="shared" si="128"/>
        <v>d_gwynedd</v>
      </c>
      <c r="P969" t="s">
        <v>0</v>
      </c>
      <c r="Q969" s="3" t="str">
        <f t="shared" si="129"/>
        <v>IF = { limit = { ROOT = { has_province_modifier = d_gwynedd_de_jure_liege } } FROM = {  add_province_modifier = { name = d_gwynedd_de_jure_liege duration = -1} owner = { character_event = { id = nivve.2 } } } }</v>
      </c>
      <c r="R969" t="s">
        <v>22</v>
      </c>
      <c r="S969" t="s">
        <v>24</v>
      </c>
      <c r="T969" t="s">
        <v>23</v>
      </c>
      <c r="U969" t="s">
        <v>25</v>
      </c>
    </row>
    <row r="970" spans="1:21">
      <c r="A970" t="s">
        <v>967</v>
      </c>
      <c r="B970" s="3" t="str">
        <f t="shared" si="122"/>
        <v>d_perfeddwlad</v>
      </c>
      <c r="C970" t="s">
        <v>2</v>
      </c>
      <c r="D970" s="3" t="s">
        <v>1</v>
      </c>
      <c r="E970" s="3" t="str">
        <f t="shared" si="123"/>
        <v>d_perfeddwlad_de_jure_liege</v>
      </c>
      <c r="F970" s="3" t="str">
        <f t="shared" si="124"/>
        <v>De jure liege: d_perfeddwlad</v>
      </c>
      <c r="G970" s="3" t="s">
        <v>19</v>
      </c>
      <c r="H970" s="3" t="str">
        <f t="shared" si="125"/>
        <v>d_perfeddwlad_de_jure_liege = { icon = 1 }</v>
      </c>
      <c r="I970" t="s">
        <v>11</v>
      </c>
      <c r="J970" s="3" t="str">
        <f t="shared" si="126"/>
        <v>any_demesne_title = { limit = { AND = { tier = COUNT location = { has_province_modifier = d_perfeddwlad_de_jure_liege } } } de_jure_liege = d_perfeddwlad}</v>
      </c>
      <c r="K970" t="s">
        <v>3</v>
      </c>
      <c r="L970" t="str">
        <f t="shared" si="127"/>
        <v>d_perfeddwlad_de_jure_liege</v>
      </c>
      <c r="M970" t="s">
        <v>4</v>
      </c>
      <c r="N970" t="s">
        <v>5</v>
      </c>
      <c r="O970" t="str">
        <f t="shared" si="128"/>
        <v>d_perfeddwlad</v>
      </c>
      <c r="P970" t="s">
        <v>0</v>
      </c>
      <c r="Q970" s="3" t="str">
        <f t="shared" si="129"/>
        <v>IF = { limit = { ROOT = { has_province_modifier = d_perfeddwlad_de_jure_liege } } FROM = {  add_province_modifier = { name = d_perfeddwlad_de_jure_liege duration = -1} owner = { character_event = { id = nivve.2 } } } }</v>
      </c>
      <c r="R970" t="s">
        <v>22</v>
      </c>
      <c r="S970" t="s">
        <v>24</v>
      </c>
      <c r="T970" t="s">
        <v>23</v>
      </c>
      <c r="U970" t="s">
        <v>25</v>
      </c>
    </row>
    <row r="971" spans="1:21">
      <c r="A971" t="s">
        <v>968</v>
      </c>
      <c r="B971" s="3" t="str">
        <f t="shared" si="122"/>
        <v>d_meirionnydd</v>
      </c>
      <c r="C971" t="s">
        <v>2</v>
      </c>
      <c r="D971" s="3" t="s">
        <v>1</v>
      </c>
      <c r="E971" s="3" t="str">
        <f t="shared" si="123"/>
        <v>d_meirionnydd_de_jure_liege</v>
      </c>
      <c r="F971" s="3" t="str">
        <f t="shared" si="124"/>
        <v>De jure liege: d_meirionnydd</v>
      </c>
      <c r="G971" s="3" t="s">
        <v>19</v>
      </c>
      <c r="H971" s="3" t="str">
        <f t="shared" si="125"/>
        <v>d_meirionnydd_de_jure_liege = { icon = 1 }</v>
      </c>
      <c r="I971" t="s">
        <v>11</v>
      </c>
      <c r="J971" s="3" t="str">
        <f t="shared" si="126"/>
        <v>any_demesne_title = { limit = { AND = { tier = COUNT location = { has_province_modifier = d_meirionnydd_de_jure_liege } } } de_jure_liege = d_meirionnydd}</v>
      </c>
      <c r="K971" t="s">
        <v>3</v>
      </c>
      <c r="L971" t="str">
        <f t="shared" si="127"/>
        <v>d_meirionnydd_de_jure_liege</v>
      </c>
      <c r="M971" t="s">
        <v>4</v>
      </c>
      <c r="N971" t="s">
        <v>5</v>
      </c>
      <c r="O971" t="str">
        <f t="shared" si="128"/>
        <v>d_meirionnydd</v>
      </c>
      <c r="P971" t="s">
        <v>0</v>
      </c>
      <c r="Q971" s="3" t="str">
        <f t="shared" si="129"/>
        <v>IF = { limit = { ROOT = { has_province_modifier = d_meirionnydd_de_jure_liege } } FROM = {  add_province_modifier = { name = d_meirionnydd_de_jure_liege duration = -1} owner = { character_event = { id = nivve.2 } } } }</v>
      </c>
      <c r="R971" t="s">
        <v>22</v>
      </c>
      <c r="S971" t="s">
        <v>24</v>
      </c>
      <c r="T971" t="s">
        <v>23</v>
      </c>
      <c r="U971" t="s">
        <v>25</v>
      </c>
    </row>
    <row r="972" spans="1:21">
      <c r="A972" t="s">
        <v>970</v>
      </c>
      <c r="B972" s="3" t="str">
        <f t="shared" si="122"/>
        <v>d_ceredigion</v>
      </c>
      <c r="C972" t="s">
        <v>2</v>
      </c>
      <c r="D972" s="3" t="s">
        <v>1</v>
      </c>
      <c r="E972" s="3" t="str">
        <f t="shared" si="123"/>
        <v>d_ceredigion_de_jure_liege</v>
      </c>
      <c r="F972" s="3" t="str">
        <f t="shared" si="124"/>
        <v>De jure liege: d_ceredigion</v>
      </c>
      <c r="G972" s="3" t="s">
        <v>19</v>
      </c>
      <c r="H972" s="3" t="str">
        <f t="shared" si="125"/>
        <v>d_ceredigion_de_jure_liege = { icon = 1 }</v>
      </c>
      <c r="I972" t="s">
        <v>11</v>
      </c>
      <c r="J972" s="3" t="str">
        <f t="shared" si="126"/>
        <v>any_demesne_title = { limit = { AND = { tier = COUNT location = { has_province_modifier = d_ceredigion_de_jure_liege } } } de_jure_liege = d_ceredigion}</v>
      </c>
      <c r="K972" t="s">
        <v>3</v>
      </c>
      <c r="L972" t="str">
        <f t="shared" si="127"/>
        <v>d_ceredigion_de_jure_liege</v>
      </c>
      <c r="M972" t="s">
        <v>4</v>
      </c>
      <c r="N972" t="s">
        <v>5</v>
      </c>
      <c r="O972" t="str">
        <f t="shared" si="128"/>
        <v>d_ceredigion</v>
      </c>
      <c r="P972" t="s">
        <v>0</v>
      </c>
      <c r="Q972" s="3" t="str">
        <f t="shared" si="129"/>
        <v>IF = { limit = { ROOT = { has_province_modifier = d_ceredigion_de_jure_liege } } FROM = {  add_province_modifier = { name = d_ceredigion_de_jure_liege duration = -1} owner = { character_event = { id = nivve.2 } } } }</v>
      </c>
      <c r="R972" t="s">
        <v>22</v>
      </c>
      <c r="S972" t="s">
        <v>24</v>
      </c>
      <c r="T972" t="s">
        <v>23</v>
      </c>
      <c r="U972" t="s">
        <v>25</v>
      </c>
    </row>
    <row r="973" spans="1:21">
      <c r="A973" t="s">
        <v>969</v>
      </c>
      <c r="B973" s="3" t="str">
        <f t="shared" si="122"/>
        <v>d_dyfed</v>
      </c>
      <c r="C973" t="s">
        <v>2</v>
      </c>
      <c r="D973" s="3" t="s">
        <v>1</v>
      </c>
      <c r="E973" s="3" t="str">
        <f t="shared" si="123"/>
        <v>d_dyfed_de_jure_liege</v>
      </c>
      <c r="F973" s="3" t="str">
        <f t="shared" si="124"/>
        <v>De jure liege: d_dyfed</v>
      </c>
      <c r="G973" s="3" t="s">
        <v>19</v>
      </c>
      <c r="H973" s="3" t="str">
        <f t="shared" si="125"/>
        <v>d_dyfed_de_jure_liege = { icon = 1 }</v>
      </c>
      <c r="I973" t="s">
        <v>11</v>
      </c>
      <c r="J973" s="3" t="str">
        <f t="shared" si="126"/>
        <v>any_demesne_title = { limit = { AND = { tier = COUNT location = { has_province_modifier = d_dyfed_de_jure_liege } } } de_jure_liege = d_dyfed}</v>
      </c>
      <c r="K973" t="s">
        <v>3</v>
      </c>
      <c r="L973" t="str">
        <f t="shared" si="127"/>
        <v>d_dyfed_de_jure_liege</v>
      </c>
      <c r="M973" t="s">
        <v>4</v>
      </c>
      <c r="N973" t="s">
        <v>5</v>
      </c>
      <c r="O973" t="str">
        <f t="shared" si="128"/>
        <v>d_dyfed</v>
      </c>
      <c r="P973" t="s">
        <v>0</v>
      </c>
      <c r="Q973" s="3" t="str">
        <f t="shared" si="129"/>
        <v>IF = { limit = { ROOT = { has_province_modifier = d_dyfed_de_jure_liege } } FROM = {  add_province_modifier = { name = d_dyfed_de_jure_liege duration = -1} owner = { character_event = { id = nivve.2 } } } }</v>
      </c>
      <c r="R973" t="s">
        <v>22</v>
      </c>
      <c r="S973" t="s">
        <v>24</v>
      </c>
      <c r="T973" t="s">
        <v>23</v>
      </c>
      <c r="U973" t="s">
        <v>25</v>
      </c>
    </row>
    <row r="974" spans="1:21">
      <c r="A974" t="s">
        <v>974</v>
      </c>
      <c r="B974" s="3" t="str">
        <f t="shared" si="122"/>
        <v>d_gwent</v>
      </c>
      <c r="C974" t="s">
        <v>2</v>
      </c>
      <c r="D974" s="3" t="s">
        <v>1</v>
      </c>
      <c r="E974" s="3" t="str">
        <f t="shared" si="123"/>
        <v>d_gwent_de_jure_liege</v>
      </c>
      <c r="F974" s="3" t="str">
        <f t="shared" si="124"/>
        <v>De jure liege: d_gwent</v>
      </c>
      <c r="G974" s="3" t="s">
        <v>19</v>
      </c>
      <c r="H974" s="3" t="str">
        <f t="shared" si="125"/>
        <v>d_gwent_de_jure_liege = { icon = 1 }</v>
      </c>
      <c r="I974" t="s">
        <v>11</v>
      </c>
      <c r="J974" s="3" t="str">
        <f t="shared" si="126"/>
        <v>any_demesne_title = { limit = { AND = { tier = COUNT location = { has_province_modifier = d_gwent_de_jure_liege } } } de_jure_liege = d_gwent}</v>
      </c>
      <c r="K974" t="s">
        <v>3</v>
      </c>
      <c r="L974" t="str">
        <f t="shared" si="127"/>
        <v>d_gwent_de_jure_liege</v>
      </c>
      <c r="M974" t="s">
        <v>4</v>
      </c>
      <c r="N974" t="s">
        <v>5</v>
      </c>
      <c r="O974" t="str">
        <f t="shared" si="128"/>
        <v>d_gwent</v>
      </c>
      <c r="P974" t="s">
        <v>0</v>
      </c>
      <c r="Q974" s="3" t="str">
        <f t="shared" si="129"/>
        <v>IF = { limit = { ROOT = { has_province_modifier = d_gwent_de_jure_liege } } FROM = {  add_province_modifier = { name = d_gwent_de_jure_liege duration = -1} owner = { character_event = { id = nivve.2 } } } }</v>
      </c>
      <c r="R974" t="s">
        <v>22</v>
      </c>
      <c r="S974" t="s">
        <v>24</v>
      </c>
      <c r="T974" t="s">
        <v>23</v>
      </c>
      <c r="U974" t="s">
        <v>25</v>
      </c>
    </row>
    <row r="975" spans="1:21">
      <c r="A975" t="s">
        <v>971</v>
      </c>
      <c r="B975" s="3" t="str">
        <f t="shared" si="122"/>
        <v>d_pembroke</v>
      </c>
      <c r="C975" t="s">
        <v>2</v>
      </c>
      <c r="D975" s="3" t="s">
        <v>1</v>
      </c>
      <c r="E975" s="3" t="str">
        <f t="shared" si="123"/>
        <v>d_pembroke_de_jure_liege</v>
      </c>
      <c r="F975" s="3" t="str">
        <f t="shared" si="124"/>
        <v>De jure liege: d_pembroke</v>
      </c>
      <c r="G975" s="3" t="s">
        <v>19</v>
      </c>
      <c r="H975" s="3" t="str">
        <f t="shared" si="125"/>
        <v>d_pembroke_de_jure_liege = { icon = 1 }</v>
      </c>
      <c r="I975" t="s">
        <v>11</v>
      </c>
      <c r="J975" s="3" t="str">
        <f t="shared" si="126"/>
        <v>any_demesne_title = { limit = { AND = { tier = COUNT location = { has_province_modifier = d_pembroke_de_jure_liege } } } de_jure_liege = d_pembroke}</v>
      </c>
      <c r="K975" t="s">
        <v>3</v>
      </c>
      <c r="L975" t="str">
        <f t="shared" si="127"/>
        <v>d_pembroke_de_jure_liege</v>
      </c>
      <c r="M975" t="s">
        <v>4</v>
      </c>
      <c r="N975" t="s">
        <v>5</v>
      </c>
      <c r="O975" t="str">
        <f t="shared" si="128"/>
        <v>d_pembroke</v>
      </c>
      <c r="P975" t="s">
        <v>0</v>
      </c>
      <c r="Q975" s="3" t="str">
        <f t="shared" si="129"/>
        <v>IF = { limit = { ROOT = { has_province_modifier = d_pembroke_de_jure_liege } } FROM = {  add_province_modifier = { name = d_pembroke_de_jure_liege duration = -1} owner = { character_event = { id = nivve.2 } } } }</v>
      </c>
      <c r="R975" t="s">
        <v>22</v>
      </c>
      <c r="S975" t="s">
        <v>24</v>
      </c>
      <c r="T975" t="s">
        <v>23</v>
      </c>
      <c r="U975" t="s">
        <v>25</v>
      </c>
    </row>
    <row r="976" spans="1:21">
      <c r="A976" t="s">
        <v>972</v>
      </c>
      <c r="B976" s="3" t="str">
        <f t="shared" si="122"/>
        <v>d_powys_fadog</v>
      </c>
      <c r="C976" t="s">
        <v>2</v>
      </c>
      <c r="D976" s="3" t="s">
        <v>1</v>
      </c>
      <c r="E976" s="3" t="str">
        <f t="shared" si="123"/>
        <v>d_powys_fadog_de_jure_liege</v>
      </c>
      <c r="F976" s="3" t="str">
        <f t="shared" si="124"/>
        <v>De jure liege: d_powys_fadog</v>
      </c>
      <c r="G976" s="3" t="s">
        <v>19</v>
      </c>
      <c r="H976" s="3" t="str">
        <f t="shared" si="125"/>
        <v>d_powys_fadog_de_jure_liege = { icon = 1 }</v>
      </c>
      <c r="I976" t="s">
        <v>11</v>
      </c>
      <c r="J976" s="3" t="str">
        <f t="shared" si="126"/>
        <v>any_demesne_title = { limit = { AND = { tier = COUNT location = { has_province_modifier = d_powys_fadog_de_jure_liege } } } de_jure_liege = d_powys_fadog}</v>
      </c>
      <c r="K976" t="s">
        <v>3</v>
      </c>
      <c r="L976" t="str">
        <f t="shared" si="127"/>
        <v>d_powys_fadog_de_jure_liege</v>
      </c>
      <c r="M976" t="s">
        <v>4</v>
      </c>
      <c r="N976" t="s">
        <v>5</v>
      </c>
      <c r="O976" t="str">
        <f t="shared" si="128"/>
        <v>d_powys_fadog</v>
      </c>
      <c r="P976" t="s">
        <v>0</v>
      </c>
      <c r="Q976" s="3" t="str">
        <f t="shared" si="129"/>
        <v>IF = { limit = { ROOT = { has_province_modifier = d_powys_fadog_de_jure_liege } } FROM = {  add_province_modifier = { name = d_powys_fadog_de_jure_liege duration = -1} owner = { character_event = { id = nivve.2 } } } }</v>
      </c>
      <c r="R976" t="s">
        <v>22</v>
      </c>
      <c r="S976" t="s">
        <v>24</v>
      </c>
      <c r="T976" t="s">
        <v>23</v>
      </c>
      <c r="U976" t="s">
        <v>25</v>
      </c>
    </row>
    <row r="977" spans="1:21">
      <c r="A977" t="s">
        <v>973</v>
      </c>
      <c r="B977" s="3" t="str">
        <f t="shared" si="122"/>
        <v>d_maelienydd</v>
      </c>
      <c r="C977" t="s">
        <v>2</v>
      </c>
      <c r="D977" s="3" t="s">
        <v>1</v>
      </c>
      <c r="E977" s="3" t="str">
        <f t="shared" si="123"/>
        <v>d_maelienydd_de_jure_liege</v>
      </c>
      <c r="F977" s="3" t="str">
        <f t="shared" si="124"/>
        <v>De jure liege: d_maelienydd</v>
      </c>
      <c r="G977" s="3" t="s">
        <v>19</v>
      </c>
      <c r="H977" s="3" t="str">
        <f t="shared" si="125"/>
        <v>d_maelienydd_de_jure_liege = { icon = 1 }</v>
      </c>
      <c r="I977" t="s">
        <v>11</v>
      </c>
      <c r="J977" s="3" t="str">
        <f t="shared" si="126"/>
        <v>any_demesne_title = { limit = { AND = { tier = COUNT location = { has_province_modifier = d_maelienydd_de_jure_liege } } } de_jure_liege = d_maelienydd}</v>
      </c>
      <c r="K977" t="s">
        <v>3</v>
      </c>
      <c r="L977" t="str">
        <f t="shared" si="127"/>
        <v>d_maelienydd_de_jure_liege</v>
      </c>
      <c r="M977" t="s">
        <v>4</v>
      </c>
      <c r="N977" t="s">
        <v>5</v>
      </c>
      <c r="O977" t="str">
        <f t="shared" si="128"/>
        <v>d_maelienydd</v>
      </c>
      <c r="P977" t="s">
        <v>0</v>
      </c>
      <c r="Q977" s="3" t="str">
        <f t="shared" si="129"/>
        <v>IF = { limit = { ROOT = { has_province_modifier = d_maelienydd_de_jure_liege } } FROM = {  add_province_modifier = { name = d_maelienydd_de_jure_liege duration = -1} owner = { character_event = { id = nivve.2 } } } }</v>
      </c>
      <c r="R977" t="s">
        <v>22</v>
      </c>
      <c r="S977" t="s">
        <v>24</v>
      </c>
      <c r="T977" t="s">
        <v>23</v>
      </c>
      <c r="U977" t="s">
        <v>25</v>
      </c>
    </row>
    <row r="978" spans="1:21">
      <c r="A978" t="s">
        <v>975</v>
      </c>
      <c r="B978" s="3" t="str">
        <f t="shared" si="122"/>
        <v>d_galloway</v>
      </c>
      <c r="C978" t="s">
        <v>2</v>
      </c>
      <c r="D978" s="3" t="s">
        <v>1</v>
      </c>
      <c r="E978" s="3" t="str">
        <f t="shared" si="123"/>
        <v>d_galloway_de_jure_liege</v>
      </c>
      <c r="F978" s="3" t="str">
        <f t="shared" si="124"/>
        <v>De jure liege: d_galloway</v>
      </c>
      <c r="G978" s="3" t="s">
        <v>19</v>
      </c>
      <c r="H978" s="3" t="str">
        <f t="shared" si="125"/>
        <v>d_galloway_de_jure_liege = { icon = 1 }</v>
      </c>
      <c r="I978" t="s">
        <v>11</v>
      </c>
      <c r="J978" s="3" t="str">
        <f t="shared" si="126"/>
        <v>any_demesne_title = { limit = { AND = { tier = COUNT location = { has_province_modifier = d_galloway_de_jure_liege } } } de_jure_liege = d_galloway}</v>
      </c>
      <c r="K978" t="s">
        <v>3</v>
      </c>
      <c r="L978" t="str">
        <f t="shared" si="127"/>
        <v>d_galloway_de_jure_liege</v>
      </c>
      <c r="M978" t="s">
        <v>4</v>
      </c>
      <c r="N978" t="s">
        <v>5</v>
      </c>
      <c r="O978" t="str">
        <f t="shared" si="128"/>
        <v>d_galloway</v>
      </c>
      <c r="P978" t="s">
        <v>0</v>
      </c>
      <c r="Q978" s="3" t="str">
        <f t="shared" si="129"/>
        <v>IF = { limit = { ROOT = { has_province_modifier = d_galloway_de_jure_liege } } FROM = {  add_province_modifier = { name = d_galloway_de_jure_liege duration = -1} owner = { character_event = { id = nivve.2 } } } }</v>
      </c>
      <c r="R978" t="s">
        <v>22</v>
      </c>
      <c r="S978" t="s">
        <v>24</v>
      </c>
      <c r="T978" t="s">
        <v>23</v>
      </c>
      <c r="U978" t="s">
        <v>25</v>
      </c>
    </row>
    <row r="979" spans="1:21">
      <c r="A979" t="s">
        <v>976</v>
      </c>
      <c r="B979" s="3" t="str">
        <f t="shared" si="122"/>
        <v>d_carrick</v>
      </c>
      <c r="C979" t="s">
        <v>2</v>
      </c>
      <c r="D979" s="3" t="s">
        <v>1</v>
      </c>
      <c r="E979" s="3" t="str">
        <f t="shared" si="123"/>
        <v>d_carrick_de_jure_liege</v>
      </c>
      <c r="F979" s="3" t="str">
        <f t="shared" si="124"/>
        <v>De jure liege: d_carrick</v>
      </c>
      <c r="G979" s="3" t="s">
        <v>19</v>
      </c>
      <c r="H979" s="3" t="str">
        <f t="shared" si="125"/>
        <v>d_carrick_de_jure_liege = { icon = 1 }</v>
      </c>
      <c r="I979" t="s">
        <v>11</v>
      </c>
      <c r="J979" s="3" t="str">
        <f t="shared" si="126"/>
        <v>any_demesne_title = { limit = { AND = { tier = COUNT location = { has_province_modifier = d_carrick_de_jure_liege } } } de_jure_liege = d_carrick}</v>
      </c>
      <c r="K979" t="s">
        <v>3</v>
      </c>
      <c r="L979" t="str">
        <f t="shared" si="127"/>
        <v>d_carrick_de_jure_liege</v>
      </c>
      <c r="M979" t="s">
        <v>4</v>
      </c>
      <c r="N979" t="s">
        <v>5</v>
      </c>
      <c r="O979" t="str">
        <f t="shared" si="128"/>
        <v>d_carrick</v>
      </c>
      <c r="P979" t="s">
        <v>0</v>
      </c>
      <c r="Q979" s="3" t="str">
        <f t="shared" si="129"/>
        <v>IF = { limit = { ROOT = { has_province_modifier = d_carrick_de_jure_liege } } FROM = {  add_province_modifier = { name = d_carrick_de_jure_liege duration = -1} owner = { character_event = { id = nivve.2 } } } }</v>
      </c>
      <c r="R979" t="s">
        <v>22</v>
      </c>
      <c r="S979" t="s">
        <v>24</v>
      </c>
      <c r="T979" t="s">
        <v>23</v>
      </c>
      <c r="U979" t="s">
        <v>25</v>
      </c>
    </row>
    <row r="980" spans="1:21">
      <c r="A980" t="s">
        <v>977</v>
      </c>
      <c r="B980" s="3" t="str">
        <f t="shared" si="122"/>
        <v>d_clydesdale</v>
      </c>
      <c r="C980" t="s">
        <v>2</v>
      </c>
      <c r="D980" s="3" t="s">
        <v>1</v>
      </c>
      <c r="E980" s="3" t="str">
        <f t="shared" si="123"/>
        <v>d_clydesdale_de_jure_liege</v>
      </c>
      <c r="F980" s="3" t="str">
        <f t="shared" si="124"/>
        <v>De jure liege: d_clydesdale</v>
      </c>
      <c r="G980" s="3" t="s">
        <v>19</v>
      </c>
      <c r="H980" s="3" t="str">
        <f t="shared" si="125"/>
        <v>d_clydesdale_de_jure_liege = { icon = 1 }</v>
      </c>
      <c r="I980" t="s">
        <v>11</v>
      </c>
      <c r="J980" s="3" t="str">
        <f t="shared" si="126"/>
        <v>any_demesne_title = { limit = { AND = { tier = COUNT location = { has_province_modifier = d_clydesdale_de_jure_liege } } } de_jure_liege = d_clydesdale}</v>
      </c>
      <c r="K980" t="s">
        <v>3</v>
      </c>
      <c r="L980" t="str">
        <f t="shared" si="127"/>
        <v>d_clydesdale_de_jure_liege</v>
      </c>
      <c r="M980" t="s">
        <v>4</v>
      </c>
      <c r="N980" t="s">
        <v>5</v>
      </c>
      <c r="O980" t="str">
        <f t="shared" si="128"/>
        <v>d_clydesdale</v>
      </c>
      <c r="P980" t="s">
        <v>0</v>
      </c>
      <c r="Q980" s="3" t="str">
        <f t="shared" si="129"/>
        <v>IF = { limit = { ROOT = { has_province_modifier = d_clydesdale_de_jure_liege } } FROM = {  add_province_modifier = { name = d_clydesdale_de_jure_liege duration = -1} owner = { character_event = { id = nivve.2 } } } }</v>
      </c>
      <c r="R980" t="s">
        <v>22</v>
      </c>
      <c r="S980" t="s">
        <v>24</v>
      </c>
      <c r="T980" t="s">
        <v>23</v>
      </c>
      <c r="U980" t="s">
        <v>25</v>
      </c>
    </row>
    <row r="981" spans="1:21">
      <c r="A981" t="s">
        <v>978</v>
      </c>
      <c r="B981" s="3" t="str">
        <f t="shared" si="122"/>
        <v>d_innse_gall</v>
      </c>
      <c r="C981" t="s">
        <v>2</v>
      </c>
      <c r="D981" s="3" t="s">
        <v>1</v>
      </c>
      <c r="E981" s="3" t="str">
        <f t="shared" si="123"/>
        <v>d_innse_gall_de_jure_liege</v>
      </c>
      <c r="F981" s="3" t="str">
        <f t="shared" si="124"/>
        <v>De jure liege: d_innse_gall</v>
      </c>
      <c r="G981" s="3" t="s">
        <v>19</v>
      </c>
      <c r="H981" s="3" t="str">
        <f t="shared" si="125"/>
        <v>d_innse_gall_de_jure_liege = { icon = 1 }</v>
      </c>
      <c r="I981" t="s">
        <v>11</v>
      </c>
      <c r="J981" s="3" t="str">
        <f t="shared" si="126"/>
        <v>any_demesne_title = { limit = { AND = { tier = COUNT location = { has_province_modifier = d_innse_gall_de_jure_liege } } } de_jure_liege = d_innse_gall}</v>
      </c>
      <c r="K981" t="s">
        <v>3</v>
      </c>
      <c r="L981" t="str">
        <f t="shared" si="127"/>
        <v>d_innse_gall_de_jure_liege</v>
      </c>
      <c r="M981" t="s">
        <v>4</v>
      </c>
      <c r="N981" t="s">
        <v>5</v>
      </c>
      <c r="O981" t="str">
        <f t="shared" si="128"/>
        <v>d_innse_gall</v>
      </c>
      <c r="P981" t="s">
        <v>0</v>
      </c>
      <c r="Q981" s="3" t="str">
        <f t="shared" si="129"/>
        <v>IF = { limit = { ROOT = { has_province_modifier = d_innse_gall_de_jure_liege } } FROM = {  add_province_modifier = { name = d_innse_gall_de_jure_liege duration = -1} owner = { character_event = { id = nivve.2 } } } }</v>
      </c>
      <c r="R981" t="s">
        <v>22</v>
      </c>
      <c r="S981" t="s">
        <v>24</v>
      </c>
      <c r="T981" t="s">
        <v>23</v>
      </c>
      <c r="U981" t="s">
        <v>25</v>
      </c>
    </row>
    <row r="982" spans="1:21">
      <c r="A982" t="s">
        <v>979</v>
      </c>
      <c r="B982" s="3" t="str">
        <f t="shared" si="122"/>
        <v>d_isle_of_man</v>
      </c>
      <c r="C982" t="s">
        <v>2</v>
      </c>
      <c r="D982" s="3" t="s">
        <v>1</v>
      </c>
      <c r="E982" s="3" t="str">
        <f t="shared" si="123"/>
        <v>d_isle_of_man_de_jure_liege</v>
      </c>
      <c r="F982" s="3" t="str">
        <f t="shared" si="124"/>
        <v>De jure liege: d_isle_of_man</v>
      </c>
      <c r="G982" s="3" t="s">
        <v>19</v>
      </c>
      <c r="H982" s="3" t="str">
        <f t="shared" si="125"/>
        <v>d_isle_of_man_de_jure_liege = { icon = 1 }</v>
      </c>
      <c r="I982" t="s">
        <v>11</v>
      </c>
      <c r="J982" s="3" t="str">
        <f t="shared" si="126"/>
        <v>any_demesne_title = { limit = { AND = { tier = COUNT location = { has_province_modifier = d_isle_of_man_de_jure_liege } } } de_jure_liege = d_isle_of_man}</v>
      </c>
      <c r="K982" t="s">
        <v>3</v>
      </c>
      <c r="L982" t="str">
        <f t="shared" si="127"/>
        <v>d_isle_of_man_de_jure_liege</v>
      </c>
      <c r="M982" t="s">
        <v>4</v>
      </c>
      <c r="N982" t="s">
        <v>5</v>
      </c>
      <c r="O982" t="str">
        <f t="shared" si="128"/>
        <v>d_isle_of_man</v>
      </c>
      <c r="P982" t="s">
        <v>0</v>
      </c>
      <c r="Q982" s="3" t="str">
        <f t="shared" si="129"/>
        <v>IF = { limit = { ROOT = { has_province_modifier = d_isle_of_man_de_jure_liege } } FROM = {  add_province_modifier = { name = d_isle_of_man_de_jure_liege duration = -1} owner = { character_event = { id = nivve.2 } } } }</v>
      </c>
      <c r="R982" t="s">
        <v>22</v>
      </c>
      <c r="S982" t="s">
        <v>24</v>
      </c>
      <c r="T982" t="s">
        <v>23</v>
      </c>
      <c r="U982" t="s">
        <v>25</v>
      </c>
    </row>
    <row r="983" spans="1:21">
      <c r="A983" t="s">
        <v>980</v>
      </c>
      <c r="B983" s="3" t="str">
        <f t="shared" si="122"/>
        <v>d_argyll</v>
      </c>
      <c r="C983" t="s">
        <v>2</v>
      </c>
      <c r="D983" s="3" t="s">
        <v>1</v>
      </c>
      <c r="E983" s="3" t="str">
        <f t="shared" si="123"/>
        <v>d_argyll_de_jure_liege</v>
      </c>
      <c r="F983" s="3" t="str">
        <f t="shared" si="124"/>
        <v>De jure liege: d_argyll</v>
      </c>
      <c r="G983" s="3" t="s">
        <v>19</v>
      </c>
      <c r="H983" s="3" t="str">
        <f t="shared" si="125"/>
        <v>d_argyll_de_jure_liege = { icon = 1 }</v>
      </c>
      <c r="I983" t="s">
        <v>11</v>
      </c>
      <c r="J983" s="3" t="str">
        <f t="shared" si="126"/>
        <v>any_demesne_title = { limit = { AND = { tier = COUNT location = { has_province_modifier = d_argyll_de_jure_liege } } } de_jure_liege = d_argyll}</v>
      </c>
      <c r="K983" t="s">
        <v>3</v>
      </c>
      <c r="L983" t="str">
        <f t="shared" si="127"/>
        <v>d_argyll_de_jure_liege</v>
      </c>
      <c r="M983" t="s">
        <v>4</v>
      </c>
      <c r="N983" t="s">
        <v>5</v>
      </c>
      <c r="O983" t="str">
        <f t="shared" si="128"/>
        <v>d_argyll</v>
      </c>
      <c r="P983" t="s">
        <v>0</v>
      </c>
      <c r="Q983" s="3" t="str">
        <f t="shared" si="129"/>
        <v>IF = { limit = { ROOT = { has_province_modifier = d_argyll_de_jure_liege } } FROM = {  add_province_modifier = { name = d_argyll_de_jure_liege duration = -1} owner = { character_event = { id = nivve.2 } } } }</v>
      </c>
      <c r="R983" t="s">
        <v>22</v>
      </c>
      <c r="S983" t="s">
        <v>24</v>
      </c>
      <c r="T983" t="s">
        <v>23</v>
      </c>
      <c r="U983" t="s">
        <v>25</v>
      </c>
    </row>
    <row r="984" spans="1:21">
      <c r="A984" t="s">
        <v>981</v>
      </c>
      <c r="B984" s="3" t="str">
        <f t="shared" si="122"/>
        <v>d_lothian</v>
      </c>
      <c r="C984" t="s">
        <v>2</v>
      </c>
      <c r="D984" s="3" t="s">
        <v>1</v>
      </c>
      <c r="E984" s="3" t="str">
        <f t="shared" si="123"/>
        <v>d_lothian_de_jure_liege</v>
      </c>
      <c r="F984" s="3" t="str">
        <f t="shared" si="124"/>
        <v>De jure liege: d_lothian</v>
      </c>
      <c r="G984" s="3" t="s">
        <v>19</v>
      </c>
      <c r="H984" s="3" t="str">
        <f t="shared" si="125"/>
        <v>d_lothian_de_jure_liege = { icon = 1 }</v>
      </c>
      <c r="I984" t="s">
        <v>11</v>
      </c>
      <c r="J984" s="3" t="str">
        <f t="shared" si="126"/>
        <v>any_demesne_title = { limit = { AND = { tier = COUNT location = { has_province_modifier = d_lothian_de_jure_liege } } } de_jure_liege = d_lothian}</v>
      </c>
      <c r="K984" t="s">
        <v>3</v>
      </c>
      <c r="L984" t="str">
        <f t="shared" si="127"/>
        <v>d_lothian_de_jure_liege</v>
      </c>
      <c r="M984" t="s">
        <v>4</v>
      </c>
      <c r="N984" t="s">
        <v>5</v>
      </c>
      <c r="O984" t="str">
        <f t="shared" si="128"/>
        <v>d_lothian</v>
      </c>
      <c r="P984" t="s">
        <v>0</v>
      </c>
      <c r="Q984" s="3" t="str">
        <f t="shared" si="129"/>
        <v>IF = { limit = { ROOT = { has_province_modifier = d_lothian_de_jure_liege } } FROM = {  add_province_modifier = { name = d_lothian_de_jure_liege duration = -1} owner = { character_event = { id = nivve.2 } } } }</v>
      </c>
      <c r="R984" t="s">
        <v>22</v>
      </c>
      <c r="S984" t="s">
        <v>24</v>
      </c>
      <c r="T984" t="s">
        <v>23</v>
      </c>
      <c r="U984" t="s">
        <v>25</v>
      </c>
    </row>
    <row r="985" spans="1:21">
      <c r="A985" t="s">
        <v>982</v>
      </c>
      <c r="B985" s="3" t="str">
        <f t="shared" si="122"/>
        <v>d_dunbar</v>
      </c>
      <c r="C985" t="s">
        <v>2</v>
      </c>
      <c r="D985" s="3" t="s">
        <v>1</v>
      </c>
      <c r="E985" s="3" t="str">
        <f t="shared" si="123"/>
        <v>d_dunbar_de_jure_liege</v>
      </c>
      <c r="F985" s="3" t="str">
        <f t="shared" si="124"/>
        <v>De jure liege: d_dunbar</v>
      </c>
      <c r="G985" s="3" t="s">
        <v>19</v>
      </c>
      <c r="H985" s="3" t="str">
        <f t="shared" si="125"/>
        <v>d_dunbar_de_jure_liege = { icon = 1 }</v>
      </c>
      <c r="I985" t="s">
        <v>11</v>
      </c>
      <c r="J985" s="3" t="str">
        <f t="shared" si="126"/>
        <v>any_demesne_title = { limit = { AND = { tier = COUNT location = { has_province_modifier = d_dunbar_de_jure_liege } } } de_jure_liege = d_dunbar}</v>
      </c>
      <c r="K985" t="s">
        <v>3</v>
      </c>
      <c r="L985" t="str">
        <f t="shared" si="127"/>
        <v>d_dunbar_de_jure_liege</v>
      </c>
      <c r="M985" t="s">
        <v>4</v>
      </c>
      <c r="N985" t="s">
        <v>5</v>
      </c>
      <c r="O985" t="str">
        <f t="shared" si="128"/>
        <v>d_dunbar</v>
      </c>
      <c r="P985" t="s">
        <v>0</v>
      </c>
      <c r="Q985" s="3" t="str">
        <f t="shared" si="129"/>
        <v>IF = { limit = { ROOT = { has_province_modifier = d_dunbar_de_jure_liege } } FROM = {  add_province_modifier = { name = d_dunbar_de_jure_liege duration = -1} owner = { character_event = { id = nivve.2 } } } }</v>
      </c>
      <c r="R985" t="s">
        <v>22</v>
      </c>
      <c r="S985" t="s">
        <v>24</v>
      </c>
      <c r="T985" t="s">
        <v>23</v>
      </c>
      <c r="U985" t="s">
        <v>25</v>
      </c>
    </row>
    <row r="986" spans="1:21">
      <c r="A986" t="s">
        <v>983</v>
      </c>
      <c r="B986" s="3" t="str">
        <f t="shared" si="122"/>
        <v>d_teviotdale</v>
      </c>
      <c r="C986" t="s">
        <v>2</v>
      </c>
      <c r="D986" s="3" t="s">
        <v>1</v>
      </c>
      <c r="E986" s="3" t="str">
        <f t="shared" si="123"/>
        <v>d_teviotdale_de_jure_liege</v>
      </c>
      <c r="F986" s="3" t="str">
        <f t="shared" si="124"/>
        <v>De jure liege: d_teviotdale</v>
      </c>
      <c r="G986" s="3" t="s">
        <v>19</v>
      </c>
      <c r="H986" s="3" t="str">
        <f t="shared" si="125"/>
        <v>d_teviotdale_de_jure_liege = { icon = 1 }</v>
      </c>
      <c r="I986" t="s">
        <v>11</v>
      </c>
      <c r="J986" s="3" t="str">
        <f t="shared" si="126"/>
        <v>any_demesne_title = { limit = { AND = { tier = COUNT location = { has_province_modifier = d_teviotdale_de_jure_liege } } } de_jure_liege = d_teviotdale}</v>
      </c>
      <c r="K986" t="s">
        <v>3</v>
      </c>
      <c r="L986" t="str">
        <f t="shared" si="127"/>
        <v>d_teviotdale_de_jure_liege</v>
      </c>
      <c r="M986" t="s">
        <v>4</v>
      </c>
      <c r="N986" t="s">
        <v>5</v>
      </c>
      <c r="O986" t="str">
        <f t="shared" si="128"/>
        <v>d_teviotdale</v>
      </c>
      <c r="P986" t="s">
        <v>0</v>
      </c>
      <c r="Q986" s="3" t="str">
        <f t="shared" si="129"/>
        <v>IF = { limit = { ROOT = { has_province_modifier = d_teviotdale_de_jure_liege } } FROM = {  add_province_modifier = { name = d_teviotdale_de_jure_liege duration = -1} owner = { character_event = { id = nivve.2 } } } }</v>
      </c>
      <c r="R986" t="s">
        <v>22</v>
      </c>
      <c r="S986" t="s">
        <v>24</v>
      </c>
      <c r="T986" t="s">
        <v>23</v>
      </c>
      <c r="U986" t="s">
        <v>25</v>
      </c>
    </row>
    <row r="987" spans="1:21">
      <c r="A987" t="s">
        <v>984</v>
      </c>
      <c r="B987" s="3" t="str">
        <f t="shared" si="122"/>
        <v>d_gowrie</v>
      </c>
      <c r="C987" t="s">
        <v>2</v>
      </c>
      <c r="D987" s="3" t="s">
        <v>1</v>
      </c>
      <c r="E987" s="3" t="str">
        <f t="shared" si="123"/>
        <v>d_gowrie_de_jure_liege</v>
      </c>
      <c r="F987" s="3" t="str">
        <f t="shared" si="124"/>
        <v>De jure liege: d_gowrie</v>
      </c>
      <c r="G987" s="3" t="s">
        <v>19</v>
      </c>
      <c r="H987" s="3" t="str">
        <f t="shared" si="125"/>
        <v>d_gowrie_de_jure_liege = { icon = 1 }</v>
      </c>
      <c r="I987" t="s">
        <v>11</v>
      </c>
      <c r="J987" s="3" t="str">
        <f t="shared" si="126"/>
        <v>any_demesne_title = { limit = { AND = { tier = COUNT location = { has_province_modifier = d_gowrie_de_jure_liege } } } de_jure_liege = d_gowrie}</v>
      </c>
      <c r="K987" t="s">
        <v>3</v>
      </c>
      <c r="L987" t="str">
        <f t="shared" si="127"/>
        <v>d_gowrie_de_jure_liege</v>
      </c>
      <c r="M987" t="s">
        <v>4</v>
      </c>
      <c r="N987" t="s">
        <v>5</v>
      </c>
      <c r="O987" t="str">
        <f t="shared" si="128"/>
        <v>d_gowrie</v>
      </c>
      <c r="P987" t="s">
        <v>0</v>
      </c>
      <c r="Q987" s="3" t="str">
        <f t="shared" si="129"/>
        <v>IF = { limit = { ROOT = { has_province_modifier = d_gowrie_de_jure_liege } } FROM = {  add_province_modifier = { name = d_gowrie_de_jure_liege duration = -1} owner = { character_event = { id = nivve.2 } } } }</v>
      </c>
      <c r="R987" t="s">
        <v>22</v>
      </c>
      <c r="S987" t="s">
        <v>24</v>
      </c>
      <c r="T987" t="s">
        <v>23</v>
      </c>
      <c r="U987" t="s">
        <v>25</v>
      </c>
    </row>
    <row r="988" spans="1:21">
      <c r="A988" t="s">
        <v>985</v>
      </c>
      <c r="B988" s="3" t="str">
        <f t="shared" si="122"/>
        <v>d_fife</v>
      </c>
      <c r="C988" t="s">
        <v>2</v>
      </c>
      <c r="D988" s="3" t="s">
        <v>1</v>
      </c>
      <c r="E988" s="3" t="str">
        <f t="shared" si="123"/>
        <v>d_fife_de_jure_liege</v>
      </c>
      <c r="F988" s="3" t="str">
        <f t="shared" si="124"/>
        <v>De jure liege: d_fife</v>
      </c>
      <c r="G988" s="3" t="s">
        <v>19</v>
      </c>
      <c r="H988" s="3" t="str">
        <f t="shared" si="125"/>
        <v>d_fife_de_jure_liege = { icon = 1 }</v>
      </c>
      <c r="I988" t="s">
        <v>11</v>
      </c>
      <c r="J988" s="3" t="str">
        <f t="shared" si="126"/>
        <v>any_demesne_title = { limit = { AND = { tier = COUNT location = { has_province_modifier = d_fife_de_jure_liege } } } de_jure_liege = d_fife}</v>
      </c>
      <c r="K988" t="s">
        <v>3</v>
      </c>
      <c r="L988" t="str">
        <f t="shared" si="127"/>
        <v>d_fife_de_jure_liege</v>
      </c>
      <c r="M988" t="s">
        <v>4</v>
      </c>
      <c r="N988" t="s">
        <v>5</v>
      </c>
      <c r="O988" t="str">
        <f t="shared" si="128"/>
        <v>d_fife</v>
      </c>
      <c r="P988" t="s">
        <v>0</v>
      </c>
      <c r="Q988" s="3" t="str">
        <f t="shared" si="129"/>
        <v>IF = { limit = { ROOT = { has_province_modifier = d_fife_de_jure_liege } } FROM = {  add_province_modifier = { name = d_fife_de_jure_liege duration = -1} owner = { character_event = { id = nivve.2 } } } }</v>
      </c>
      <c r="R988" t="s">
        <v>22</v>
      </c>
      <c r="S988" t="s">
        <v>24</v>
      </c>
      <c r="T988" t="s">
        <v>23</v>
      </c>
      <c r="U988" t="s">
        <v>25</v>
      </c>
    </row>
    <row r="989" spans="1:21">
      <c r="A989" t="s">
        <v>986</v>
      </c>
      <c r="B989" s="3" t="str">
        <f t="shared" si="122"/>
        <v>d_strathearn</v>
      </c>
      <c r="C989" t="s">
        <v>2</v>
      </c>
      <c r="D989" s="3" t="s">
        <v>1</v>
      </c>
      <c r="E989" s="3" t="str">
        <f t="shared" si="123"/>
        <v>d_strathearn_de_jure_liege</v>
      </c>
      <c r="F989" s="3" t="str">
        <f t="shared" si="124"/>
        <v>De jure liege: d_strathearn</v>
      </c>
      <c r="G989" s="3" t="s">
        <v>19</v>
      </c>
      <c r="H989" s="3" t="str">
        <f t="shared" si="125"/>
        <v>d_strathearn_de_jure_liege = { icon = 1 }</v>
      </c>
      <c r="I989" t="s">
        <v>11</v>
      </c>
      <c r="J989" s="3" t="str">
        <f t="shared" si="126"/>
        <v>any_demesne_title = { limit = { AND = { tier = COUNT location = { has_province_modifier = d_strathearn_de_jure_liege } } } de_jure_liege = d_strathearn}</v>
      </c>
      <c r="K989" t="s">
        <v>3</v>
      </c>
      <c r="L989" t="str">
        <f t="shared" si="127"/>
        <v>d_strathearn_de_jure_liege</v>
      </c>
      <c r="M989" t="s">
        <v>4</v>
      </c>
      <c r="N989" t="s">
        <v>5</v>
      </c>
      <c r="O989" t="str">
        <f t="shared" si="128"/>
        <v>d_strathearn</v>
      </c>
      <c r="P989" t="s">
        <v>0</v>
      </c>
      <c r="Q989" s="3" t="str">
        <f t="shared" si="129"/>
        <v>IF = { limit = { ROOT = { has_province_modifier = d_strathearn_de_jure_liege } } FROM = {  add_province_modifier = { name = d_strathearn_de_jure_liege duration = -1} owner = { character_event = { id = nivve.2 } } } }</v>
      </c>
      <c r="R989" t="s">
        <v>22</v>
      </c>
      <c r="S989" t="s">
        <v>24</v>
      </c>
      <c r="T989" t="s">
        <v>23</v>
      </c>
      <c r="U989" t="s">
        <v>25</v>
      </c>
    </row>
    <row r="990" spans="1:21">
      <c r="A990" t="s">
        <v>987</v>
      </c>
      <c r="B990" s="3" t="str">
        <f t="shared" si="122"/>
        <v>d_atholl</v>
      </c>
      <c r="C990" t="s">
        <v>2</v>
      </c>
      <c r="D990" s="3" t="s">
        <v>1</v>
      </c>
      <c r="E990" s="3" t="str">
        <f t="shared" si="123"/>
        <v>d_atholl_de_jure_liege</v>
      </c>
      <c r="F990" s="3" t="str">
        <f t="shared" si="124"/>
        <v>De jure liege: d_atholl</v>
      </c>
      <c r="G990" s="3" t="s">
        <v>19</v>
      </c>
      <c r="H990" s="3" t="str">
        <f t="shared" si="125"/>
        <v>d_atholl_de_jure_liege = { icon = 1 }</v>
      </c>
      <c r="I990" t="s">
        <v>11</v>
      </c>
      <c r="J990" s="3" t="str">
        <f t="shared" si="126"/>
        <v>any_demesne_title = { limit = { AND = { tier = COUNT location = { has_province_modifier = d_atholl_de_jure_liege } } } de_jure_liege = d_atholl}</v>
      </c>
      <c r="K990" t="s">
        <v>3</v>
      </c>
      <c r="L990" t="str">
        <f t="shared" si="127"/>
        <v>d_atholl_de_jure_liege</v>
      </c>
      <c r="M990" t="s">
        <v>4</v>
      </c>
      <c r="N990" t="s">
        <v>5</v>
      </c>
      <c r="O990" t="str">
        <f t="shared" si="128"/>
        <v>d_atholl</v>
      </c>
      <c r="P990" t="s">
        <v>0</v>
      </c>
      <c r="Q990" s="3" t="str">
        <f t="shared" si="129"/>
        <v>IF = { limit = { ROOT = { has_province_modifier = d_atholl_de_jure_liege } } FROM = {  add_province_modifier = { name = d_atholl_de_jure_liege duration = -1} owner = { character_event = { id = nivve.2 } } } }</v>
      </c>
      <c r="R990" t="s">
        <v>22</v>
      </c>
      <c r="S990" t="s">
        <v>24</v>
      </c>
      <c r="T990" t="s">
        <v>23</v>
      </c>
      <c r="U990" t="s">
        <v>25</v>
      </c>
    </row>
    <row r="991" spans="1:21">
      <c r="A991" t="s">
        <v>988</v>
      </c>
      <c r="B991" s="3" t="str">
        <f t="shared" si="122"/>
        <v>d_cromarty</v>
      </c>
      <c r="C991" t="s">
        <v>2</v>
      </c>
      <c r="D991" s="3" t="s">
        <v>1</v>
      </c>
      <c r="E991" s="3" t="str">
        <f t="shared" si="123"/>
        <v>d_cromarty_de_jure_liege</v>
      </c>
      <c r="F991" s="3" t="str">
        <f t="shared" si="124"/>
        <v>De jure liege: d_cromarty</v>
      </c>
      <c r="G991" s="3" t="s">
        <v>19</v>
      </c>
      <c r="H991" s="3" t="str">
        <f t="shared" si="125"/>
        <v>d_cromarty_de_jure_liege = { icon = 1 }</v>
      </c>
      <c r="I991" t="s">
        <v>11</v>
      </c>
      <c r="J991" s="3" t="str">
        <f t="shared" si="126"/>
        <v>any_demesne_title = { limit = { AND = { tier = COUNT location = { has_province_modifier = d_cromarty_de_jure_liege } } } de_jure_liege = d_cromarty}</v>
      </c>
      <c r="K991" t="s">
        <v>3</v>
      </c>
      <c r="L991" t="str">
        <f t="shared" si="127"/>
        <v>d_cromarty_de_jure_liege</v>
      </c>
      <c r="M991" t="s">
        <v>4</v>
      </c>
      <c r="N991" t="s">
        <v>5</v>
      </c>
      <c r="O991" t="str">
        <f t="shared" si="128"/>
        <v>d_cromarty</v>
      </c>
      <c r="P991" t="s">
        <v>0</v>
      </c>
      <c r="Q991" s="3" t="str">
        <f t="shared" si="129"/>
        <v>IF = { limit = { ROOT = { has_province_modifier = d_cromarty_de_jure_liege } } FROM = {  add_province_modifier = { name = d_cromarty_de_jure_liege duration = -1} owner = { character_event = { id = nivve.2 } } } }</v>
      </c>
      <c r="R991" t="s">
        <v>22</v>
      </c>
      <c r="S991" t="s">
        <v>24</v>
      </c>
      <c r="T991" t="s">
        <v>23</v>
      </c>
      <c r="U991" t="s">
        <v>25</v>
      </c>
    </row>
    <row r="992" spans="1:21">
      <c r="A992" t="s">
        <v>989</v>
      </c>
      <c r="B992" s="3" t="str">
        <f t="shared" si="122"/>
        <v>d_sutherland</v>
      </c>
      <c r="C992" t="s">
        <v>2</v>
      </c>
      <c r="D992" s="3" t="s">
        <v>1</v>
      </c>
      <c r="E992" s="3" t="str">
        <f t="shared" si="123"/>
        <v>d_sutherland_de_jure_liege</v>
      </c>
      <c r="F992" s="3" t="str">
        <f t="shared" si="124"/>
        <v>De jure liege: d_sutherland</v>
      </c>
      <c r="G992" s="3" t="s">
        <v>19</v>
      </c>
      <c r="H992" s="3" t="str">
        <f t="shared" si="125"/>
        <v>d_sutherland_de_jure_liege = { icon = 1 }</v>
      </c>
      <c r="I992" t="s">
        <v>11</v>
      </c>
      <c r="J992" s="3" t="str">
        <f t="shared" si="126"/>
        <v>any_demesne_title = { limit = { AND = { tier = COUNT location = { has_province_modifier = d_sutherland_de_jure_liege } } } de_jure_liege = d_sutherland}</v>
      </c>
      <c r="K992" t="s">
        <v>3</v>
      </c>
      <c r="L992" t="str">
        <f t="shared" si="127"/>
        <v>d_sutherland_de_jure_liege</v>
      </c>
      <c r="M992" t="s">
        <v>4</v>
      </c>
      <c r="N992" t="s">
        <v>5</v>
      </c>
      <c r="O992" t="str">
        <f t="shared" si="128"/>
        <v>d_sutherland</v>
      </c>
      <c r="P992" t="s">
        <v>0</v>
      </c>
      <c r="Q992" s="3" t="str">
        <f t="shared" si="129"/>
        <v>IF = { limit = { ROOT = { has_province_modifier = d_sutherland_de_jure_liege } } FROM = {  add_province_modifier = { name = d_sutherland_de_jure_liege duration = -1} owner = { character_event = { id = nivve.2 } } } }</v>
      </c>
      <c r="R992" t="s">
        <v>22</v>
      </c>
      <c r="S992" t="s">
        <v>24</v>
      </c>
      <c r="T992" t="s">
        <v>23</v>
      </c>
      <c r="U992" t="s">
        <v>25</v>
      </c>
    </row>
    <row r="993" spans="1:21">
      <c r="A993" t="s">
        <v>990</v>
      </c>
      <c r="B993" s="3" t="str">
        <f t="shared" si="122"/>
        <v>d_ross</v>
      </c>
      <c r="C993" t="s">
        <v>2</v>
      </c>
      <c r="D993" s="3" t="s">
        <v>1</v>
      </c>
      <c r="E993" s="3" t="str">
        <f t="shared" si="123"/>
        <v>d_ross_de_jure_liege</v>
      </c>
      <c r="F993" s="3" t="str">
        <f t="shared" si="124"/>
        <v>De jure liege: d_ross</v>
      </c>
      <c r="G993" s="3" t="s">
        <v>19</v>
      </c>
      <c r="H993" s="3" t="str">
        <f t="shared" si="125"/>
        <v>d_ross_de_jure_liege = { icon = 1 }</v>
      </c>
      <c r="I993" t="s">
        <v>11</v>
      </c>
      <c r="J993" s="3" t="str">
        <f t="shared" si="126"/>
        <v>any_demesne_title = { limit = { AND = { tier = COUNT location = { has_province_modifier = d_ross_de_jure_liege } } } de_jure_liege = d_ross}</v>
      </c>
      <c r="K993" t="s">
        <v>3</v>
      </c>
      <c r="L993" t="str">
        <f t="shared" si="127"/>
        <v>d_ross_de_jure_liege</v>
      </c>
      <c r="M993" t="s">
        <v>4</v>
      </c>
      <c r="N993" t="s">
        <v>5</v>
      </c>
      <c r="O993" t="str">
        <f t="shared" si="128"/>
        <v>d_ross</v>
      </c>
      <c r="P993" t="s">
        <v>0</v>
      </c>
      <c r="Q993" s="3" t="str">
        <f t="shared" si="129"/>
        <v>IF = { limit = { ROOT = { has_province_modifier = d_ross_de_jure_liege } } FROM = {  add_province_modifier = { name = d_ross_de_jure_liege duration = -1} owner = { character_event = { id = nivve.2 } } } }</v>
      </c>
      <c r="R993" t="s">
        <v>22</v>
      </c>
      <c r="S993" t="s">
        <v>24</v>
      </c>
      <c r="T993" t="s">
        <v>23</v>
      </c>
      <c r="U993" t="s">
        <v>25</v>
      </c>
    </row>
    <row r="994" spans="1:21">
      <c r="A994" t="s">
        <v>991</v>
      </c>
      <c r="B994" s="3" t="str">
        <f t="shared" si="122"/>
        <v>d_caithness</v>
      </c>
      <c r="C994" t="s">
        <v>2</v>
      </c>
      <c r="D994" s="3" t="s">
        <v>1</v>
      </c>
      <c r="E994" s="3" t="str">
        <f t="shared" si="123"/>
        <v>d_caithness_de_jure_liege</v>
      </c>
      <c r="F994" s="3" t="str">
        <f t="shared" si="124"/>
        <v>De jure liege: d_caithness</v>
      </c>
      <c r="G994" s="3" t="s">
        <v>19</v>
      </c>
      <c r="H994" s="3" t="str">
        <f t="shared" si="125"/>
        <v>d_caithness_de_jure_liege = { icon = 1 }</v>
      </c>
      <c r="I994" t="s">
        <v>11</v>
      </c>
      <c r="J994" s="3" t="str">
        <f t="shared" si="126"/>
        <v>any_demesne_title = { limit = { AND = { tier = COUNT location = { has_province_modifier = d_caithness_de_jure_liege } } } de_jure_liege = d_caithness}</v>
      </c>
      <c r="K994" t="s">
        <v>3</v>
      </c>
      <c r="L994" t="str">
        <f t="shared" si="127"/>
        <v>d_caithness_de_jure_liege</v>
      </c>
      <c r="M994" t="s">
        <v>4</v>
      </c>
      <c r="N994" t="s">
        <v>5</v>
      </c>
      <c r="O994" t="str">
        <f t="shared" si="128"/>
        <v>d_caithness</v>
      </c>
      <c r="P994" t="s">
        <v>0</v>
      </c>
      <c r="Q994" s="3" t="str">
        <f t="shared" si="129"/>
        <v>IF = { limit = { ROOT = { has_province_modifier = d_caithness_de_jure_liege } } FROM = {  add_province_modifier = { name = d_caithness_de_jure_liege duration = -1} owner = { character_event = { id = nivve.2 } } } }</v>
      </c>
      <c r="R994" t="s">
        <v>22</v>
      </c>
      <c r="S994" t="s">
        <v>24</v>
      </c>
      <c r="T994" t="s">
        <v>23</v>
      </c>
      <c r="U994" t="s">
        <v>25</v>
      </c>
    </row>
    <row r="995" spans="1:21">
      <c r="A995" t="s">
        <v>992</v>
      </c>
      <c r="B995" s="3" t="str">
        <f t="shared" si="122"/>
        <v>d_moray</v>
      </c>
      <c r="C995" t="s">
        <v>2</v>
      </c>
      <c r="D995" s="3" t="s">
        <v>1</v>
      </c>
      <c r="E995" s="3" t="str">
        <f t="shared" si="123"/>
        <v>d_moray_de_jure_liege</v>
      </c>
      <c r="F995" s="3" t="str">
        <f t="shared" si="124"/>
        <v>De jure liege: d_moray</v>
      </c>
      <c r="G995" s="3" t="s">
        <v>19</v>
      </c>
      <c r="H995" s="3" t="str">
        <f t="shared" si="125"/>
        <v>d_moray_de_jure_liege = { icon = 1 }</v>
      </c>
      <c r="I995" t="s">
        <v>11</v>
      </c>
      <c r="J995" s="3" t="str">
        <f t="shared" si="126"/>
        <v>any_demesne_title = { limit = { AND = { tier = COUNT location = { has_province_modifier = d_moray_de_jure_liege } } } de_jure_liege = d_moray}</v>
      </c>
      <c r="K995" t="s">
        <v>3</v>
      </c>
      <c r="L995" t="str">
        <f t="shared" si="127"/>
        <v>d_moray_de_jure_liege</v>
      </c>
      <c r="M995" t="s">
        <v>4</v>
      </c>
      <c r="N995" t="s">
        <v>5</v>
      </c>
      <c r="O995" t="str">
        <f t="shared" si="128"/>
        <v>d_moray</v>
      </c>
      <c r="P995" t="s">
        <v>0</v>
      </c>
      <c r="Q995" s="3" t="str">
        <f t="shared" si="129"/>
        <v>IF = { limit = { ROOT = { has_province_modifier = d_moray_de_jure_liege } } FROM = {  add_province_modifier = { name = d_moray_de_jure_liege duration = -1} owner = { character_event = { id = nivve.2 } } } }</v>
      </c>
      <c r="R995" t="s">
        <v>22</v>
      </c>
      <c r="S995" t="s">
        <v>24</v>
      </c>
      <c r="T995" t="s">
        <v>23</v>
      </c>
      <c r="U995" t="s">
        <v>25</v>
      </c>
    </row>
    <row r="996" spans="1:21">
      <c r="A996" t="s">
        <v>993</v>
      </c>
      <c r="B996" s="3" t="str">
        <f t="shared" si="122"/>
        <v>d_buchan</v>
      </c>
      <c r="C996" t="s">
        <v>2</v>
      </c>
      <c r="D996" s="3" t="s">
        <v>1</v>
      </c>
      <c r="E996" s="3" t="str">
        <f t="shared" si="123"/>
        <v>d_buchan_de_jure_liege</v>
      </c>
      <c r="F996" s="3" t="str">
        <f t="shared" si="124"/>
        <v>De jure liege: d_buchan</v>
      </c>
      <c r="G996" s="3" t="s">
        <v>19</v>
      </c>
      <c r="H996" s="3" t="str">
        <f t="shared" si="125"/>
        <v>d_buchan_de_jure_liege = { icon = 1 }</v>
      </c>
      <c r="I996" t="s">
        <v>11</v>
      </c>
      <c r="J996" s="3" t="str">
        <f t="shared" si="126"/>
        <v>any_demesne_title = { limit = { AND = { tier = COUNT location = { has_province_modifier = d_buchan_de_jure_liege } } } de_jure_liege = d_buchan}</v>
      </c>
      <c r="K996" t="s">
        <v>3</v>
      </c>
      <c r="L996" t="str">
        <f t="shared" si="127"/>
        <v>d_buchan_de_jure_liege</v>
      </c>
      <c r="M996" t="s">
        <v>4</v>
      </c>
      <c r="N996" t="s">
        <v>5</v>
      </c>
      <c r="O996" t="str">
        <f t="shared" si="128"/>
        <v>d_buchan</v>
      </c>
      <c r="P996" t="s">
        <v>0</v>
      </c>
      <c r="Q996" s="3" t="str">
        <f t="shared" si="129"/>
        <v>IF = { limit = { ROOT = { has_province_modifier = d_buchan_de_jure_liege } } FROM = {  add_province_modifier = { name = d_buchan_de_jure_liege duration = -1} owner = { character_event = { id = nivve.2 } } } }</v>
      </c>
      <c r="R996" t="s">
        <v>22</v>
      </c>
      <c r="S996" t="s">
        <v>24</v>
      </c>
      <c r="T996" t="s">
        <v>23</v>
      </c>
      <c r="U996" t="s">
        <v>25</v>
      </c>
    </row>
    <row r="997" spans="1:21">
      <c r="A997" t="s">
        <v>994</v>
      </c>
      <c r="B997" s="3" t="str">
        <f t="shared" si="122"/>
        <v>d_inverness</v>
      </c>
      <c r="C997" t="s">
        <v>2</v>
      </c>
      <c r="D997" s="3" t="s">
        <v>1</v>
      </c>
      <c r="E997" s="3" t="str">
        <f t="shared" si="123"/>
        <v>d_inverness_de_jure_liege</v>
      </c>
      <c r="F997" s="3" t="str">
        <f t="shared" si="124"/>
        <v>De jure liege: d_inverness</v>
      </c>
      <c r="G997" s="3" t="s">
        <v>19</v>
      </c>
      <c r="H997" s="3" t="str">
        <f t="shared" si="125"/>
        <v>d_inverness_de_jure_liege = { icon = 1 }</v>
      </c>
      <c r="I997" t="s">
        <v>11</v>
      </c>
      <c r="J997" s="3" t="str">
        <f t="shared" si="126"/>
        <v>any_demesne_title = { limit = { AND = { tier = COUNT location = { has_province_modifier = d_inverness_de_jure_liege } } } de_jure_liege = d_inverness}</v>
      </c>
      <c r="K997" t="s">
        <v>3</v>
      </c>
      <c r="L997" t="str">
        <f t="shared" si="127"/>
        <v>d_inverness_de_jure_liege</v>
      </c>
      <c r="M997" t="s">
        <v>4</v>
      </c>
      <c r="N997" t="s">
        <v>5</v>
      </c>
      <c r="O997" t="str">
        <f t="shared" si="128"/>
        <v>d_inverness</v>
      </c>
      <c r="P997" t="s">
        <v>0</v>
      </c>
      <c r="Q997" s="3" t="str">
        <f t="shared" si="129"/>
        <v>IF = { limit = { ROOT = { has_province_modifier = d_inverness_de_jure_liege } } FROM = {  add_province_modifier = { name = d_inverness_de_jure_liege duration = -1} owner = { character_event = { id = nivve.2 } } } }</v>
      </c>
      <c r="R997" t="s">
        <v>22</v>
      </c>
      <c r="S997" t="s">
        <v>24</v>
      </c>
      <c r="T997" t="s">
        <v>23</v>
      </c>
      <c r="U997" t="s">
        <v>25</v>
      </c>
    </row>
    <row r="998" spans="1:21">
      <c r="A998" t="s">
        <v>995</v>
      </c>
      <c r="B998" s="3" t="str">
        <f t="shared" si="122"/>
        <v>d_ulster</v>
      </c>
      <c r="C998" t="s">
        <v>2</v>
      </c>
      <c r="D998" s="3" t="s">
        <v>1</v>
      </c>
      <c r="E998" s="3" t="str">
        <f t="shared" si="123"/>
        <v>d_ulster_de_jure_liege</v>
      </c>
      <c r="F998" s="3" t="str">
        <f t="shared" si="124"/>
        <v>De jure liege: d_ulster</v>
      </c>
      <c r="G998" s="3" t="s">
        <v>19</v>
      </c>
      <c r="H998" s="3" t="str">
        <f t="shared" si="125"/>
        <v>d_ulster_de_jure_liege = { icon = 1 }</v>
      </c>
      <c r="I998" t="s">
        <v>11</v>
      </c>
      <c r="J998" s="3" t="str">
        <f t="shared" si="126"/>
        <v>any_demesne_title = { limit = { AND = { tier = COUNT location = { has_province_modifier = d_ulster_de_jure_liege } } } de_jure_liege = d_ulster}</v>
      </c>
      <c r="K998" t="s">
        <v>3</v>
      </c>
      <c r="L998" t="str">
        <f t="shared" si="127"/>
        <v>d_ulster_de_jure_liege</v>
      </c>
      <c r="M998" t="s">
        <v>4</v>
      </c>
      <c r="N998" t="s">
        <v>5</v>
      </c>
      <c r="O998" t="str">
        <f t="shared" si="128"/>
        <v>d_ulster</v>
      </c>
      <c r="P998" t="s">
        <v>0</v>
      </c>
      <c r="Q998" s="3" t="str">
        <f t="shared" si="129"/>
        <v>IF = { limit = { ROOT = { has_province_modifier = d_ulster_de_jure_liege } } FROM = {  add_province_modifier = { name = d_ulster_de_jure_liege duration = -1} owner = { character_event = { id = nivve.2 } } } }</v>
      </c>
      <c r="R998" t="s">
        <v>22</v>
      </c>
      <c r="S998" t="s">
        <v>24</v>
      </c>
      <c r="T998" t="s">
        <v>23</v>
      </c>
      <c r="U998" t="s">
        <v>25</v>
      </c>
    </row>
    <row r="999" spans="1:21">
      <c r="A999" t="s">
        <v>996</v>
      </c>
      <c r="B999" s="3" t="str">
        <f t="shared" si="122"/>
        <v>d_oriel</v>
      </c>
      <c r="C999" t="s">
        <v>2</v>
      </c>
      <c r="D999" s="3" t="s">
        <v>1</v>
      </c>
      <c r="E999" s="3" t="str">
        <f t="shared" si="123"/>
        <v>d_oriel_de_jure_liege</v>
      </c>
      <c r="F999" s="3" t="str">
        <f t="shared" si="124"/>
        <v>De jure liege: d_oriel</v>
      </c>
      <c r="G999" s="3" t="s">
        <v>19</v>
      </c>
      <c r="H999" s="3" t="str">
        <f t="shared" si="125"/>
        <v>d_oriel_de_jure_liege = { icon = 1 }</v>
      </c>
      <c r="I999" t="s">
        <v>11</v>
      </c>
      <c r="J999" s="3" t="str">
        <f t="shared" si="126"/>
        <v>any_demesne_title = { limit = { AND = { tier = COUNT location = { has_province_modifier = d_oriel_de_jure_liege } } } de_jure_liege = d_oriel}</v>
      </c>
      <c r="K999" t="s">
        <v>3</v>
      </c>
      <c r="L999" t="str">
        <f t="shared" si="127"/>
        <v>d_oriel_de_jure_liege</v>
      </c>
      <c r="M999" t="s">
        <v>4</v>
      </c>
      <c r="N999" t="s">
        <v>5</v>
      </c>
      <c r="O999" t="str">
        <f t="shared" si="128"/>
        <v>d_oriel</v>
      </c>
      <c r="P999" t="s">
        <v>0</v>
      </c>
      <c r="Q999" s="3" t="str">
        <f t="shared" si="129"/>
        <v>IF = { limit = { ROOT = { has_province_modifier = d_oriel_de_jure_liege } } FROM = {  add_province_modifier = { name = d_oriel_de_jure_liege duration = -1} owner = { character_event = { id = nivve.2 } } } }</v>
      </c>
      <c r="R999" t="s">
        <v>22</v>
      </c>
      <c r="S999" t="s">
        <v>24</v>
      </c>
      <c r="T999" t="s">
        <v>23</v>
      </c>
      <c r="U999" t="s">
        <v>25</v>
      </c>
    </row>
    <row r="1000" spans="1:21">
      <c r="A1000" t="s">
        <v>997</v>
      </c>
      <c r="B1000" s="3" t="str">
        <f t="shared" si="122"/>
        <v>d_monaghan</v>
      </c>
      <c r="C1000" t="s">
        <v>2</v>
      </c>
      <c r="D1000" s="3" t="s">
        <v>1</v>
      </c>
      <c r="E1000" s="3" t="str">
        <f t="shared" si="123"/>
        <v>d_monaghan_de_jure_liege</v>
      </c>
      <c r="F1000" s="3" t="str">
        <f t="shared" si="124"/>
        <v>De jure liege: d_monaghan</v>
      </c>
      <c r="G1000" s="3" t="s">
        <v>19</v>
      </c>
      <c r="H1000" s="3" t="str">
        <f t="shared" si="125"/>
        <v>d_monaghan_de_jure_liege = { icon = 1 }</v>
      </c>
      <c r="I1000" t="s">
        <v>11</v>
      </c>
      <c r="J1000" s="3" t="str">
        <f t="shared" si="126"/>
        <v>any_demesne_title = { limit = { AND = { tier = COUNT location = { has_province_modifier = d_monaghan_de_jure_liege } } } de_jure_liege = d_monaghan}</v>
      </c>
      <c r="K1000" t="s">
        <v>3</v>
      </c>
      <c r="L1000" t="str">
        <f t="shared" si="127"/>
        <v>d_monaghan_de_jure_liege</v>
      </c>
      <c r="M1000" t="s">
        <v>4</v>
      </c>
      <c r="N1000" t="s">
        <v>5</v>
      </c>
      <c r="O1000" t="str">
        <f t="shared" si="128"/>
        <v>d_monaghan</v>
      </c>
      <c r="P1000" t="s">
        <v>0</v>
      </c>
      <c r="Q1000" s="3" t="str">
        <f t="shared" si="129"/>
        <v>IF = { limit = { ROOT = { has_province_modifier = d_monaghan_de_jure_liege } } FROM = {  add_province_modifier = { name = d_monaghan_de_jure_liege duration = -1} owner = { character_event = { id = nivve.2 } } } }</v>
      </c>
      <c r="R1000" t="s">
        <v>22</v>
      </c>
      <c r="S1000" t="s">
        <v>24</v>
      </c>
      <c r="T1000" t="s">
        <v>23</v>
      </c>
      <c r="U1000" t="s">
        <v>25</v>
      </c>
    </row>
    <row r="1001" spans="1:21">
      <c r="A1001" t="s">
        <v>998</v>
      </c>
      <c r="B1001" s="3" t="str">
        <f t="shared" si="122"/>
        <v>d_tyrone</v>
      </c>
      <c r="C1001" t="s">
        <v>2</v>
      </c>
      <c r="D1001" s="3" t="s">
        <v>1</v>
      </c>
      <c r="E1001" s="3" t="str">
        <f t="shared" si="123"/>
        <v>d_tyrone_de_jure_liege</v>
      </c>
      <c r="F1001" s="3" t="str">
        <f t="shared" si="124"/>
        <v>De jure liege: d_tyrone</v>
      </c>
      <c r="G1001" s="3" t="s">
        <v>19</v>
      </c>
      <c r="H1001" s="3" t="str">
        <f t="shared" si="125"/>
        <v>d_tyrone_de_jure_liege = { icon = 1 }</v>
      </c>
      <c r="I1001" t="s">
        <v>11</v>
      </c>
      <c r="J1001" s="3" t="str">
        <f t="shared" si="126"/>
        <v>any_demesne_title = { limit = { AND = { tier = COUNT location = { has_province_modifier = d_tyrone_de_jure_liege } } } de_jure_liege = d_tyrone}</v>
      </c>
      <c r="K1001" t="s">
        <v>3</v>
      </c>
      <c r="L1001" t="str">
        <f t="shared" si="127"/>
        <v>d_tyrone_de_jure_liege</v>
      </c>
      <c r="M1001" t="s">
        <v>4</v>
      </c>
      <c r="N1001" t="s">
        <v>5</v>
      </c>
      <c r="O1001" t="str">
        <f t="shared" si="128"/>
        <v>d_tyrone</v>
      </c>
      <c r="P1001" t="s">
        <v>0</v>
      </c>
      <c r="Q1001" s="3" t="str">
        <f t="shared" si="129"/>
        <v>IF = { limit = { ROOT = { has_province_modifier = d_tyrone_de_jure_liege } } FROM = {  add_province_modifier = { name = d_tyrone_de_jure_liege duration = -1} owner = { character_event = { id = nivve.2 } } } }</v>
      </c>
      <c r="R1001" t="s">
        <v>22</v>
      </c>
      <c r="S1001" t="s">
        <v>24</v>
      </c>
      <c r="T1001" t="s">
        <v>23</v>
      </c>
      <c r="U1001" t="s">
        <v>25</v>
      </c>
    </row>
    <row r="1002" spans="1:21">
      <c r="A1002" t="s">
        <v>999</v>
      </c>
      <c r="B1002" s="3" t="str">
        <f t="shared" si="122"/>
        <v>d_tyrconnell</v>
      </c>
      <c r="C1002" t="s">
        <v>2</v>
      </c>
      <c r="D1002" s="3" t="s">
        <v>1</v>
      </c>
      <c r="E1002" s="3" t="str">
        <f t="shared" si="123"/>
        <v>d_tyrconnell_de_jure_liege</v>
      </c>
      <c r="F1002" s="3" t="str">
        <f t="shared" si="124"/>
        <v>De jure liege: d_tyrconnell</v>
      </c>
      <c r="G1002" s="3" t="s">
        <v>19</v>
      </c>
      <c r="H1002" s="3" t="str">
        <f t="shared" si="125"/>
        <v>d_tyrconnell_de_jure_liege = { icon = 1 }</v>
      </c>
      <c r="I1002" t="s">
        <v>11</v>
      </c>
      <c r="J1002" s="3" t="str">
        <f t="shared" si="126"/>
        <v>any_demesne_title = { limit = { AND = { tier = COUNT location = { has_province_modifier = d_tyrconnell_de_jure_liege } } } de_jure_liege = d_tyrconnell}</v>
      </c>
      <c r="K1002" t="s">
        <v>3</v>
      </c>
      <c r="L1002" t="str">
        <f t="shared" si="127"/>
        <v>d_tyrconnell_de_jure_liege</v>
      </c>
      <c r="M1002" t="s">
        <v>4</v>
      </c>
      <c r="N1002" t="s">
        <v>5</v>
      </c>
      <c r="O1002" t="str">
        <f t="shared" si="128"/>
        <v>d_tyrconnell</v>
      </c>
      <c r="P1002" t="s">
        <v>0</v>
      </c>
      <c r="Q1002" s="3" t="str">
        <f t="shared" si="129"/>
        <v>IF = { limit = { ROOT = { has_province_modifier = d_tyrconnell_de_jure_liege } } FROM = {  add_province_modifier = { name = d_tyrconnell_de_jure_liege duration = -1} owner = { character_event = { id = nivve.2 } } } }</v>
      </c>
      <c r="R1002" t="s">
        <v>22</v>
      </c>
      <c r="S1002" t="s">
        <v>24</v>
      </c>
      <c r="T1002" t="s">
        <v>23</v>
      </c>
      <c r="U1002" t="s">
        <v>25</v>
      </c>
    </row>
    <row r="1003" spans="1:21">
      <c r="A1003" t="s">
        <v>1000</v>
      </c>
      <c r="B1003" s="3" t="str">
        <f t="shared" si="122"/>
        <v>d_connacht</v>
      </c>
      <c r="C1003" t="s">
        <v>2</v>
      </c>
      <c r="D1003" s="3" t="s">
        <v>1</v>
      </c>
      <c r="E1003" s="3" t="str">
        <f t="shared" si="123"/>
        <v>d_connacht_de_jure_liege</v>
      </c>
      <c r="F1003" s="3" t="str">
        <f t="shared" si="124"/>
        <v>De jure liege: d_connacht</v>
      </c>
      <c r="G1003" s="3" t="s">
        <v>19</v>
      </c>
      <c r="H1003" s="3" t="str">
        <f t="shared" si="125"/>
        <v>d_connacht_de_jure_liege = { icon = 1 }</v>
      </c>
      <c r="I1003" t="s">
        <v>11</v>
      </c>
      <c r="J1003" s="3" t="str">
        <f t="shared" si="126"/>
        <v>any_demesne_title = { limit = { AND = { tier = COUNT location = { has_province_modifier = d_connacht_de_jure_liege } } } de_jure_liege = d_connacht}</v>
      </c>
      <c r="K1003" t="s">
        <v>3</v>
      </c>
      <c r="L1003" t="str">
        <f t="shared" si="127"/>
        <v>d_connacht_de_jure_liege</v>
      </c>
      <c r="M1003" t="s">
        <v>4</v>
      </c>
      <c r="N1003" t="s">
        <v>5</v>
      </c>
      <c r="O1003" t="str">
        <f t="shared" si="128"/>
        <v>d_connacht</v>
      </c>
      <c r="P1003" t="s">
        <v>0</v>
      </c>
      <c r="Q1003" s="3" t="str">
        <f t="shared" si="129"/>
        <v>IF = { limit = { ROOT = { has_province_modifier = d_connacht_de_jure_liege } } FROM = {  add_province_modifier = { name = d_connacht_de_jure_liege duration = -1} owner = { character_event = { id = nivve.2 } } } }</v>
      </c>
      <c r="R1003" t="s">
        <v>22</v>
      </c>
      <c r="S1003" t="s">
        <v>24</v>
      </c>
      <c r="T1003" t="s">
        <v>23</v>
      </c>
      <c r="U1003" t="s">
        <v>25</v>
      </c>
    </row>
    <row r="1004" spans="1:21">
      <c r="A1004" t="s">
        <v>1001</v>
      </c>
      <c r="B1004" s="3" t="str">
        <f t="shared" si="122"/>
        <v>d_sligo</v>
      </c>
      <c r="C1004" t="s">
        <v>2</v>
      </c>
      <c r="D1004" s="3" t="s">
        <v>1</v>
      </c>
      <c r="E1004" s="3" t="str">
        <f t="shared" si="123"/>
        <v>d_sligo_de_jure_liege</v>
      </c>
      <c r="F1004" s="3" t="str">
        <f t="shared" si="124"/>
        <v>De jure liege: d_sligo</v>
      </c>
      <c r="G1004" s="3" t="s">
        <v>19</v>
      </c>
      <c r="H1004" s="3" t="str">
        <f t="shared" si="125"/>
        <v>d_sligo_de_jure_liege = { icon = 1 }</v>
      </c>
      <c r="I1004" t="s">
        <v>11</v>
      </c>
      <c r="J1004" s="3" t="str">
        <f t="shared" si="126"/>
        <v>any_demesne_title = { limit = { AND = { tier = COUNT location = { has_province_modifier = d_sligo_de_jure_liege } } } de_jure_liege = d_sligo}</v>
      </c>
      <c r="K1004" t="s">
        <v>3</v>
      </c>
      <c r="L1004" t="str">
        <f t="shared" si="127"/>
        <v>d_sligo_de_jure_liege</v>
      </c>
      <c r="M1004" t="s">
        <v>4</v>
      </c>
      <c r="N1004" t="s">
        <v>5</v>
      </c>
      <c r="O1004" t="str">
        <f t="shared" si="128"/>
        <v>d_sligo</v>
      </c>
      <c r="P1004" t="s">
        <v>0</v>
      </c>
      <c r="Q1004" s="3" t="str">
        <f t="shared" si="129"/>
        <v>IF = { limit = { ROOT = { has_province_modifier = d_sligo_de_jure_liege } } FROM = {  add_province_modifier = { name = d_sligo_de_jure_liege duration = -1} owner = { character_event = { id = nivve.2 } } } }</v>
      </c>
      <c r="R1004" t="s">
        <v>22</v>
      </c>
      <c r="S1004" t="s">
        <v>24</v>
      </c>
      <c r="T1004" t="s">
        <v>23</v>
      </c>
      <c r="U1004" t="s">
        <v>25</v>
      </c>
    </row>
    <row r="1005" spans="1:21">
      <c r="A1005" t="s">
        <v>1002</v>
      </c>
      <c r="B1005" s="3" t="str">
        <f t="shared" si="122"/>
        <v>d_galway</v>
      </c>
      <c r="C1005" t="s">
        <v>2</v>
      </c>
      <c r="D1005" s="3" t="s">
        <v>1</v>
      </c>
      <c r="E1005" s="3" t="str">
        <f t="shared" si="123"/>
        <v>d_galway_de_jure_liege</v>
      </c>
      <c r="F1005" s="3" t="str">
        <f t="shared" si="124"/>
        <v>De jure liege: d_galway</v>
      </c>
      <c r="G1005" s="3" t="s">
        <v>19</v>
      </c>
      <c r="H1005" s="3" t="str">
        <f t="shared" si="125"/>
        <v>d_galway_de_jure_liege = { icon = 1 }</v>
      </c>
      <c r="I1005" t="s">
        <v>11</v>
      </c>
      <c r="J1005" s="3" t="str">
        <f t="shared" si="126"/>
        <v>any_demesne_title = { limit = { AND = { tier = COUNT location = { has_province_modifier = d_galway_de_jure_liege } } } de_jure_liege = d_galway}</v>
      </c>
      <c r="K1005" t="s">
        <v>3</v>
      </c>
      <c r="L1005" t="str">
        <f t="shared" si="127"/>
        <v>d_galway_de_jure_liege</v>
      </c>
      <c r="M1005" t="s">
        <v>4</v>
      </c>
      <c r="N1005" t="s">
        <v>5</v>
      </c>
      <c r="O1005" t="str">
        <f t="shared" si="128"/>
        <v>d_galway</v>
      </c>
      <c r="P1005" t="s">
        <v>0</v>
      </c>
      <c r="Q1005" s="3" t="str">
        <f t="shared" si="129"/>
        <v>IF = { limit = { ROOT = { has_province_modifier = d_galway_de_jure_liege } } FROM = {  add_province_modifier = { name = d_galway_de_jure_liege duration = -1} owner = { character_event = { id = nivve.2 } } } }</v>
      </c>
      <c r="R1005" t="s">
        <v>22</v>
      </c>
      <c r="S1005" t="s">
        <v>24</v>
      </c>
      <c r="T1005" t="s">
        <v>23</v>
      </c>
      <c r="U1005" t="s">
        <v>25</v>
      </c>
    </row>
    <row r="1006" spans="1:21">
      <c r="A1006" t="s">
        <v>1003</v>
      </c>
      <c r="B1006" s="3" t="str">
        <f t="shared" si="122"/>
        <v>d_kildare</v>
      </c>
      <c r="C1006" t="s">
        <v>2</v>
      </c>
      <c r="D1006" s="3" t="s">
        <v>1</v>
      </c>
      <c r="E1006" s="3" t="str">
        <f t="shared" si="123"/>
        <v>d_kildare_de_jure_liege</v>
      </c>
      <c r="F1006" s="3" t="str">
        <f t="shared" si="124"/>
        <v>De jure liege: d_kildare</v>
      </c>
      <c r="G1006" s="3" t="s">
        <v>19</v>
      </c>
      <c r="H1006" s="3" t="str">
        <f t="shared" si="125"/>
        <v>d_kildare_de_jure_liege = { icon = 1 }</v>
      </c>
      <c r="I1006" t="s">
        <v>11</v>
      </c>
      <c r="J1006" s="3" t="str">
        <f t="shared" si="126"/>
        <v>any_demesne_title = { limit = { AND = { tier = COUNT location = { has_province_modifier = d_kildare_de_jure_liege } } } de_jure_liege = d_kildare}</v>
      </c>
      <c r="K1006" t="s">
        <v>3</v>
      </c>
      <c r="L1006" t="str">
        <f t="shared" si="127"/>
        <v>d_kildare_de_jure_liege</v>
      </c>
      <c r="M1006" t="s">
        <v>4</v>
      </c>
      <c r="N1006" t="s">
        <v>5</v>
      </c>
      <c r="O1006" t="str">
        <f t="shared" si="128"/>
        <v>d_kildare</v>
      </c>
      <c r="P1006" t="s">
        <v>0</v>
      </c>
      <c r="Q1006" s="3" t="str">
        <f t="shared" si="129"/>
        <v>IF = { limit = { ROOT = { has_province_modifier = d_kildare_de_jure_liege } } FROM = {  add_province_modifier = { name = d_kildare_de_jure_liege duration = -1} owner = { character_event = { id = nivve.2 } } } }</v>
      </c>
      <c r="R1006" t="s">
        <v>22</v>
      </c>
      <c r="S1006" t="s">
        <v>24</v>
      </c>
      <c r="T1006" t="s">
        <v>23</v>
      </c>
      <c r="U1006" t="s">
        <v>25</v>
      </c>
    </row>
    <row r="1007" spans="1:21">
      <c r="A1007" t="s">
        <v>1004</v>
      </c>
      <c r="B1007" s="3" t="str">
        <f t="shared" si="122"/>
        <v>d_dublin</v>
      </c>
      <c r="C1007" t="s">
        <v>2</v>
      </c>
      <c r="D1007" s="3" t="s">
        <v>1</v>
      </c>
      <c r="E1007" s="3" t="str">
        <f t="shared" si="123"/>
        <v>d_dublin_de_jure_liege</v>
      </c>
      <c r="F1007" s="3" t="str">
        <f t="shared" si="124"/>
        <v>De jure liege: d_dublin</v>
      </c>
      <c r="G1007" s="3" t="s">
        <v>19</v>
      </c>
      <c r="H1007" s="3" t="str">
        <f t="shared" si="125"/>
        <v>d_dublin_de_jure_liege = { icon = 1 }</v>
      </c>
      <c r="I1007" t="s">
        <v>11</v>
      </c>
      <c r="J1007" s="3" t="str">
        <f t="shared" si="126"/>
        <v>any_demesne_title = { limit = { AND = { tier = COUNT location = { has_province_modifier = d_dublin_de_jure_liege } } } de_jure_liege = d_dublin}</v>
      </c>
      <c r="K1007" t="s">
        <v>3</v>
      </c>
      <c r="L1007" t="str">
        <f t="shared" si="127"/>
        <v>d_dublin_de_jure_liege</v>
      </c>
      <c r="M1007" t="s">
        <v>4</v>
      </c>
      <c r="N1007" t="s">
        <v>5</v>
      </c>
      <c r="O1007" t="str">
        <f t="shared" si="128"/>
        <v>d_dublin</v>
      </c>
      <c r="P1007" t="s">
        <v>0</v>
      </c>
      <c r="Q1007" s="3" t="str">
        <f t="shared" si="129"/>
        <v>IF = { limit = { ROOT = { has_province_modifier = d_dublin_de_jure_liege } } FROM = {  add_province_modifier = { name = d_dublin_de_jure_liege duration = -1} owner = { character_event = { id = nivve.2 } } } }</v>
      </c>
      <c r="R1007" t="s">
        <v>22</v>
      </c>
      <c r="S1007" t="s">
        <v>24</v>
      </c>
      <c r="T1007" t="s">
        <v>23</v>
      </c>
      <c r="U1007" t="s">
        <v>25</v>
      </c>
    </row>
    <row r="1008" spans="1:21">
      <c r="A1008" t="s">
        <v>1005</v>
      </c>
      <c r="B1008" s="3" t="str">
        <f t="shared" si="122"/>
        <v>d_meath</v>
      </c>
      <c r="C1008" t="s">
        <v>2</v>
      </c>
      <c r="D1008" s="3" t="s">
        <v>1</v>
      </c>
      <c r="E1008" s="3" t="str">
        <f t="shared" si="123"/>
        <v>d_meath_de_jure_liege</v>
      </c>
      <c r="F1008" s="3" t="str">
        <f t="shared" si="124"/>
        <v>De jure liege: d_meath</v>
      </c>
      <c r="G1008" s="3" t="s">
        <v>19</v>
      </c>
      <c r="H1008" s="3" t="str">
        <f t="shared" si="125"/>
        <v>d_meath_de_jure_liege = { icon = 1 }</v>
      </c>
      <c r="I1008" t="s">
        <v>11</v>
      </c>
      <c r="J1008" s="3" t="str">
        <f t="shared" si="126"/>
        <v>any_demesne_title = { limit = { AND = { tier = COUNT location = { has_province_modifier = d_meath_de_jure_liege } } } de_jure_liege = d_meath}</v>
      </c>
      <c r="K1008" t="s">
        <v>3</v>
      </c>
      <c r="L1008" t="str">
        <f t="shared" si="127"/>
        <v>d_meath_de_jure_liege</v>
      </c>
      <c r="M1008" t="s">
        <v>4</v>
      </c>
      <c r="N1008" t="s">
        <v>5</v>
      </c>
      <c r="O1008" t="str">
        <f t="shared" si="128"/>
        <v>d_meath</v>
      </c>
      <c r="P1008" t="s">
        <v>0</v>
      </c>
      <c r="Q1008" s="3" t="str">
        <f t="shared" si="129"/>
        <v>IF = { limit = { ROOT = { has_province_modifier = d_meath_de_jure_liege } } FROM = {  add_province_modifier = { name = d_meath_de_jure_liege duration = -1} owner = { character_event = { id = nivve.2 } } } }</v>
      </c>
      <c r="R1008" t="s">
        <v>22</v>
      </c>
      <c r="S1008" t="s">
        <v>24</v>
      </c>
      <c r="T1008" t="s">
        <v>23</v>
      </c>
      <c r="U1008" t="s">
        <v>25</v>
      </c>
    </row>
    <row r="1009" spans="1:21">
      <c r="A1009" t="s">
        <v>1006</v>
      </c>
      <c r="B1009" s="3" t="str">
        <f t="shared" si="122"/>
        <v>d_leinster</v>
      </c>
      <c r="C1009" t="s">
        <v>2</v>
      </c>
      <c r="D1009" s="3" t="s">
        <v>1</v>
      </c>
      <c r="E1009" s="3" t="str">
        <f t="shared" si="123"/>
        <v>d_leinster_de_jure_liege</v>
      </c>
      <c r="F1009" s="3" t="str">
        <f t="shared" si="124"/>
        <v>De jure liege: d_leinster</v>
      </c>
      <c r="G1009" s="3" t="s">
        <v>19</v>
      </c>
      <c r="H1009" s="3" t="str">
        <f t="shared" si="125"/>
        <v>d_leinster_de_jure_liege = { icon = 1 }</v>
      </c>
      <c r="I1009" t="s">
        <v>11</v>
      </c>
      <c r="J1009" s="3" t="str">
        <f t="shared" si="126"/>
        <v>any_demesne_title = { limit = { AND = { tier = COUNT location = { has_province_modifier = d_leinster_de_jure_liege } } } de_jure_liege = d_leinster}</v>
      </c>
      <c r="K1009" t="s">
        <v>3</v>
      </c>
      <c r="L1009" t="str">
        <f t="shared" si="127"/>
        <v>d_leinster_de_jure_liege</v>
      </c>
      <c r="M1009" t="s">
        <v>4</v>
      </c>
      <c r="N1009" t="s">
        <v>5</v>
      </c>
      <c r="O1009" t="str">
        <f t="shared" si="128"/>
        <v>d_leinster</v>
      </c>
      <c r="P1009" t="s">
        <v>0</v>
      </c>
      <c r="Q1009" s="3" t="str">
        <f t="shared" si="129"/>
        <v>IF = { limit = { ROOT = { has_province_modifier = d_leinster_de_jure_liege } } FROM = {  add_province_modifier = { name = d_leinster_de_jure_liege duration = -1} owner = { character_event = { id = nivve.2 } } } }</v>
      </c>
      <c r="R1009" t="s">
        <v>22</v>
      </c>
      <c r="S1009" t="s">
        <v>24</v>
      </c>
      <c r="T1009" t="s">
        <v>23</v>
      </c>
      <c r="U1009" t="s">
        <v>25</v>
      </c>
    </row>
    <row r="1010" spans="1:21">
      <c r="A1010" t="s">
        <v>1007</v>
      </c>
      <c r="B1010" s="3" t="str">
        <f t="shared" si="122"/>
        <v>d_ossory</v>
      </c>
      <c r="C1010" t="s">
        <v>2</v>
      </c>
      <c r="D1010" s="3" t="s">
        <v>1</v>
      </c>
      <c r="E1010" s="3" t="str">
        <f t="shared" si="123"/>
        <v>d_ossory_de_jure_liege</v>
      </c>
      <c r="F1010" s="3" t="str">
        <f t="shared" si="124"/>
        <v>De jure liege: d_ossory</v>
      </c>
      <c r="G1010" s="3" t="s">
        <v>19</v>
      </c>
      <c r="H1010" s="3" t="str">
        <f t="shared" si="125"/>
        <v>d_ossory_de_jure_liege = { icon = 1 }</v>
      </c>
      <c r="I1010" t="s">
        <v>11</v>
      </c>
      <c r="J1010" s="3" t="str">
        <f t="shared" si="126"/>
        <v>any_demesne_title = { limit = { AND = { tier = COUNT location = { has_province_modifier = d_ossory_de_jure_liege } } } de_jure_liege = d_ossory}</v>
      </c>
      <c r="K1010" t="s">
        <v>3</v>
      </c>
      <c r="L1010" t="str">
        <f t="shared" si="127"/>
        <v>d_ossory_de_jure_liege</v>
      </c>
      <c r="M1010" t="s">
        <v>4</v>
      </c>
      <c r="N1010" t="s">
        <v>5</v>
      </c>
      <c r="O1010" t="str">
        <f t="shared" si="128"/>
        <v>d_ossory</v>
      </c>
      <c r="P1010" t="s">
        <v>0</v>
      </c>
      <c r="Q1010" s="3" t="str">
        <f t="shared" si="129"/>
        <v>IF = { limit = { ROOT = { has_province_modifier = d_ossory_de_jure_liege } } FROM = {  add_province_modifier = { name = d_ossory_de_jure_liege duration = -1} owner = { character_event = { id = nivve.2 } } } }</v>
      </c>
      <c r="R1010" t="s">
        <v>22</v>
      </c>
      <c r="S1010" t="s">
        <v>24</v>
      </c>
      <c r="T1010" t="s">
        <v>23</v>
      </c>
      <c r="U1010" t="s">
        <v>25</v>
      </c>
    </row>
    <row r="1011" spans="1:21">
      <c r="A1011" t="s">
        <v>1008</v>
      </c>
      <c r="B1011" s="3" t="str">
        <f t="shared" si="122"/>
        <v>d_kilkenny</v>
      </c>
      <c r="C1011" t="s">
        <v>2</v>
      </c>
      <c r="D1011" s="3" t="s">
        <v>1</v>
      </c>
      <c r="E1011" s="3" t="str">
        <f t="shared" si="123"/>
        <v>d_kilkenny_de_jure_liege</v>
      </c>
      <c r="F1011" s="3" t="str">
        <f t="shared" si="124"/>
        <v>De jure liege: d_kilkenny</v>
      </c>
      <c r="G1011" s="3" t="s">
        <v>19</v>
      </c>
      <c r="H1011" s="3" t="str">
        <f t="shared" si="125"/>
        <v>d_kilkenny_de_jure_liege = { icon = 1 }</v>
      </c>
      <c r="I1011" t="s">
        <v>11</v>
      </c>
      <c r="J1011" s="3" t="str">
        <f t="shared" si="126"/>
        <v>any_demesne_title = { limit = { AND = { tier = COUNT location = { has_province_modifier = d_kilkenny_de_jure_liege } } } de_jure_liege = d_kilkenny}</v>
      </c>
      <c r="K1011" t="s">
        <v>3</v>
      </c>
      <c r="L1011" t="str">
        <f t="shared" si="127"/>
        <v>d_kilkenny_de_jure_liege</v>
      </c>
      <c r="M1011" t="s">
        <v>4</v>
      </c>
      <c r="N1011" t="s">
        <v>5</v>
      </c>
      <c r="O1011" t="str">
        <f t="shared" si="128"/>
        <v>d_kilkenny</v>
      </c>
      <c r="P1011" t="s">
        <v>0</v>
      </c>
      <c r="Q1011" s="3" t="str">
        <f t="shared" si="129"/>
        <v>IF = { limit = { ROOT = { has_province_modifier = d_kilkenny_de_jure_liege } } FROM = {  add_province_modifier = { name = d_kilkenny_de_jure_liege duration = -1} owner = { character_event = { id = nivve.2 } } } }</v>
      </c>
      <c r="R1011" t="s">
        <v>22</v>
      </c>
      <c r="S1011" t="s">
        <v>24</v>
      </c>
      <c r="T1011" t="s">
        <v>23</v>
      </c>
      <c r="U1011" t="s">
        <v>25</v>
      </c>
    </row>
    <row r="1012" spans="1:21">
      <c r="A1012" t="s">
        <v>1009</v>
      </c>
      <c r="B1012" s="3" t="str">
        <f t="shared" si="122"/>
        <v>d_thomond</v>
      </c>
      <c r="C1012" t="s">
        <v>2</v>
      </c>
      <c r="D1012" s="3" t="s">
        <v>1</v>
      </c>
      <c r="E1012" s="3" t="str">
        <f t="shared" si="123"/>
        <v>d_thomond_de_jure_liege</v>
      </c>
      <c r="F1012" s="3" t="str">
        <f t="shared" si="124"/>
        <v>De jure liege: d_thomond</v>
      </c>
      <c r="G1012" s="3" t="s">
        <v>19</v>
      </c>
      <c r="H1012" s="3" t="str">
        <f t="shared" si="125"/>
        <v>d_thomond_de_jure_liege = { icon = 1 }</v>
      </c>
      <c r="I1012" t="s">
        <v>11</v>
      </c>
      <c r="J1012" s="3" t="str">
        <f t="shared" si="126"/>
        <v>any_demesne_title = { limit = { AND = { tier = COUNT location = { has_province_modifier = d_thomond_de_jure_liege } } } de_jure_liege = d_thomond}</v>
      </c>
      <c r="K1012" t="s">
        <v>3</v>
      </c>
      <c r="L1012" t="str">
        <f t="shared" si="127"/>
        <v>d_thomond_de_jure_liege</v>
      </c>
      <c r="M1012" t="s">
        <v>4</v>
      </c>
      <c r="N1012" t="s">
        <v>5</v>
      </c>
      <c r="O1012" t="str">
        <f t="shared" si="128"/>
        <v>d_thomond</v>
      </c>
      <c r="P1012" t="s">
        <v>0</v>
      </c>
      <c r="Q1012" s="3" t="str">
        <f t="shared" si="129"/>
        <v>IF = { limit = { ROOT = { has_province_modifier = d_thomond_de_jure_liege } } FROM = {  add_province_modifier = { name = d_thomond_de_jure_liege duration = -1} owner = { character_event = { id = nivve.2 } } } }</v>
      </c>
      <c r="R1012" t="s">
        <v>22</v>
      </c>
      <c r="S1012" t="s">
        <v>24</v>
      </c>
      <c r="T1012" t="s">
        <v>23</v>
      </c>
      <c r="U1012" t="s">
        <v>25</v>
      </c>
    </row>
    <row r="1013" spans="1:21">
      <c r="A1013" t="s">
        <v>1010</v>
      </c>
      <c r="B1013" s="3" t="str">
        <f t="shared" si="122"/>
        <v>d_ormond</v>
      </c>
      <c r="C1013" t="s">
        <v>2</v>
      </c>
      <c r="D1013" s="3" t="s">
        <v>1</v>
      </c>
      <c r="E1013" s="3" t="str">
        <f t="shared" si="123"/>
        <v>d_ormond_de_jure_liege</v>
      </c>
      <c r="F1013" s="3" t="str">
        <f t="shared" si="124"/>
        <v>De jure liege: d_ormond</v>
      </c>
      <c r="G1013" s="3" t="s">
        <v>19</v>
      </c>
      <c r="H1013" s="3" t="str">
        <f t="shared" si="125"/>
        <v>d_ormond_de_jure_liege = { icon = 1 }</v>
      </c>
      <c r="I1013" t="s">
        <v>11</v>
      </c>
      <c r="J1013" s="3" t="str">
        <f t="shared" si="126"/>
        <v>any_demesne_title = { limit = { AND = { tier = COUNT location = { has_province_modifier = d_ormond_de_jure_liege } } } de_jure_liege = d_ormond}</v>
      </c>
      <c r="K1013" t="s">
        <v>3</v>
      </c>
      <c r="L1013" t="str">
        <f t="shared" si="127"/>
        <v>d_ormond_de_jure_liege</v>
      </c>
      <c r="M1013" t="s">
        <v>4</v>
      </c>
      <c r="N1013" t="s">
        <v>5</v>
      </c>
      <c r="O1013" t="str">
        <f t="shared" si="128"/>
        <v>d_ormond</v>
      </c>
      <c r="P1013" t="s">
        <v>0</v>
      </c>
      <c r="Q1013" s="3" t="str">
        <f t="shared" si="129"/>
        <v>IF = { limit = { ROOT = { has_province_modifier = d_ormond_de_jure_liege } } FROM = {  add_province_modifier = { name = d_ormond_de_jure_liege duration = -1} owner = { character_event = { id = nivve.2 } } } }</v>
      </c>
      <c r="R1013" t="s">
        <v>22</v>
      </c>
      <c r="S1013" t="s">
        <v>24</v>
      </c>
      <c r="T1013" t="s">
        <v>23</v>
      </c>
      <c r="U1013" t="s">
        <v>25</v>
      </c>
    </row>
    <row r="1014" spans="1:21">
      <c r="A1014" t="s">
        <v>1011</v>
      </c>
      <c r="B1014" s="3" t="str">
        <f t="shared" si="122"/>
        <v>d_desmond</v>
      </c>
      <c r="C1014" t="s">
        <v>2</v>
      </c>
      <c r="D1014" s="3" t="s">
        <v>1</v>
      </c>
      <c r="E1014" s="3" t="str">
        <f t="shared" si="123"/>
        <v>d_desmond_de_jure_liege</v>
      </c>
      <c r="F1014" s="3" t="str">
        <f t="shared" si="124"/>
        <v>De jure liege: d_desmond</v>
      </c>
      <c r="G1014" s="3" t="s">
        <v>19</v>
      </c>
      <c r="H1014" s="3" t="str">
        <f t="shared" si="125"/>
        <v>d_desmond_de_jure_liege = { icon = 1 }</v>
      </c>
      <c r="I1014" t="s">
        <v>11</v>
      </c>
      <c r="J1014" s="3" t="str">
        <f t="shared" si="126"/>
        <v>any_demesne_title = { limit = { AND = { tier = COUNT location = { has_province_modifier = d_desmond_de_jure_liege } } } de_jure_liege = d_desmond}</v>
      </c>
      <c r="K1014" t="s">
        <v>3</v>
      </c>
      <c r="L1014" t="str">
        <f t="shared" si="127"/>
        <v>d_desmond_de_jure_liege</v>
      </c>
      <c r="M1014" t="s">
        <v>4</v>
      </c>
      <c r="N1014" t="s">
        <v>5</v>
      </c>
      <c r="O1014" t="str">
        <f t="shared" si="128"/>
        <v>d_desmond</v>
      </c>
      <c r="P1014" t="s">
        <v>0</v>
      </c>
      <c r="Q1014" s="3" t="str">
        <f t="shared" si="129"/>
        <v>IF = { limit = { ROOT = { has_province_modifier = d_desmond_de_jure_liege } } FROM = {  add_province_modifier = { name = d_desmond_de_jure_liege duration = -1} owner = { character_event = { id = nivve.2 } } } }</v>
      </c>
      <c r="R1014" t="s">
        <v>22</v>
      </c>
      <c r="S1014" t="s">
        <v>24</v>
      </c>
      <c r="T1014" t="s">
        <v>23</v>
      </c>
      <c r="U1014" t="s">
        <v>25</v>
      </c>
    </row>
    <row r="1015" spans="1:21">
      <c r="A1015" t="s">
        <v>1012</v>
      </c>
      <c r="B1015" s="3" t="str">
        <f t="shared" si="122"/>
        <v>d_kerry</v>
      </c>
      <c r="C1015" t="s">
        <v>2</v>
      </c>
      <c r="D1015" s="3" t="s">
        <v>1</v>
      </c>
      <c r="E1015" s="3" t="str">
        <f t="shared" si="123"/>
        <v>d_kerry_de_jure_liege</v>
      </c>
      <c r="F1015" s="3" t="str">
        <f t="shared" si="124"/>
        <v>De jure liege: d_kerry</v>
      </c>
      <c r="G1015" s="3" t="s">
        <v>19</v>
      </c>
      <c r="H1015" s="3" t="str">
        <f t="shared" si="125"/>
        <v>d_kerry_de_jure_liege = { icon = 1 }</v>
      </c>
      <c r="I1015" t="s">
        <v>11</v>
      </c>
      <c r="J1015" s="3" t="str">
        <f t="shared" si="126"/>
        <v>any_demesne_title = { limit = { AND = { tier = COUNT location = { has_province_modifier = d_kerry_de_jure_liege } } } de_jure_liege = d_kerry}</v>
      </c>
      <c r="K1015" t="s">
        <v>3</v>
      </c>
      <c r="L1015" t="str">
        <f t="shared" si="127"/>
        <v>d_kerry_de_jure_liege</v>
      </c>
      <c r="M1015" t="s">
        <v>4</v>
      </c>
      <c r="N1015" t="s">
        <v>5</v>
      </c>
      <c r="O1015" t="str">
        <f t="shared" si="128"/>
        <v>d_kerry</v>
      </c>
      <c r="P1015" t="s">
        <v>0</v>
      </c>
      <c r="Q1015" s="3" t="str">
        <f t="shared" si="129"/>
        <v>IF = { limit = { ROOT = { has_province_modifier = d_kerry_de_jure_liege } } FROM = {  add_province_modifier = { name = d_kerry_de_jure_liege duration = -1} owner = { character_event = { id = nivve.2 } } } }</v>
      </c>
      <c r="R1015" t="s">
        <v>22</v>
      </c>
      <c r="S1015" t="s">
        <v>24</v>
      </c>
      <c r="T1015" t="s">
        <v>23</v>
      </c>
      <c r="U1015" t="s">
        <v>25</v>
      </c>
    </row>
    <row r="1016" spans="1:21">
      <c r="A1016" t="s">
        <v>1013</v>
      </c>
      <c r="B1016" s="3" t="str">
        <f t="shared" si="122"/>
        <v>d_gao</v>
      </c>
      <c r="C1016" t="s">
        <v>2</v>
      </c>
      <c r="D1016" s="3" t="s">
        <v>1</v>
      </c>
      <c r="E1016" s="3" t="str">
        <f t="shared" si="123"/>
        <v>d_gao_de_jure_liege</v>
      </c>
      <c r="F1016" s="3" t="str">
        <f t="shared" si="124"/>
        <v>De jure liege: d_gao</v>
      </c>
      <c r="G1016" s="3" t="s">
        <v>19</v>
      </c>
      <c r="H1016" s="3" t="str">
        <f t="shared" si="125"/>
        <v>d_gao_de_jure_liege = { icon = 1 }</v>
      </c>
      <c r="I1016" t="s">
        <v>11</v>
      </c>
      <c r="J1016" s="3" t="str">
        <f t="shared" si="126"/>
        <v>any_demesne_title = { limit = { AND = { tier = COUNT location = { has_province_modifier = d_gao_de_jure_liege } } } de_jure_liege = d_gao}</v>
      </c>
      <c r="K1016" t="s">
        <v>3</v>
      </c>
      <c r="L1016" t="str">
        <f t="shared" si="127"/>
        <v>d_gao_de_jure_liege</v>
      </c>
      <c r="M1016" t="s">
        <v>4</v>
      </c>
      <c r="N1016" t="s">
        <v>5</v>
      </c>
      <c r="O1016" t="str">
        <f t="shared" si="128"/>
        <v>d_gao</v>
      </c>
      <c r="P1016" t="s">
        <v>0</v>
      </c>
      <c r="Q1016" s="3" t="str">
        <f t="shared" si="129"/>
        <v>IF = { limit = { ROOT = { has_province_modifier = d_gao_de_jure_liege } } FROM = {  add_province_modifier = { name = d_gao_de_jure_liege duration = -1} owner = { character_event = { id = nivve.2 } } } }</v>
      </c>
      <c r="R1016" t="s">
        <v>22</v>
      </c>
      <c r="S1016" t="s">
        <v>24</v>
      </c>
      <c r="T1016" t="s">
        <v>23</v>
      </c>
      <c r="U1016" t="s">
        <v>25</v>
      </c>
    </row>
    <row r="1017" spans="1:21">
      <c r="A1017" t="s">
        <v>1014</v>
      </c>
      <c r="B1017" s="3" t="str">
        <f t="shared" si="122"/>
        <v>d_timbuktu</v>
      </c>
      <c r="C1017" t="s">
        <v>2</v>
      </c>
      <c r="D1017" s="3" t="s">
        <v>1</v>
      </c>
      <c r="E1017" s="3" t="str">
        <f t="shared" si="123"/>
        <v>d_timbuktu_de_jure_liege</v>
      </c>
      <c r="F1017" s="3" t="str">
        <f t="shared" si="124"/>
        <v>De jure liege: d_timbuktu</v>
      </c>
      <c r="G1017" s="3" t="s">
        <v>19</v>
      </c>
      <c r="H1017" s="3" t="str">
        <f t="shared" si="125"/>
        <v>d_timbuktu_de_jure_liege = { icon = 1 }</v>
      </c>
      <c r="I1017" t="s">
        <v>11</v>
      </c>
      <c r="J1017" s="3" t="str">
        <f t="shared" si="126"/>
        <v>any_demesne_title = { limit = { AND = { tier = COUNT location = { has_province_modifier = d_timbuktu_de_jure_liege } } } de_jure_liege = d_timbuktu}</v>
      </c>
      <c r="K1017" t="s">
        <v>3</v>
      </c>
      <c r="L1017" t="str">
        <f t="shared" si="127"/>
        <v>d_timbuktu_de_jure_liege</v>
      </c>
      <c r="M1017" t="s">
        <v>4</v>
      </c>
      <c r="N1017" t="s">
        <v>5</v>
      </c>
      <c r="O1017" t="str">
        <f t="shared" si="128"/>
        <v>d_timbuktu</v>
      </c>
      <c r="P1017" t="s">
        <v>0</v>
      </c>
      <c r="Q1017" s="3" t="str">
        <f t="shared" si="129"/>
        <v>IF = { limit = { ROOT = { has_province_modifier = d_timbuktu_de_jure_liege } } FROM = {  add_province_modifier = { name = d_timbuktu_de_jure_liege duration = -1} owner = { character_event = { id = nivve.2 } } } }</v>
      </c>
      <c r="R1017" t="s">
        <v>22</v>
      </c>
      <c r="S1017" t="s">
        <v>24</v>
      </c>
      <c r="T1017" t="s">
        <v>23</v>
      </c>
      <c r="U1017" t="s">
        <v>25</v>
      </c>
    </row>
    <row r="1018" spans="1:21">
      <c r="A1018" t="s">
        <v>1015</v>
      </c>
      <c r="B1018" s="3" t="str">
        <f t="shared" si="122"/>
        <v>d_tadmekka</v>
      </c>
      <c r="C1018" t="s">
        <v>2</v>
      </c>
      <c r="D1018" s="3" t="s">
        <v>1</v>
      </c>
      <c r="E1018" s="3" t="str">
        <f t="shared" si="123"/>
        <v>d_tadmekka_de_jure_liege</v>
      </c>
      <c r="F1018" s="3" t="str">
        <f t="shared" si="124"/>
        <v>De jure liege: d_tadmekka</v>
      </c>
      <c r="G1018" s="3" t="s">
        <v>19</v>
      </c>
      <c r="H1018" s="3" t="str">
        <f t="shared" si="125"/>
        <v>d_tadmekka_de_jure_liege = { icon = 1 }</v>
      </c>
      <c r="I1018" t="s">
        <v>11</v>
      </c>
      <c r="J1018" s="3" t="str">
        <f t="shared" si="126"/>
        <v>any_demesne_title = { limit = { AND = { tier = COUNT location = { has_province_modifier = d_tadmekka_de_jure_liege } } } de_jure_liege = d_tadmekka}</v>
      </c>
      <c r="K1018" t="s">
        <v>3</v>
      </c>
      <c r="L1018" t="str">
        <f t="shared" si="127"/>
        <v>d_tadmekka_de_jure_liege</v>
      </c>
      <c r="M1018" t="s">
        <v>4</v>
      </c>
      <c r="N1018" t="s">
        <v>5</v>
      </c>
      <c r="O1018" t="str">
        <f t="shared" si="128"/>
        <v>d_tadmekka</v>
      </c>
      <c r="P1018" t="s">
        <v>0</v>
      </c>
      <c r="Q1018" s="3" t="str">
        <f t="shared" si="129"/>
        <v>IF = { limit = { ROOT = { has_province_modifier = d_tadmekka_de_jure_liege } } FROM = {  add_province_modifier = { name = d_tadmekka_de_jure_liege duration = -1} owner = { character_event = { id = nivve.2 } } } }</v>
      </c>
      <c r="R1018" t="s">
        <v>22</v>
      </c>
      <c r="S1018" t="s">
        <v>24</v>
      </c>
      <c r="T1018" t="s">
        <v>23</v>
      </c>
      <c r="U1018" t="s">
        <v>25</v>
      </c>
    </row>
    <row r="1019" spans="1:21">
      <c r="A1019" t="s">
        <v>1016</v>
      </c>
      <c r="B1019" s="3" t="str">
        <f t="shared" si="122"/>
        <v>d_mali</v>
      </c>
      <c r="C1019" t="s">
        <v>2</v>
      </c>
      <c r="D1019" s="3" t="s">
        <v>1</v>
      </c>
      <c r="E1019" s="3" t="str">
        <f t="shared" si="123"/>
        <v>d_mali_de_jure_liege</v>
      </c>
      <c r="F1019" s="3" t="str">
        <f t="shared" si="124"/>
        <v>De jure liege: d_mali</v>
      </c>
      <c r="G1019" s="3" t="s">
        <v>19</v>
      </c>
      <c r="H1019" s="3" t="str">
        <f t="shared" si="125"/>
        <v>d_mali_de_jure_liege = { icon = 1 }</v>
      </c>
      <c r="I1019" t="s">
        <v>11</v>
      </c>
      <c r="J1019" s="3" t="str">
        <f t="shared" si="126"/>
        <v>any_demesne_title = { limit = { AND = { tier = COUNT location = { has_province_modifier = d_mali_de_jure_liege } } } de_jure_liege = d_mali}</v>
      </c>
      <c r="K1019" t="s">
        <v>3</v>
      </c>
      <c r="L1019" t="str">
        <f t="shared" si="127"/>
        <v>d_mali_de_jure_liege</v>
      </c>
      <c r="M1019" t="s">
        <v>4</v>
      </c>
      <c r="N1019" t="s">
        <v>5</v>
      </c>
      <c r="O1019" t="str">
        <f t="shared" si="128"/>
        <v>d_mali</v>
      </c>
      <c r="P1019" t="s">
        <v>0</v>
      </c>
      <c r="Q1019" s="3" t="str">
        <f t="shared" si="129"/>
        <v>IF = { limit = { ROOT = { has_province_modifier = d_mali_de_jure_liege } } FROM = {  add_province_modifier = { name = d_mali_de_jure_liege duration = -1} owner = { character_event = { id = nivve.2 } } } }</v>
      </c>
      <c r="R1019" t="s">
        <v>22</v>
      </c>
      <c r="S1019" t="s">
        <v>24</v>
      </c>
      <c r="T1019" t="s">
        <v>23</v>
      </c>
      <c r="U1019" t="s">
        <v>25</v>
      </c>
    </row>
    <row r="1020" spans="1:21">
      <c r="A1020" t="s">
        <v>1017</v>
      </c>
      <c r="B1020" s="3" t="str">
        <f t="shared" si="122"/>
        <v>d_zarma</v>
      </c>
      <c r="C1020" t="s">
        <v>2</v>
      </c>
      <c r="D1020" s="3" t="s">
        <v>1</v>
      </c>
      <c r="E1020" s="3" t="str">
        <f t="shared" si="123"/>
        <v>d_zarma_de_jure_liege</v>
      </c>
      <c r="F1020" s="3" t="str">
        <f t="shared" si="124"/>
        <v>De jure liege: d_zarma</v>
      </c>
      <c r="G1020" s="3" t="s">
        <v>19</v>
      </c>
      <c r="H1020" s="3" t="str">
        <f t="shared" si="125"/>
        <v>d_zarma_de_jure_liege = { icon = 1 }</v>
      </c>
      <c r="I1020" t="s">
        <v>11</v>
      </c>
      <c r="J1020" s="3" t="str">
        <f t="shared" si="126"/>
        <v>any_demesne_title = { limit = { AND = { tier = COUNT location = { has_province_modifier = d_zarma_de_jure_liege } } } de_jure_liege = d_zarma}</v>
      </c>
      <c r="K1020" t="s">
        <v>3</v>
      </c>
      <c r="L1020" t="str">
        <f t="shared" si="127"/>
        <v>d_zarma_de_jure_liege</v>
      </c>
      <c r="M1020" t="s">
        <v>4</v>
      </c>
      <c r="N1020" t="s">
        <v>5</v>
      </c>
      <c r="O1020" t="str">
        <f t="shared" si="128"/>
        <v>d_zarma</v>
      </c>
      <c r="P1020" t="s">
        <v>0</v>
      </c>
      <c r="Q1020" s="3" t="str">
        <f t="shared" si="129"/>
        <v>IF = { limit = { ROOT = { has_province_modifier = d_zarma_de_jure_liege } } FROM = {  add_province_modifier = { name = d_zarma_de_jure_liege duration = -1} owner = { character_event = { id = nivve.2 } } } }</v>
      </c>
      <c r="R1020" t="s">
        <v>22</v>
      </c>
      <c r="S1020" t="s">
        <v>24</v>
      </c>
      <c r="T1020" t="s">
        <v>23</v>
      </c>
      <c r="U1020" t="s">
        <v>25</v>
      </c>
    </row>
    <row r="1021" spans="1:21">
      <c r="A1021" t="s">
        <v>1018</v>
      </c>
      <c r="B1021" s="3" t="str">
        <f t="shared" si="122"/>
        <v>d_bolgatanga</v>
      </c>
      <c r="C1021" t="s">
        <v>2</v>
      </c>
      <c r="D1021" s="3" t="s">
        <v>1</v>
      </c>
      <c r="E1021" s="3" t="str">
        <f t="shared" si="123"/>
        <v>d_bolgatanga_de_jure_liege</v>
      </c>
      <c r="F1021" s="3" t="str">
        <f t="shared" si="124"/>
        <v>De jure liege: d_bolgatanga</v>
      </c>
      <c r="G1021" s="3" t="s">
        <v>19</v>
      </c>
      <c r="H1021" s="3" t="str">
        <f t="shared" si="125"/>
        <v>d_bolgatanga_de_jure_liege = { icon = 1 }</v>
      </c>
      <c r="I1021" t="s">
        <v>11</v>
      </c>
      <c r="J1021" s="3" t="str">
        <f t="shared" si="126"/>
        <v>any_demesne_title = { limit = { AND = { tier = COUNT location = { has_province_modifier = d_bolgatanga_de_jure_liege } } } de_jure_liege = d_bolgatanga}</v>
      </c>
      <c r="K1021" t="s">
        <v>3</v>
      </c>
      <c r="L1021" t="str">
        <f t="shared" si="127"/>
        <v>d_bolgatanga_de_jure_liege</v>
      </c>
      <c r="M1021" t="s">
        <v>4</v>
      </c>
      <c r="N1021" t="s">
        <v>5</v>
      </c>
      <c r="O1021" t="str">
        <f t="shared" si="128"/>
        <v>d_bolgatanga</v>
      </c>
      <c r="P1021" t="s">
        <v>0</v>
      </c>
      <c r="Q1021" s="3" t="str">
        <f t="shared" si="129"/>
        <v>IF = { limit = { ROOT = { has_province_modifier = d_bolgatanga_de_jure_liege } } FROM = {  add_province_modifier = { name = d_bolgatanga_de_jure_liege duration = -1} owner = { character_event = { id = nivve.2 } } } }</v>
      </c>
      <c r="R1021" t="s">
        <v>22</v>
      </c>
      <c r="S1021" t="s">
        <v>24</v>
      </c>
      <c r="T1021" t="s">
        <v>23</v>
      </c>
      <c r="U1021" t="s">
        <v>25</v>
      </c>
    </row>
    <row r="1022" spans="1:21">
      <c r="A1022" t="s">
        <v>1019</v>
      </c>
      <c r="B1022" s="3" t="str">
        <f t="shared" si="122"/>
        <v>d_morfil</v>
      </c>
      <c r="C1022" t="s">
        <v>2</v>
      </c>
      <c r="D1022" s="3" t="s">
        <v>1</v>
      </c>
      <c r="E1022" s="3" t="str">
        <f t="shared" si="123"/>
        <v>d_morfil_de_jure_liege</v>
      </c>
      <c r="F1022" s="3" t="str">
        <f t="shared" si="124"/>
        <v>De jure liege: d_morfil</v>
      </c>
      <c r="G1022" s="3" t="s">
        <v>19</v>
      </c>
      <c r="H1022" s="3" t="str">
        <f t="shared" si="125"/>
        <v>d_morfil_de_jure_liege = { icon = 1 }</v>
      </c>
      <c r="I1022" t="s">
        <v>11</v>
      </c>
      <c r="J1022" s="3" t="str">
        <f t="shared" si="126"/>
        <v>any_demesne_title = { limit = { AND = { tier = COUNT location = { has_province_modifier = d_morfil_de_jure_liege } } } de_jure_liege = d_morfil}</v>
      </c>
      <c r="K1022" t="s">
        <v>3</v>
      </c>
      <c r="L1022" t="str">
        <f t="shared" si="127"/>
        <v>d_morfil_de_jure_liege</v>
      </c>
      <c r="M1022" t="s">
        <v>4</v>
      </c>
      <c r="N1022" t="s">
        <v>5</v>
      </c>
      <c r="O1022" t="str">
        <f t="shared" si="128"/>
        <v>d_morfil</v>
      </c>
      <c r="P1022" t="s">
        <v>0</v>
      </c>
      <c r="Q1022" s="3" t="str">
        <f t="shared" si="129"/>
        <v>IF = { limit = { ROOT = { has_province_modifier = d_morfil_de_jure_liege } } FROM = {  add_province_modifier = { name = d_morfil_de_jure_liege duration = -1} owner = { character_event = { id = nivve.2 } } } }</v>
      </c>
      <c r="R1022" t="s">
        <v>22</v>
      </c>
      <c r="S1022" t="s">
        <v>24</v>
      </c>
      <c r="T1022" t="s">
        <v>23</v>
      </c>
      <c r="U1022" t="s">
        <v>25</v>
      </c>
    </row>
    <row r="1023" spans="1:21">
      <c r="A1023" t="s">
        <v>1020</v>
      </c>
      <c r="B1023" s="3" t="str">
        <f t="shared" si="122"/>
        <v>d_matam</v>
      </c>
      <c r="C1023" t="s">
        <v>2</v>
      </c>
      <c r="D1023" s="3" t="s">
        <v>1</v>
      </c>
      <c r="E1023" s="3" t="str">
        <f t="shared" si="123"/>
        <v>d_matam_de_jure_liege</v>
      </c>
      <c r="F1023" s="3" t="str">
        <f t="shared" si="124"/>
        <v>De jure liege: d_matam</v>
      </c>
      <c r="G1023" s="3" t="s">
        <v>19</v>
      </c>
      <c r="H1023" s="3" t="str">
        <f t="shared" si="125"/>
        <v>d_matam_de_jure_liege = { icon = 1 }</v>
      </c>
      <c r="I1023" t="s">
        <v>11</v>
      </c>
      <c r="J1023" s="3" t="str">
        <f t="shared" si="126"/>
        <v>any_demesne_title = { limit = { AND = { tier = COUNT location = { has_province_modifier = d_matam_de_jure_liege } } } de_jure_liege = d_matam}</v>
      </c>
      <c r="K1023" t="s">
        <v>3</v>
      </c>
      <c r="L1023" t="str">
        <f t="shared" si="127"/>
        <v>d_matam_de_jure_liege</v>
      </c>
      <c r="M1023" t="s">
        <v>4</v>
      </c>
      <c r="N1023" t="s">
        <v>5</v>
      </c>
      <c r="O1023" t="str">
        <f t="shared" si="128"/>
        <v>d_matam</v>
      </c>
      <c r="P1023" t="s">
        <v>0</v>
      </c>
      <c r="Q1023" s="3" t="str">
        <f t="shared" si="129"/>
        <v>IF = { limit = { ROOT = { has_province_modifier = d_matam_de_jure_liege } } FROM = {  add_province_modifier = { name = d_matam_de_jure_liege duration = -1} owner = { character_event = { id = nivve.2 } } } }</v>
      </c>
      <c r="R1023" t="s">
        <v>22</v>
      </c>
      <c r="S1023" t="s">
        <v>24</v>
      </c>
      <c r="T1023" t="s">
        <v>23</v>
      </c>
      <c r="U1023" t="s">
        <v>25</v>
      </c>
    </row>
    <row r="1024" spans="1:21">
      <c r="A1024" t="s">
        <v>1021</v>
      </c>
      <c r="B1024" s="3" t="str">
        <f t="shared" si="122"/>
        <v>d_tabacounda</v>
      </c>
      <c r="C1024" t="s">
        <v>2</v>
      </c>
      <c r="D1024" s="3" t="s">
        <v>1</v>
      </c>
      <c r="E1024" s="3" t="str">
        <f t="shared" si="123"/>
        <v>d_tabacounda_de_jure_liege</v>
      </c>
      <c r="F1024" s="3" t="str">
        <f t="shared" si="124"/>
        <v>De jure liege: d_tabacounda</v>
      </c>
      <c r="G1024" s="3" t="s">
        <v>19</v>
      </c>
      <c r="H1024" s="3" t="str">
        <f t="shared" si="125"/>
        <v>d_tabacounda_de_jure_liege = { icon = 1 }</v>
      </c>
      <c r="I1024" t="s">
        <v>11</v>
      </c>
      <c r="J1024" s="3" t="str">
        <f t="shared" si="126"/>
        <v>any_demesne_title = { limit = { AND = { tier = COUNT location = { has_province_modifier = d_tabacounda_de_jure_liege } } } de_jure_liege = d_tabacounda}</v>
      </c>
      <c r="K1024" t="s">
        <v>3</v>
      </c>
      <c r="L1024" t="str">
        <f t="shared" si="127"/>
        <v>d_tabacounda_de_jure_liege</v>
      </c>
      <c r="M1024" t="s">
        <v>4</v>
      </c>
      <c r="N1024" t="s">
        <v>5</v>
      </c>
      <c r="O1024" t="str">
        <f t="shared" si="128"/>
        <v>d_tabacounda</v>
      </c>
      <c r="P1024" t="s">
        <v>0</v>
      </c>
      <c r="Q1024" s="3" t="str">
        <f t="shared" si="129"/>
        <v>IF = { limit = { ROOT = { has_province_modifier = d_tabacounda_de_jure_liege } } FROM = {  add_province_modifier = { name = d_tabacounda_de_jure_liege duration = -1} owner = { character_event = { id = nivve.2 } } } }</v>
      </c>
      <c r="R1024" t="s">
        <v>22</v>
      </c>
      <c r="S1024" t="s">
        <v>24</v>
      </c>
      <c r="T1024" t="s">
        <v>23</v>
      </c>
      <c r="U1024" t="s">
        <v>25</v>
      </c>
    </row>
    <row r="1025" spans="1:21">
      <c r="A1025" t="s">
        <v>1022</v>
      </c>
      <c r="B1025" s="3" t="str">
        <f t="shared" si="122"/>
        <v>d_waalo</v>
      </c>
      <c r="C1025" t="s">
        <v>2</v>
      </c>
      <c r="D1025" s="3" t="s">
        <v>1</v>
      </c>
      <c r="E1025" s="3" t="str">
        <f t="shared" si="123"/>
        <v>d_waalo_de_jure_liege</v>
      </c>
      <c r="F1025" s="3" t="str">
        <f t="shared" si="124"/>
        <v>De jure liege: d_waalo</v>
      </c>
      <c r="G1025" s="3" t="s">
        <v>19</v>
      </c>
      <c r="H1025" s="3" t="str">
        <f t="shared" si="125"/>
        <v>d_waalo_de_jure_liege = { icon = 1 }</v>
      </c>
      <c r="I1025" t="s">
        <v>11</v>
      </c>
      <c r="J1025" s="3" t="str">
        <f t="shared" si="126"/>
        <v>any_demesne_title = { limit = { AND = { tier = COUNT location = { has_province_modifier = d_waalo_de_jure_liege } } } de_jure_liege = d_waalo}</v>
      </c>
      <c r="K1025" t="s">
        <v>3</v>
      </c>
      <c r="L1025" t="str">
        <f t="shared" si="127"/>
        <v>d_waalo_de_jure_liege</v>
      </c>
      <c r="M1025" t="s">
        <v>4</v>
      </c>
      <c r="N1025" t="s">
        <v>5</v>
      </c>
      <c r="O1025" t="str">
        <f t="shared" si="128"/>
        <v>d_waalo</v>
      </c>
      <c r="P1025" t="s">
        <v>0</v>
      </c>
      <c r="Q1025" s="3" t="str">
        <f t="shared" si="129"/>
        <v>IF = { limit = { ROOT = { has_province_modifier = d_waalo_de_jure_liege } } FROM = {  add_province_modifier = { name = d_waalo_de_jure_liege duration = -1} owner = { character_event = { id = nivve.2 } } } }</v>
      </c>
      <c r="R1025" t="s">
        <v>22</v>
      </c>
      <c r="S1025" t="s">
        <v>24</v>
      </c>
      <c r="T1025" t="s">
        <v>23</v>
      </c>
      <c r="U1025" t="s">
        <v>25</v>
      </c>
    </row>
    <row r="1026" spans="1:21">
      <c r="A1026" t="s">
        <v>1023</v>
      </c>
      <c r="B1026" s="3" t="str">
        <f t="shared" si="122"/>
        <v>d_linguere</v>
      </c>
      <c r="C1026" t="s">
        <v>2</v>
      </c>
      <c r="D1026" s="3" t="s">
        <v>1</v>
      </c>
      <c r="E1026" s="3" t="str">
        <f t="shared" si="123"/>
        <v>d_linguere_de_jure_liege</v>
      </c>
      <c r="F1026" s="3" t="str">
        <f t="shared" si="124"/>
        <v>De jure liege: d_linguere</v>
      </c>
      <c r="G1026" s="3" t="s">
        <v>19</v>
      </c>
      <c r="H1026" s="3" t="str">
        <f t="shared" si="125"/>
        <v>d_linguere_de_jure_liege = { icon = 1 }</v>
      </c>
      <c r="I1026" t="s">
        <v>11</v>
      </c>
      <c r="J1026" s="3" t="str">
        <f t="shared" si="126"/>
        <v>any_demesne_title = { limit = { AND = { tier = COUNT location = { has_province_modifier = d_linguere_de_jure_liege } } } de_jure_liege = d_linguere}</v>
      </c>
      <c r="K1026" t="s">
        <v>3</v>
      </c>
      <c r="L1026" t="str">
        <f t="shared" si="127"/>
        <v>d_linguere_de_jure_liege</v>
      </c>
      <c r="M1026" t="s">
        <v>4</v>
      </c>
      <c r="N1026" t="s">
        <v>5</v>
      </c>
      <c r="O1026" t="str">
        <f t="shared" si="128"/>
        <v>d_linguere</v>
      </c>
      <c r="P1026" t="s">
        <v>0</v>
      </c>
      <c r="Q1026" s="3" t="str">
        <f t="shared" si="129"/>
        <v>IF = { limit = { ROOT = { has_province_modifier = d_linguere_de_jure_liege } } FROM = {  add_province_modifier = { name = d_linguere_de_jure_liege duration = -1} owner = { character_event = { id = nivve.2 } } } }</v>
      </c>
      <c r="R1026" t="s">
        <v>22</v>
      </c>
      <c r="S1026" t="s">
        <v>24</v>
      </c>
      <c r="T1026" t="s">
        <v>23</v>
      </c>
      <c r="U1026" t="s">
        <v>25</v>
      </c>
    </row>
    <row r="1027" spans="1:21">
      <c r="A1027" t="s">
        <v>1024</v>
      </c>
      <c r="B1027" s="3" t="str">
        <f t="shared" si="122"/>
        <v>d_cayor</v>
      </c>
      <c r="C1027" t="s">
        <v>2</v>
      </c>
      <c r="D1027" s="3" t="s">
        <v>1</v>
      </c>
      <c r="E1027" s="3" t="str">
        <f t="shared" si="123"/>
        <v>d_cayor_de_jure_liege</v>
      </c>
      <c r="F1027" s="3" t="str">
        <f t="shared" si="124"/>
        <v>De jure liege: d_cayor</v>
      </c>
      <c r="G1027" s="3" t="s">
        <v>19</v>
      </c>
      <c r="H1027" s="3" t="str">
        <f t="shared" si="125"/>
        <v>d_cayor_de_jure_liege = { icon = 1 }</v>
      </c>
      <c r="I1027" t="s">
        <v>11</v>
      </c>
      <c r="J1027" s="3" t="str">
        <f t="shared" si="126"/>
        <v>any_demesne_title = { limit = { AND = { tier = COUNT location = { has_province_modifier = d_cayor_de_jure_liege } } } de_jure_liege = d_cayor}</v>
      </c>
      <c r="K1027" t="s">
        <v>3</v>
      </c>
      <c r="L1027" t="str">
        <f t="shared" si="127"/>
        <v>d_cayor_de_jure_liege</v>
      </c>
      <c r="M1027" t="s">
        <v>4</v>
      </c>
      <c r="N1027" t="s">
        <v>5</v>
      </c>
      <c r="O1027" t="str">
        <f t="shared" si="128"/>
        <v>d_cayor</v>
      </c>
      <c r="P1027" t="s">
        <v>0</v>
      </c>
      <c r="Q1027" s="3" t="str">
        <f t="shared" si="129"/>
        <v>IF = { limit = { ROOT = { has_province_modifier = d_cayor_de_jure_liege } } FROM = {  add_province_modifier = { name = d_cayor_de_jure_liege duration = -1} owner = { character_event = { id = nivve.2 } } } }</v>
      </c>
      <c r="R1027" t="s">
        <v>22</v>
      </c>
      <c r="S1027" t="s">
        <v>24</v>
      </c>
      <c r="T1027" t="s">
        <v>23</v>
      </c>
      <c r="U1027" t="s">
        <v>25</v>
      </c>
    </row>
    <row r="1028" spans="1:21">
      <c r="A1028" t="s">
        <v>1025</v>
      </c>
      <c r="B1028" s="3" t="str">
        <f t="shared" ref="B1028:B1031" si="130">SUBSTITUTE(A1028,"c_","d_",1)</f>
        <v>d_saloum</v>
      </c>
      <c r="C1028" t="s">
        <v>2</v>
      </c>
      <c r="D1028" s="3" t="s">
        <v>1</v>
      </c>
      <c r="E1028" s="3" t="str">
        <f t="shared" ref="E1028:E1031" si="131">CONCATENATE(B1028,C1028)</f>
        <v>d_saloum_de_jure_liege</v>
      </c>
      <c r="F1028" s="3" t="str">
        <f t="shared" ref="F1028:F1031" si="132">CONCATENATE(G1028,B1028)</f>
        <v>De jure liege: d_saloum</v>
      </c>
      <c r="G1028" s="3" t="s">
        <v>19</v>
      </c>
      <c r="H1028" s="3" t="str">
        <f t="shared" ref="H1028:H1031" si="133">CONCATENATE(E1028,I1028)</f>
        <v>d_saloum_de_jure_liege = { icon = 1 }</v>
      </c>
      <c r="I1028" t="s">
        <v>11</v>
      </c>
      <c r="J1028" s="3" t="str">
        <f t="shared" ref="J1028:J1031" si="134">CONCATENATE(K1028,L1028,M1028,N1028,O1028,P1028)</f>
        <v>any_demesne_title = { limit = { AND = { tier = COUNT location = { has_province_modifier = d_saloum_de_jure_liege } } } de_jure_liege = d_saloum}</v>
      </c>
      <c r="K1028" t="s">
        <v>3</v>
      </c>
      <c r="L1028" t="str">
        <f t="shared" ref="L1028:L1031" si="135">E1028</f>
        <v>d_saloum_de_jure_liege</v>
      </c>
      <c r="M1028" t="s">
        <v>4</v>
      </c>
      <c r="N1028" t="s">
        <v>5</v>
      </c>
      <c r="O1028" t="str">
        <f t="shared" ref="O1028:O1031" si="136">B1028</f>
        <v>d_saloum</v>
      </c>
      <c r="P1028" t="s">
        <v>0</v>
      </c>
      <c r="Q1028" s="3" t="str">
        <f t="shared" ref="Q1028:Q1031" si="137">CONCATENATE(R1028,E1028,S1028,T1028,E1028,U1028,)</f>
        <v>IF = { limit = { ROOT = { has_province_modifier = d_saloum_de_jure_liege } } FROM = {  add_province_modifier = { name = d_saloum_de_jure_liege duration = -1} owner = { character_event = { id = nivve.2 } } } }</v>
      </c>
      <c r="R1028" t="s">
        <v>22</v>
      </c>
      <c r="S1028" t="s">
        <v>24</v>
      </c>
      <c r="T1028" t="s">
        <v>23</v>
      </c>
      <c r="U1028" t="s">
        <v>25</v>
      </c>
    </row>
    <row r="1029" spans="1:21">
      <c r="A1029" t="s">
        <v>1026</v>
      </c>
      <c r="B1029" s="3" t="str">
        <f t="shared" si="130"/>
        <v>d_baol</v>
      </c>
      <c r="C1029" t="s">
        <v>2</v>
      </c>
      <c r="D1029" s="3" t="s">
        <v>1</v>
      </c>
      <c r="E1029" s="3" t="str">
        <f t="shared" si="131"/>
        <v>d_baol_de_jure_liege</v>
      </c>
      <c r="F1029" s="3" t="str">
        <f t="shared" si="132"/>
        <v>De jure liege: d_baol</v>
      </c>
      <c r="G1029" s="3" t="s">
        <v>19</v>
      </c>
      <c r="H1029" s="3" t="str">
        <f t="shared" si="133"/>
        <v>d_baol_de_jure_liege = { icon = 1 }</v>
      </c>
      <c r="I1029" t="s">
        <v>11</v>
      </c>
      <c r="J1029" s="3" t="str">
        <f t="shared" si="134"/>
        <v>any_demesne_title = { limit = { AND = { tier = COUNT location = { has_province_modifier = d_baol_de_jure_liege } } } de_jure_liege = d_baol}</v>
      </c>
      <c r="K1029" t="s">
        <v>3</v>
      </c>
      <c r="L1029" t="str">
        <f t="shared" si="135"/>
        <v>d_baol_de_jure_liege</v>
      </c>
      <c r="M1029" t="s">
        <v>4</v>
      </c>
      <c r="N1029" t="s">
        <v>5</v>
      </c>
      <c r="O1029" t="str">
        <f t="shared" si="136"/>
        <v>d_baol</v>
      </c>
      <c r="P1029" t="s">
        <v>0</v>
      </c>
      <c r="Q1029" s="3" t="str">
        <f t="shared" si="137"/>
        <v>IF = { limit = { ROOT = { has_province_modifier = d_baol_de_jure_liege } } FROM = {  add_province_modifier = { name = d_baol_de_jure_liege duration = -1} owner = { character_event = { id = nivve.2 } } } }</v>
      </c>
      <c r="R1029" t="s">
        <v>22</v>
      </c>
      <c r="S1029" t="s">
        <v>24</v>
      </c>
      <c r="T1029" t="s">
        <v>23</v>
      </c>
      <c r="U1029" t="s">
        <v>25</v>
      </c>
    </row>
    <row r="1030" spans="1:21">
      <c r="A1030" t="s">
        <v>1027</v>
      </c>
      <c r="B1030" s="3" t="str">
        <f t="shared" si="130"/>
        <v>d_ziguincha</v>
      </c>
      <c r="C1030" t="s">
        <v>2</v>
      </c>
      <c r="D1030" s="3" t="s">
        <v>1</v>
      </c>
      <c r="E1030" s="3" t="str">
        <f t="shared" si="131"/>
        <v>d_ziguincha_de_jure_liege</v>
      </c>
      <c r="F1030" s="3" t="str">
        <f t="shared" si="132"/>
        <v>De jure liege: d_ziguincha</v>
      </c>
      <c r="G1030" s="3" t="s">
        <v>19</v>
      </c>
      <c r="H1030" s="3" t="str">
        <f t="shared" si="133"/>
        <v>d_ziguincha_de_jure_liege = { icon = 1 }</v>
      </c>
      <c r="I1030" t="s">
        <v>11</v>
      </c>
      <c r="J1030" s="3" t="str">
        <f t="shared" si="134"/>
        <v>any_demesne_title = { limit = { AND = { tier = COUNT location = { has_province_modifier = d_ziguincha_de_jure_liege } } } de_jure_liege = d_ziguincha}</v>
      </c>
      <c r="K1030" t="s">
        <v>3</v>
      </c>
      <c r="L1030" t="str">
        <f t="shared" si="135"/>
        <v>d_ziguincha_de_jure_liege</v>
      </c>
      <c r="M1030" t="s">
        <v>4</v>
      </c>
      <c r="N1030" t="s">
        <v>5</v>
      </c>
      <c r="O1030" t="str">
        <f t="shared" si="136"/>
        <v>d_ziguincha</v>
      </c>
      <c r="P1030" t="s">
        <v>0</v>
      </c>
      <c r="Q1030" s="3" t="str">
        <f t="shared" si="137"/>
        <v>IF = { limit = { ROOT = { has_province_modifier = d_ziguincha_de_jure_liege } } FROM = {  add_province_modifier = { name = d_ziguincha_de_jure_liege duration = -1} owner = { character_event = { id = nivve.2 } } } }</v>
      </c>
      <c r="R1030" t="s">
        <v>22</v>
      </c>
      <c r="S1030" t="s">
        <v>24</v>
      </c>
      <c r="T1030" t="s">
        <v>23</v>
      </c>
      <c r="U1030" t="s">
        <v>25</v>
      </c>
    </row>
    <row r="1031" spans="1:21">
      <c r="A1031" t="s">
        <v>1028</v>
      </c>
      <c r="B1031" s="3" t="str">
        <f t="shared" si="130"/>
        <v>d_aoudagast</v>
      </c>
      <c r="C1031" t="s">
        <v>2</v>
      </c>
      <c r="D1031" s="3" t="s">
        <v>1</v>
      </c>
      <c r="E1031" s="3" t="str">
        <f t="shared" si="131"/>
        <v>d_aoudagast_de_jure_liege</v>
      </c>
      <c r="F1031" s="3" t="str">
        <f t="shared" si="132"/>
        <v>De jure liege: d_aoudagast</v>
      </c>
      <c r="G1031" s="3" t="s">
        <v>19</v>
      </c>
      <c r="H1031" s="3" t="str">
        <f t="shared" si="133"/>
        <v>d_aoudagast_de_jure_liege = { icon = 1 }</v>
      </c>
      <c r="I1031" t="s">
        <v>11</v>
      </c>
      <c r="J1031" s="3" t="str">
        <f t="shared" si="134"/>
        <v>any_demesne_title = { limit = { AND = { tier = COUNT location = { has_province_modifier = d_aoudagast_de_jure_liege } } } de_jure_liege = d_aoudagast}</v>
      </c>
      <c r="K1031" t="s">
        <v>3</v>
      </c>
      <c r="L1031" t="str">
        <f t="shared" si="135"/>
        <v>d_aoudagast_de_jure_liege</v>
      </c>
      <c r="M1031" t="s">
        <v>4</v>
      </c>
      <c r="N1031" t="s">
        <v>5</v>
      </c>
      <c r="O1031" t="str">
        <f t="shared" si="136"/>
        <v>d_aoudagast</v>
      </c>
      <c r="P1031" t="s">
        <v>0</v>
      </c>
      <c r="Q1031" s="3" t="str">
        <f t="shared" si="137"/>
        <v>IF = { limit = { ROOT = { has_province_modifier = d_aoudagast_de_jure_liege } } FROM = {  add_province_modifier = { name = d_aoudagast_de_jure_liege duration = -1} owner = { character_event = { id = nivve.2 } } } }</v>
      </c>
      <c r="R1031" t="s">
        <v>22</v>
      </c>
      <c r="S1031" t="s">
        <v>24</v>
      </c>
      <c r="T1031" t="s">
        <v>23</v>
      </c>
      <c r="U1031" t="s">
        <v>25</v>
      </c>
    </row>
    <row r="1032" spans="1:21">
      <c r="A1032" t="s">
        <v>1029</v>
      </c>
      <c r="B1032" s="3" t="str">
        <f t="shared" ref="B1032:B1042" si="138">SUBSTITUTE(A1032,"c_","d_",1)</f>
        <v>d_oualata</v>
      </c>
      <c r="C1032" t="s">
        <v>2</v>
      </c>
      <c r="D1032" s="3" t="s">
        <v>1</v>
      </c>
      <c r="E1032" s="3" t="str">
        <f t="shared" ref="E1032:E1042" si="139">CONCATENATE(B1032,C1032)</f>
        <v>d_oualata_de_jure_liege</v>
      </c>
      <c r="F1032" s="3" t="str">
        <f t="shared" ref="F1032:F1042" si="140">CONCATENATE(G1032,B1032)</f>
        <v>De jure liege: d_oualata</v>
      </c>
      <c r="G1032" s="3" t="s">
        <v>19</v>
      </c>
      <c r="H1032" s="3" t="str">
        <f t="shared" ref="H1032:H1042" si="141">CONCATENATE(E1032,I1032)</f>
        <v>d_oualata_de_jure_liege = { icon = 1 }</v>
      </c>
      <c r="I1032" t="s">
        <v>11</v>
      </c>
      <c r="J1032" s="3" t="str">
        <f t="shared" ref="J1032:J1042" si="142">CONCATENATE(K1032,L1032,M1032,N1032,O1032,P1032)</f>
        <v>any_demesne_title = { limit = { AND = { tier = COUNT location = { has_province_modifier = d_oualata_de_jure_liege } } } de_jure_liege = d_oualata}</v>
      </c>
      <c r="K1032" t="s">
        <v>3</v>
      </c>
      <c r="L1032" t="str">
        <f t="shared" ref="L1032:L1042" si="143">E1032</f>
        <v>d_oualata_de_jure_liege</v>
      </c>
      <c r="M1032" t="s">
        <v>4</v>
      </c>
      <c r="N1032" t="s">
        <v>5</v>
      </c>
      <c r="O1032" t="str">
        <f t="shared" ref="O1032:O1042" si="144">B1032</f>
        <v>d_oualata</v>
      </c>
      <c r="P1032" t="s">
        <v>0</v>
      </c>
      <c r="Q1032" s="3" t="str">
        <f t="shared" ref="Q1032:Q1042" si="145">CONCATENATE(R1032,E1032,S1032,T1032,E1032,U1032,)</f>
        <v>IF = { limit = { ROOT = { has_province_modifier = d_oualata_de_jure_liege } } FROM = {  add_province_modifier = { name = d_oualata_de_jure_liege duration = -1} owner = { character_event = { id = nivve.2 } } } }</v>
      </c>
      <c r="R1032" t="s">
        <v>22</v>
      </c>
      <c r="S1032" t="s">
        <v>24</v>
      </c>
      <c r="T1032" t="s">
        <v>23</v>
      </c>
      <c r="U1032" t="s">
        <v>25</v>
      </c>
    </row>
    <row r="1033" spans="1:21">
      <c r="A1033" t="s">
        <v>1030</v>
      </c>
      <c r="B1033" s="3" t="str">
        <f t="shared" si="138"/>
        <v>d_tagant</v>
      </c>
      <c r="C1033" t="s">
        <v>2</v>
      </c>
      <c r="D1033" s="3" t="s">
        <v>1</v>
      </c>
      <c r="E1033" s="3" t="str">
        <f t="shared" si="139"/>
        <v>d_tagant_de_jure_liege</v>
      </c>
      <c r="F1033" s="3" t="str">
        <f t="shared" si="140"/>
        <v>De jure liege: d_tagant</v>
      </c>
      <c r="G1033" s="3" t="s">
        <v>19</v>
      </c>
      <c r="H1033" s="3" t="str">
        <f t="shared" si="141"/>
        <v>d_tagant_de_jure_liege = { icon = 1 }</v>
      </c>
      <c r="I1033" t="s">
        <v>11</v>
      </c>
      <c r="J1033" s="3" t="str">
        <f t="shared" si="142"/>
        <v>any_demesne_title = { limit = { AND = { tier = COUNT location = { has_province_modifier = d_tagant_de_jure_liege } } } de_jure_liege = d_tagant}</v>
      </c>
      <c r="K1033" t="s">
        <v>3</v>
      </c>
      <c r="L1033" t="str">
        <f t="shared" si="143"/>
        <v>d_tagant_de_jure_liege</v>
      </c>
      <c r="M1033" t="s">
        <v>4</v>
      </c>
      <c r="N1033" t="s">
        <v>5</v>
      </c>
      <c r="O1033" t="str">
        <f t="shared" si="144"/>
        <v>d_tagant</v>
      </c>
      <c r="P1033" t="s">
        <v>0</v>
      </c>
      <c r="Q1033" s="3" t="str">
        <f t="shared" si="145"/>
        <v>IF = { limit = { ROOT = { has_province_modifier = d_tagant_de_jure_liege } } FROM = {  add_province_modifier = { name = d_tagant_de_jure_liege duration = -1} owner = { character_event = { id = nivve.2 } } } }</v>
      </c>
      <c r="R1033" t="s">
        <v>22</v>
      </c>
      <c r="S1033" t="s">
        <v>24</v>
      </c>
      <c r="T1033" t="s">
        <v>23</v>
      </c>
      <c r="U1033" t="s">
        <v>25</v>
      </c>
    </row>
    <row r="1034" spans="1:21">
      <c r="A1034" t="s">
        <v>1031</v>
      </c>
      <c r="B1034" s="3" t="str">
        <f t="shared" si="138"/>
        <v>d_soumpi</v>
      </c>
      <c r="C1034" t="s">
        <v>2</v>
      </c>
      <c r="D1034" s="3" t="s">
        <v>1</v>
      </c>
      <c r="E1034" s="3" t="str">
        <f t="shared" si="139"/>
        <v>d_soumpi_de_jure_liege</v>
      </c>
      <c r="F1034" s="3" t="str">
        <f t="shared" si="140"/>
        <v>De jure liege: d_soumpi</v>
      </c>
      <c r="G1034" s="3" t="s">
        <v>19</v>
      </c>
      <c r="H1034" s="3" t="str">
        <f t="shared" si="141"/>
        <v>d_soumpi_de_jure_liege = { icon = 1 }</v>
      </c>
      <c r="I1034" t="s">
        <v>11</v>
      </c>
      <c r="J1034" s="3" t="str">
        <f t="shared" si="142"/>
        <v>any_demesne_title = { limit = { AND = { tier = COUNT location = { has_province_modifier = d_soumpi_de_jure_liege } } } de_jure_liege = d_soumpi}</v>
      </c>
      <c r="K1034" t="s">
        <v>3</v>
      </c>
      <c r="L1034" t="str">
        <f t="shared" si="143"/>
        <v>d_soumpi_de_jure_liege</v>
      </c>
      <c r="M1034" t="s">
        <v>4</v>
      </c>
      <c r="N1034" t="s">
        <v>5</v>
      </c>
      <c r="O1034" t="str">
        <f t="shared" si="144"/>
        <v>d_soumpi</v>
      </c>
      <c r="P1034" t="s">
        <v>0</v>
      </c>
      <c r="Q1034" s="3" t="str">
        <f t="shared" si="145"/>
        <v>IF = { limit = { ROOT = { has_province_modifier = d_soumpi_de_jure_liege } } FROM = {  add_province_modifier = { name = d_soumpi_de_jure_liege duration = -1} owner = { character_event = { id = nivve.2 } } } }</v>
      </c>
      <c r="R1034" t="s">
        <v>22</v>
      </c>
      <c r="S1034" t="s">
        <v>24</v>
      </c>
      <c r="T1034" t="s">
        <v>23</v>
      </c>
      <c r="U1034" t="s">
        <v>25</v>
      </c>
    </row>
    <row r="1035" spans="1:21">
      <c r="A1035" t="s">
        <v>1032</v>
      </c>
      <c r="B1035" s="3" t="str">
        <f t="shared" si="138"/>
        <v>d_niono</v>
      </c>
      <c r="C1035" t="s">
        <v>2</v>
      </c>
      <c r="D1035" s="3" t="s">
        <v>1</v>
      </c>
      <c r="E1035" s="3" t="str">
        <f t="shared" si="139"/>
        <v>d_niono_de_jure_liege</v>
      </c>
      <c r="F1035" s="3" t="str">
        <f t="shared" si="140"/>
        <v>De jure liege: d_niono</v>
      </c>
      <c r="G1035" s="3" t="s">
        <v>19</v>
      </c>
      <c r="H1035" s="3" t="str">
        <f t="shared" si="141"/>
        <v>d_niono_de_jure_liege = { icon = 1 }</v>
      </c>
      <c r="I1035" t="s">
        <v>11</v>
      </c>
      <c r="J1035" s="3" t="str">
        <f t="shared" si="142"/>
        <v>any_demesne_title = { limit = { AND = { tier = COUNT location = { has_province_modifier = d_niono_de_jure_liege } } } de_jure_liege = d_niono}</v>
      </c>
      <c r="K1035" t="s">
        <v>3</v>
      </c>
      <c r="L1035" t="str">
        <f t="shared" si="143"/>
        <v>d_niono_de_jure_liege</v>
      </c>
      <c r="M1035" t="s">
        <v>4</v>
      </c>
      <c r="N1035" t="s">
        <v>5</v>
      </c>
      <c r="O1035" t="str">
        <f t="shared" si="144"/>
        <v>d_niono</v>
      </c>
      <c r="P1035" t="s">
        <v>0</v>
      </c>
      <c r="Q1035" s="3" t="str">
        <f t="shared" si="145"/>
        <v>IF = { limit = { ROOT = { has_province_modifier = d_niono_de_jure_liege } } FROM = {  add_province_modifier = { name = d_niono_de_jure_liege duration = -1} owner = { character_event = { id = nivve.2 } } } }</v>
      </c>
      <c r="R1035" t="s">
        <v>22</v>
      </c>
      <c r="S1035" t="s">
        <v>24</v>
      </c>
      <c r="T1035" t="s">
        <v>23</v>
      </c>
      <c r="U1035" t="s">
        <v>25</v>
      </c>
    </row>
    <row r="1036" spans="1:21">
      <c r="A1036" t="s">
        <v>1033</v>
      </c>
      <c r="B1036" s="3" t="str">
        <f t="shared" si="138"/>
        <v>d_araouane</v>
      </c>
      <c r="C1036" t="s">
        <v>2</v>
      </c>
      <c r="D1036" s="3" t="s">
        <v>1</v>
      </c>
      <c r="E1036" s="3" t="str">
        <f t="shared" si="139"/>
        <v>d_araouane_de_jure_liege</v>
      </c>
      <c r="F1036" s="3" t="str">
        <f t="shared" si="140"/>
        <v>De jure liege: d_araouane</v>
      </c>
      <c r="G1036" s="3" t="s">
        <v>19</v>
      </c>
      <c r="H1036" s="3" t="str">
        <f t="shared" si="141"/>
        <v>d_araouane_de_jure_liege = { icon = 1 }</v>
      </c>
      <c r="I1036" t="s">
        <v>11</v>
      </c>
      <c r="J1036" s="3" t="str">
        <f t="shared" si="142"/>
        <v>any_demesne_title = { limit = { AND = { tier = COUNT location = { has_province_modifier = d_araouane_de_jure_liege } } } de_jure_liege = d_araouane}</v>
      </c>
      <c r="K1036" t="s">
        <v>3</v>
      </c>
      <c r="L1036" t="str">
        <f t="shared" si="143"/>
        <v>d_araouane_de_jure_liege</v>
      </c>
      <c r="M1036" t="s">
        <v>4</v>
      </c>
      <c r="N1036" t="s">
        <v>5</v>
      </c>
      <c r="O1036" t="str">
        <f t="shared" si="144"/>
        <v>d_araouane</v>
      </c>
      <c r="P1036" t="s">
        <v>0</v>
      </c>
      <c r="Q1036" s="3" t="str">
        <f t="shared" si="145"/>
        <v>IF = { limit = { ROOT = { has_province_modifier = d_araouane_de_jure_liege } } FROM = {  add_province_modifier = { name = d_araouane_de_jure_liege duration = -1} owner = { character_event = { id = nivve.2 } } } }</v>
      </c>
      <c r="R1036" t="s">
        <v>22</v>
      </c>
      <c r="S1036" t="s">
        <v>24</v>
      </c>
      <c r="T1036" t="s">
        <v>23</v>
      </c>
      <c r="U1036" t="s">
        <v>25</v>
      </c>
    </row>
    <row r="1037" spans="1:21">
      <c r="A1037" t="s">
        <v>1034</v>
      </c>
      <c r="B1037" s="3" t="str">
        <f t="shared" si="138"/>
        <v>d_niani</v>
      </c>
      <c r="C1037" t="s">
        <v>2</v>
      </c>
      <c r="D1037" s="3" t="s">
        <v>1</v>
      </c>
      <c r="E1037" s="3" t="str">
        <f t="shared" si="139"/>
        <v>d_niani_de_jure_liege</v>
      </c>
      <c r="F1037" s="3" t="str">
        <f t="shared" si="140"/>
        <v>De jure liege: d_niani</v>
      </c>
      <c r="G1037" s="3" t="s">
        <v>19</v>
      </c>
      <c r="H1037" s="3" t="str">
        <f t="shared" si="141"/>
        <v>d_niani_de_jure_liege = { icon = 1 }</v>
      </c>
      <c r="I1037" t="s">
        <v>11</v>
      </c>
      <c r="J1037" s="3" t="str">
        <f t="shared" si="142"/>
        <v>any_demesne_title = { limit = { AND = { tier = COUNT location = { has_province_modifier = d_niani_de_jure_liege } } } de_jure_liege = d_niani}</v>
      </c>
      <c r="K1037" t="s">
        <v>3</v>
      </c>
      <c r="L1037" t="str">
        <f t="shared" si="143"/>
        <v>d_niani_de_jure_liege</v>
      </c>
      <c r="M1037" t="s">
        <v>4</v>
      </c>
      <c r="N1037" t="s">
        <v>5</v>
      </c>
      <c r="O1037" t="str">
        <f t="shared" si="144"/>
        <v>d_niani</v>
      </c>
      <c r="P1037" t="s">
        <v>0</v>
      </c>
      <c r="Q1037" s="3" t="str">
        <f t="shared" si="145"/>
        <v>IF = { limit = { ROOT = { has_province_modifier = d_niani_de_jure_liege } } FROM = {  add_province_modifier = { name = d_niani_de_jure_liege duration = -1} owner = { character_event = { id = nivve.2 } } } }</v>
      </c>
      <c r="R1037" t="s">
        <v>22</v>
      </c>
      <c r="S1037" t="s">
        <v>24</v>
      </c>
      <c r="T1037" t="s">
        <v>23</v>
      </c>
      <c r="U1037" t="s">
        <v>25</v>
      </c>
    </row>
    <row r="1038" spans="1:21">
      <c r="A1038" t="s">
        <v>1035</v>
      </c>
      <c r="B1038" s="3" t="str">
        <f t="shared" si="138"/>
        <v>d_yaresna</v>
      </c>
      <c r="C1038" t="s">
        <v>2</v>
      </c>
      <c r="D1038" s="3" t="s">
        <v>1</v>
      </c>
      <c r="E1038" s="3" t="str">
        <f t="shared" si="139"/>
        <v>d_yaresna_de_jure_liege</v>
      </c>
      <c r="F1038" s="3" t="str">
        <f t="shared" si="140"/>
        <v>De jure liege: d_yaresna</v>
      </c>
      <c r="G1038" s="3" t="s">
        <v>19</v>
      </c>
      <c r="H1038" s="3" t="str">
        <f t="shared" si="141"/>
        <v>d_yaresna_de_jure_liege = { icon = 1 }</v>
      </c>
      <c r="I1038" t="s">
        <v>11</v>
      </c>
      <c r="J1038" s="3" t="str">
        <f t="shared" si="142"/>
        <v>any_demesne_title = { limit = { AND = { tier = COUNT location = { has_province_modifier = d_yaresna_de_jure_liege } } } de_jure_liege = d_yaresna}</v>
      </c>
      <c r="K1038" t="s">
        <v>3</v>
      </c>
      <c r="L1038" t="str">
        <f t="shared" si="143"/>
        <v>d_yaresna_de_jure_liege</v>
      </c>
      <c r="M1038" t="s">
        <v>4</v>
      </c>
      <c r="N1038" t="s">
        <v>5</v>
      </c>
      <c r="O1038" t="str">
        <f t="shared" si="144"/>
        <v>d_yaresna</v>
      </c>
      <c r="P1038" t="s">
        <v>0</v>
      </c>
      <c r="Q1038" s="3" t="str">
        <f t="shared" si="145"/>
        <v>IF = { limit = { ROOT = { has_province_modifier = d_yaresna_de_jure_liege } } FROM = {  add_province_modifier = { name = d_yaresna_de_jure_liege duration = -1} owner = { character_event = { id = nivve.2 } } } }</v>
      </c>
      <c r="R1038" t="s">
        <v>22</v>
      </c>
      <c r="S1038" t="s">
        <v>24</v>
      </c>
      <c r="T1038" t="s">
        <v>23</v>
      </c>
      <c r="U1038" t="s">
        <v>25</v>
      </c>
    </row>
    <row r="1039" spans="1:21">
      <c r="A1039" t="s">
        <v>1036</v>
      </c>
      <c r="B1039" s="3" t="str">
        <f t="shared" si="138"/>
        <v>d_kirana</v>
      </c>
      <c r="C1039" t="s">
        <v>2</v>
      </c>
      <c r="D1039" s="3" t="s">
        <v>1</v>
      </c>
      <c r="E1039" s="3" t="str">
        <f t="shared" si="139"/>
        <v>d_kirana_de_jure_liege</v>
      </c>
      <c r="F1039" s="3" t="str">
        <f t="shared" si="140"/>
        <v>De jure liege: d_kirana</v>
      </c>
      <c r="G1039" s="3" t="s">
        <v>19</v>
      </c>
      <c r="H1039" s="3" t="str">
        <f t="shared" si="141"/>
        <v>d_kirana_de_jure_liege = { icon = 1 }</v>
      </c>
      <c r="I1039" t="s">
        <v>11</v>
      </c>
      <c r="J1039" s="3" t="str">
        <f t="shared" si="142"/>
        <v>any_demesne_title = { limit = { AND = { tier = COUNT location = { has_province_modifier = d_kirana_de_jure_liege } } } de_jure_liege = d_kirana}</v>
      </c>
      <c r="K1039" t="s">
        <v>3</v>
      </c>
      <c r="L1039" t="str">
        <f t="shared" si="143"/>
        <v>d_kirana_de_jure_liege</v>
      </c>
      <c r="M1039" t="s">
        <v>4</v>
      </c>
      <c r="N1039" t="s">
        <v>5</v>
      </c>
      <c r="O1039" t="str">
        <f t="shared" si="144"/>
        <v>d_kirana</v>
      </c>
      <c r="P1039" t="s">
        <v>0</v>
      </c>
      <c r="Q1039" s="3" t="str">
        <f t="shared" si="145"/>
        <v>IF = { limit = { ROOT = { has_province_modifier = d_kirana_de_jure_liege } } FROM = {  add_province_modifier = { name = d_kirana_de_jure_liege duration = -1} owner = { character_event = { id = nivve.2 } } } }</v>
      </c>
      <c r="R1039" t="s">
        <v>22</v>
      </c>
      <c r="S1039" t="s">
        <v>24</v>
      </c>
      <c r="T1039" t="s">
        <v>23</v>
      </c>
      <c r="U1039" t="s">
        <v>25</v>
      </c>
    </row>
    <row r="1040" spans="1:21">
      <c r="A1040" t="s">
        <v>1037</v>
      </c>
      <c r="B1040" s="3" t="str">
        <f t="shared" si="138"/>
        <v>d_djenne</v>
      </c>
      <c r="C1040" t="s">
        <v>2</v>
      </c>
      <c r="D1040" s="3" t="s">
        <v>1</v>
      </c>
      <c r="E1040" s="3" t="str">
        <f t="shared" si="139"/>
        <v>d_djenne_de_jure_liege</v>
      </c>
      <c r="F1040" s="3" t="str">
        <f t="shared" si="140"/>
        <v>De jure liege: d_djenne</v>
      </c>
      <c r="G1040" s="3" t="s">
        <v>19</v>
      </c>
      <c r="H1040" s="3" t="str">
        <f t="shared" si="141"/>
        <v>d_djenne_de_jure_liege = { icon = 1 }</v>
      </c>
      <c r="I1040" t="s">
        <v>11</v>
      </c>
      <c r="J1040" s="3" t="str">
        <f t="shared" si="142"/>
        <v>any_demesne_title = { limit = { AND = { tier = COUNT location = { has_province_modifier = d_djenne_de_jure_liege } } } de_jure_liege = d_djenne}</v>
      </c>
      <c r="K1040" t="s">
        <v>3</v>
      </c>
      <c r="L1040" t="str">
        <f t="shared" si="143"/>
        <v>d_djenne_de_jure_liege</v>
      </c>
      <c r="M1040" t="s">
        <v>4</v>
      </c>
      <c r="N1040" t="s">
        <v>5</v>
      </c>
      <c r="O1040" t="str">
        <f t="shared" si="144"/>
        <v>d_djenne</v>
      </c>
      <c r="P1040" t="s">
        <v>0</v>
      </c>
      <c r="Q1040" s="3" t="str">
        <f t="shared" si="145"/>
        <v>IF = { limit = { ROOT = { has_province_modifier = d_djenne_de_jure_liege } } FROM = {  add_province_modifier = { name = d_djenne_de_jure_liege duration = -1} owner = { character_event = { id = nivve.2 } } } }</v>
      </c>
      <c r="R1040" t="s">
        <v>22</v>
      </c>
      <c r="S1040" t="s">
        <v>24</v>
      </c>
      <c r="T1040" t="s">
        <v>23</v>
      </c>
      <c r="U1040" t="s">
        <v>25</v>
      </c>
    </row>
    <row r="1041" spans="1:21">
      <c r="A1041" t="s">
        <v>1038</v>
      </c>
      <c r="B1041" s="3" t="str">
        <f t="shared" si="138"/>
        <v>d_bamako</v>
      </c>
      <c r="C1041" t="s">
        <v>2</v>
      </c>
      <c r="D1041" s="3" t="s">
        <v>1</v>
      </c>
      <c r="E1041" s="3" t="str">
        <f t="shared" si="139"/>
        <v>d_bamako_de_jure_liege</v>
      </c>
      <c r="F1041" s="3" t="str">
        <f t="shared" si="140"/>
        <v>De jure liege: d_bamako</v>
      </c>
      <c r="G1041" s="3" t="s">
        <v>19</v>
      </c>
      <c r="H1041" s="3" t="str">
        <f t="shared" si="141"/>
        <v>d_bamako_de_jure_liege = { icon = 1 }</v>
      </c>
      <c r="I1041" t="s">
        <v>11</v>
      </c>
      <c r="J1041" s="3" t="str">
        <f t="shared" si="142"/>
        <v>any_demesne_title = { limit = { AND = { tier = COUNT location = { has_province_modifier = d_bamako_de_jure_liege } } } de_jure_liege = d_bamako}</v>
      </c>
      <c r="K1041" t="s">
        <v>3</v>
      </c>
      <c r="L1041" t="str">
        <f t="shared" si="143"/>
        <v>d_bamako_de_jure_liege</v>
      </c>
      <c r="M1041" t="s">
        <v>4</v>
      </c>
      <c r="N1041" t="s">
        <v>5</v>
      </c>
      <c r="O1041" t="str">
        <f t="shared" si="144"/>
        <v>d_bamako</v>
      </c>
      <c r="P1041" t="s">
        <v>0</v>
      </c>
      <c r="Q1041" s="3" t="str">
        <f t="shared" si="145"/>
        <v>IF = { limit = { ROOT = { has_province_modifier = d_bamako_de_jure_liege } } FROM = {  add_province_modifier = { name = d_bamako_de_jure_liege duration = -1} owner = { character_event = { id = nivve.2 } } } }</v>
      </c>
      <c r="R1041" t="s">
        <v>22</v>
      </c>
      <c r="S1041" t="s">
        <v>24</v>
      </c>
      <c r="T1041" t="s">
        <v>23</v>
      </c>
      <c r="U1041" t="s">
        <v>25</v>
      </c>
    </row>
    <row r="1042" spans="1:21">
      <c r="A1042" t="s">
        <v>1039</v>
      </c>
      <c r="B1042" s="3" t="str">
        <f t="shared" si="138"/>
        <v>d_ghana</v>
      </c>
      <c r="C1042" t="s">
        <v>2</v>
      </c>
      <c r="D1042" s="3" t="s">
        <v>1</v>
      </c>
      <c r="E1042" s="3" t="str">
        <f t="shared" si="139"/>
        <v>d_ghana_de_jure_liege</v>
      </c>
      <c r="F1042" s="3" t="str">
        <f t="shared" si="140"/>
        <v>De jure liege: d_ghana</v>
      </c>
      <c r="G1042" s="3" t="s">
        <v>19</v>
      </c>
      <c r="H1042" s="3" t="str">
        <f t="shared" si="141"/>
        <v>d_ghana_de_jure_liege = { icon = 1 }</v>
      </c>
      <c r="I1042" t="s">
        <v>11</v>
      </c>
      <c r="J1042" s="3" t="str">
        <f t="shared" si="142"/>
        <v>any_demesne_title = { limit = { AND = { tier = COUNT location = { has_province_modifier = d_ghana_de_jure_liege } } } de_jure_liege = d_ghana}</v>
      </c>
      <c r="K1042" t="s">
        <v>3</v>
      </c>
      <c r="L1042" t="str">
        <f t="shared" si="143"/>
        <v>d_ghana_de_jure_liege</v>
      </c>
      <c r="M1042" t="s">
        <v>4</v>
      </c>
      <c r="N1042" t="s">
        <v>5</v>
      </c>
      <c r="O1042" t="str">
        <f t="shared" si="144"/>
        <v>d_ghana</v>
      </c>
      <c r="P1042" t="s">
        <v>0</v>
      </c>
      <c r="Q1042" s="3" t="str">
        <f t="shared" si="145"/>
        <v>IF = { limit = { ROOT = { has_province_modifier = d_ghana_de_jure_liege } } FROM = {  add_province_modifier = { name = d_ghana_de_jure_liege duration = -1} owner = { character_event = { id = nivve.2 } } } }</v>
      </c>
      <c r="R1042" t="s">
        <v>22</v>
      </c>
      <c r="S1042" t="s">
        <v>24</v>
      </c>
      <c r="T1042" t="s">
        <v>23</v>
      </c>
      <c r="U1042" t="s">
        <v>25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040"/>
  <sheetViews>
    <sheetView zoomScale="85" zoomScaleNormal="85" workbookViewId="0">
      <selection activeCell="D1040" sqref="D1:D1040"/>
    </sheetView>
  </sheetViews>
  <sheetFormatPr defaultRowHeight="15"/>
  <cols>
    <col min="2" max="2" width="45.140625" customWidth="1"/>
  </cols>
  <sheetData>
    <row r="1" spans="2:4">
      <c r="B1" s="7"/>
      <c r="D1" t="s">
        <v>26</v>
      </c>
    </row>
    <row r="2" spans="2:4">
      <c r="B2" s="7"/>
      <c r="D2" t="s">
        <v>27</v>
      </c>
    </row>
    <row r="3" spans="2:4">
      <c r="B3" s="7"/>
      <c r="D3" t="s">
        <v>28</v>
      </c>
    </row>
    <row r="4" spans="2:4">
      <c r="B4" s="7"/>
      <c r="D4" t="s">
        <v>29</v>
      </c>
    </row>
    <row r="5" spans="2:4">
      <c r="B5" s="7"/>
      <c r="D5" t="s">
        <v>30</v>
      </c>
    </row>
    <row r="6" spans="2:4">
      <c r="B6" s="7"/>
      <c r="D6" t="s">
        <v>31</v>
      </c>
    </row>
    <row r="7" spans="2:4">
      <c r="B7" s="7"/>
      <c r="D7" t="s">
        <v>32</v>
      </c>
    </row>
    <row r="8" spans="2:4">
      <c r="B8" s="7"/>
      <c r="D8" t="s">
        <v>33</v>
      </c>
    </row>
    <row r="9" spans="2:4">
      <c r="B9" s="7"/>
      <c r="D9" t="s">
        <v>34</v>
      </c>
    </row>
    <row r="10" spans="2:4">
      <c r="B10" s="7"/>
      <c r="D10" t="s">
        <v>35</v>
      </c>
    </row>
    <row r="11" spans="2:4">
      <c r="B11" s="7"/>
      <c r="D11" t="s">
        <v>36</v>
      </c>
    </row>
    <row r="12" spans="2:4">
      <c r="B12" s="7"/>
      <c r="D12" t="s">
        <v>37</v>
      </c>
    </row>
    <row r="13" spans="2:4">
      <c r="B13" s="7"/>
      <c r="D13" t="s">
        <v>38</v>
      </c>
    </row>
    <row r="14" spans="2:4">
      <c r="B14" s="7"/>
      <c r="D14" t="s">
        <v>39</v>
      </c>
    </row>
    <row r="15" spans="2:4">
      <c r="B15" s="7"/>
      <c r="D15" t="s">
        <v>40</v>
      </c>
    </row>
    <row r="16" spans="2:4">
      <c r="B16" s="7"/>
      <c r="D16" t="s">
        <v>41</v>
      </c>
    </row>
    <row r="17" spans="2:4">
      <c r="B17" s="7"/>
      <c r="D17" t="s">
        <v>42</v>
      </c>
    </row>
    <row r="18" spans="2:4">
      <c r="B18" s="7"/>
      <c r="D18" t="s">
        <v>43</v>
      </c>
    </row>
    <row r="19" spans="2:4">
      <c r="B19" s="7"/>
      <c r="D19" t="s">
        <v>44</v>
      </c>
    </row>
    <row r="20" spans="2:4">
      <c r="B20" s="7"/>
      <c r="D20" t="s">
        <v>45</v>
      </c>
    </row>
    <row r="21" spans="2:4">
      <c r="B21" s="7"/>
      <c r="D21" t="s">
        <v>46</v>
      </c>
    </row>
    <row r="22" spans="2:4">
      <c r="B22" s="7"/>
      <c r="D22" t="s">
        <v>47</v>
      </c>
    </row>
    <row r="23" spans="2:4">
      <c r="B23" s="7"/>
      <c r="D23" t="s">
        <v>48</v>
      </c>
    </row>
    <row r="24" spans="2:4">
      <c r="B24" s="7"/>
      <c r="D24" t="s">
        <v>49</v>
      </c>
    </row>
    <row r="25" spans="2:4">
      <c r="B25" s="7"/>
      <c r="D25" t="s">
        <v>50</v>
      </c>
    </row>
    <row r="26" spans="2:4">
      <c r="B26" s="7"/>
      <c r="D26" t="s">
        <v>51</v>
      </c>
    </row>
    <row r="27" spans="2:4">
      <c r="B27" s="7"/>
      <c r="D27" t="s">
        <v>52</v>
      </c>
    </row>
    <row r="28" spans="2:4">
      <c r="B28" s="7"/>
      <c r="D28" t="s">
        <v>53</v>
      </c>
    </row>
    <row r="29" spans="2:4">
      <c r="B29" s="7"/>
      <c r="D29" t="s">
        <v>54</v>
      </c>
    </row>
    <row r="30" spans="2:4">
      <c r="B30" s="7"/>
      <c r="D30" t="s">
        <v>55</v>
      </c>
    </row>
    <row r="31" spans="2:4">
      <c r="B31" s="7"/>
      <c r="D31" t="s">
        <v>56</v>
      </c>
    </row>
    <row r="32" spans="2:4">
      <c r="B32" s="7"/>
      <c r="D32" t="s">
        <v>57</v>
      </c>
    </row>
    <row r="33" spans="2:4">
      <c r="B33" s="7"/>
      <c r="D33" t="s">
        <v>58</v>
      </c>
    </row>
    <row r="34" spans="2:4">
      <c r="B34" s="7"/>
      <c r="D34" t="s">
        <v>59</v>
      </c>
    </row>
    <row r="35" spans="2:4">
      <c r="B35" s="7"/>
      <c r="D35" t="s">
        <v>60</v>
      </c>
    </row>
    <row r="36" spans="2:4">
      <c r="B36" s="7"/>
      <c r="D36" t="s">
        <v>61</v>
      </c>
    </row>
    <row r="37" spans="2:4">
      <c r="B37" s="7"/>
      <c r="D37" t="s">
        <v>62</v>
      </c>
    </row>
    <row r="38" spans="2:4">
      <c r="B38" s="7"/>
      <c r="D38" t="s">
        <v>63</v>
      </c>
    </row>
    <row r="39" spans="2:4">
      <c r="B39" s="7"/>
      <c r="D39" t="s">
        <v>64</v>
      </c>
    </row>
    <row r="40" spans="2:4">
      <c r="B40" s="7"/>
      <c r="D40" t="s">
        <v>65</v>
      </c>
    </row>
    <row r="41" spans="2:4">
      <c r="B41" s="7"/>
      <c r="D41" t="s">
        <v>66</v>
      </c>
    </row>
    <row r="42" spans="2:4">
      <c r="B42" s="7"/>
      <c r="D42" t="s">
        <v>67</v>
      </c>
    </row>
    <row r="43" spans="2:4">
      <c r="B43" s="7"/>
      <c r="D43" t="s">
        <v>68</v>
      </c>
    </row>
    <row r="44" spans="2:4">
      <c r="B44" s="7"/>
      <c r="D44" t="s">
        <v>69</v>
      </c>
    </row>
    <row r="45" spans="2:4">
      <c r="B45" s="7"/>
      <c r="D45" t="s">
        <v>70</v>
      </c>
    </row>
    <row r="46" spans="2:4">
      <c r="B46" s="7"/>
      <c r="D46" t="s">
        <v>71</v>
      </c>
    </row>
    <row r="47" spans="2:4">
      <c r="B47" s="7"/>
      <c r="D47" t="s">
        <v>72</v>
      </c>
    </row>
    <row r="48" spans="2:4">
      <c r="B48" s="7"/>
      <c r="D48" t="s">
        <v>73</v>
      </c>
    </row>
    <row r="49" spans="2:4">
      <c r="B49" s="7"/>
      <c r="D49" t="s">
        <v>74</v>
      </c>
    </row>
    <row r="50" spans="2:4">
      <c r="B50" s="7"/>
      <c r="D50" t="s">
        <v>75</v>
      </c>
    </row>
    <row r="51" spans="2:4">
      <c r="B51" s="7"/>
      <c r="D51" t="s">
        <v>76</v>
      </c>
    </row>
    <row r="52" spans="2:4">
      <c r="B52" s="7"/>
      <c r="D52" t="s">
        <v>77</v>
      </c>
    </row>
    <row r="53" spans="2:4">
      <c r="B53" s="7"/>
      <c r="D53" t="s">
        <v>78</v>
      </c>
    </row>
    <row r="54" spans="2:4">
      <c r="B54" s="7"/>
      <c r="D54" t="s">
        <v>79</v>
      </c>
    </row>
    <row r="55" spans="2:4">
      <c r="B55" s="7"/>
      <c r="D55" t="s">
        <v>80</v>
      </c>
    </row>
    <row r="56" spans="2:4">
      <c r="B56" s="7"/>
      <c r="D56" t="s">
        <v>81</v>
      </c>
    </row>
    <row r="57" spans="2:4">
      <c r="B57" s="7"/>
      <c r="D57" t="s">
        <v>82</v>
      </c>
    </row>
    <row r="58" spans="2:4">
      <c r="B58" s="7"/>
      <c r="D58" t="s">
        <v>83</v>
      </c>
    </row>
    <row r="59" spans="2:4">
      <c r="B59" s="7"/>
      <c r="D59" t="s">
        <v>84</v>
      </c>
    </row>
    <row r="60" spans="2:4">
      <c r="B60" s="7"/>
      <c r="D60" t="s">
        <v>85</v>
      </c>
    </row>
    <row r="61" spans="2:4">
      <c r="B61" s="7"/>
      <c r="D61" t="s">
        <v>86</v>
      </c>
    </row>
    <row r="62" spans="2:4">
      <c r="B62" s="7"/>
      <c r="D62" t="s">
        <v>87</v>
      </c>
    </row>
    <row r="63" spans="2:4">
      <c r="B63" s="7"/>
      <c r="D63" t="s">
        <v>88</v>
      </c>
    </row>
    <row r="64" spans="2:4">
      <c r="B64" s="7"/>
      <c r="D64" t="s">
        <v>89</v>
      </c>
    </row>
    <row r="65" spans="2:4">
      <c r="B65" s="7"/>
      <c r="D65" t="s">
        <v>90</v>
      </c>
    </row>
    <row r="66" spans="2:4">
      <c r="B66" s="7"/>
      <c r="D66" t="s">
        <v>91</v>
      </c>
    </row>
    <row r="67" spans="2:4">
      <c r="B67" s="7"/>
      <c r="D67" t="s">
        <v>93</v>
      </c>
    </row>
    <row r="68" spans="2:4">
      <c r="B68" s="7"/>
      <c r="D68" t="s">
        <v>94</v>
      </c>
    </row>
    <row r="69" spans="2:4">
      <c r="B69" s="7"/>
      <c r="D69" t="s">
        <v>95</v>
      </c>
    </row>
    <row r="70" spans="2:4">
      <c r="B70" s="7"/>
      <c r="D70" t="s">
        <v>96</v>
      </c>
    </row>
    <row r="71" spans="2:4">
      <c r="B71" s="7"/>
      <c r="D71" t="s">
        <v>97</v>
      </c>
    </row>
    <row r="72" spans="2:4">
      <c r="B72" s="7"/>
      <c r="D72" t="s">
        <v>98</v>
      </c>
    </row>
    <row r="73" spans="2:4">
      <c r="B73" s="7"/>
      <c r="D73" t="s">
        <v>99</v>
      </c>
    </row>
    <row r="74" spans="2:4">
      <c r="B74" s="7"/>
      <c r="D74" t="s">
        <v>100</v>
      </c>
    </row>
    <row r="75" spans="2:4">
      <c r="B75" s="7"/>
      <c r="D75" t="s">
        <v>101</v>
      </c>
    </row>
    <row r="76" spans="2:4">
      <c r="B76" s="7"/>
      <c r="D76" t="s">
        <v>102</v>
      </c>
    </row>
    <row r="77" spans="2:4">
      <c r="B77" s="7"/>
      <c r="D77" t="s">
        <v>103</v>
      </c>
    </row>
    <row r="78" spans="2:4">
      <c r="B78" s="7"/>
      <c r="D78" t="s">
        <v>104</v>
      </c>
    </row>
    <row r="79" spans="2:4">
      <c r="B79" s="7"/>
      <c r="D79" t="s">
        <v>105</v>
      </c>
    </row>
    <row r="80" spans="2:4">
      <c r="B80" s="7"/>
      <c r="D80" t="s">
        <v>106</v>
      </c>
    </row>
    <row r="81" spans="2:4">
      <c r="B81" s="7"/>
      <c r="D81" t="s">
        <v>107</v>
      </c>
    </row>
    <row r="82" spans="2:4">
      <c r="B82" s="7"/>
      <c r="D82" t="s">
        <v>108</v>
      </c>
    </row>
    <row r="83" spans="2:4">
      <c r="B83" s="7"/>
      <c r="D83" t="s">
        <v>92</v>
      </c>
    </row>
    <row r="84" spans="2:4">
      <c r="B84" s="7"/>
      <c r="D84" t="s">
        <v>109</v>
      </c>
    </row>
    <row r="85" spans="2:4">
      <c r="B85" s="7"/>
      <c r="D85" t="s">
        <v>110</v>
      </c>
    </row>
    <row r="86" spans="2:4">
      <c r="B86" s="7"/>
      <c r="D86" t="s">
        <v>111</v>
      </c>
    </row>
    <row r="87" spans="2:4">
      <c r="B87" s="7"/>
      <c r="D87" t="s">
        <v>112</v>
      </c>
    </row>
    <row r="88" spans="2:4">
      <c r="B88" s="7"/>
      <c r="D88" t="s">
        <v>113</v>
      </c>
    </row>
    <row r="89" spans="2:4">
      <c r="B89" s="7"/>
      <c r="D89" t="s">
        <v>114</v>
      </c>
    </row>
    <row r="90" spans="2:4">
      <c r="B90" s="7"/>
      <c r="D90" t="s">
        <v>115</v>
      </c>
    </row>
    <row r="91" spans="2:4">
      <c r="B91" s="7"/>
      <c r="D91" t="s">
        <v>116</v>
      </c>
    </row>
    <row r="92" spans="2:4">
      <c r="B92" s="7"/>
      <c r="D92" t="s">
        <v>117</v>
      </c>
    </row>
    <row r="93" spans="2:4">
      <c r="B93" s="7"/>
      <c r="D93" t="s">
        <v>118</v>
      </c>
    </row>
    <row r="94" spans="2:4">
      <c r="B94" s="7"/>
      <c r="D94" t="s">
        <v>119</v>
      </c>
    </row>
    <row r="95" spans="2:4">
      <c r="B95" s="7"/>
      <c r="D95" t="s">
        <v>120</v>
      </c>
    </row>
    <row r="96" spans="2:4">
      <c r="B96" s="7"/>
      <c r="D96" t="s">
        <v>121</v>
      </c>
    </row>
    <row r="97" spans="2:4">
      <c r="B97" s="7"/>
      <c r="D97" t="s">
        <v>122</v>
      </c>
    </row>
    <row r="98" spans="2:4">
      <c r="B98" s="7"/>
      <c r="D98" t="s">
        <v>123</v>
      </c>
    </row>
    <row r="99" spans="2:4">
      <c r="B99" s="7"/>
      <c r="D99" t="s">
        <v>124</v>
      </c>
    </row>
    <row r="100" spans="2:4">
      <c r="B100" s="7"/>
      <c r="D100" t="s">
        <v>125</v>
      </c>
    </row>
    <row r="101" spans="2:4">
      <c r="B101" s="7"/>
      <c r="D101" t="s">
        <v>126</v>
      </c>
    </row>
    <row r="102" spans="2:4">
      <c r="B102" s="7"/>
      <c r="D102" t="s">
        <v>127</v>
      </c>
    </row>
    <row r="103" spans="2:4">
      <c r="B103" s="7"/>
      <c r="D103" t="s">
        <v>128</v>
      </c>
    </row>
    <row r="104" spans="2:4">
      <c r="B104" s="7"/>
      <c r="D104" t="s">
        <v>129</v>
      </c>
    </row>
    <row r="105" spans="2:4">
      <c r="B105" s="7"/>
      <c r="D105" t="s">
        <v>130</v>
      </c>
    </row>
    <row r="106" spans="2:4">
      <c r="B106" s="7"/>
      <c r="D106" t="s">
        <v>131</v>
      </c>
    </row>
    <row r="107" spans="2:4">
      <c r="B107" s="7"/>
      <c r="D107" t="s">
        <v>132</v>
      </c>
    </row>
    <row r="108" spans="2:4">
      <c r="B108" s="7"/>
      <c r="D108" t="s">
        <v>133</v>
      </c>
    </row>
    <row r="109" spans="2:4">
      <c r="B109" s="7"/>
      <c r="D109" t="s">
        <v>134</v>
      </c>
    </row>
    <row r="110" spans="2:4">
      <c r="B110" s="7"/>
      <c r="D110" t="s">
        <v>135</v>
      </c>
    </row>
    <row r="111" spans="2:4">
      <c r="B111" s="7"/>
      <c r="D111" t="s">
        <v>136</v>
      </c>
    </row>
    <row r="112" spans="2:4">
      <c r="B112" s="7"/>
      <c r="D112" t="s">
        <v>137</v>
      </c>
    </row>
    <row r="113" spans="2:4">
      <c r="B113" s="7"/>
      <c r="D113" t="s">
        <v>138</v>
      </c>
    </row>
    <row r="114" spans="2:4">
      <c r="B114" s="7"/>
      <c r="D114" t="s">
        <v>139</v>
      </c>
    </row>
    <row r="115" spans="2:4">
      <c r="B115" s="7"/>
      <c r="D115" t="s">
        <v>140</v>
      </c>
    </row>
    <row r="116" spans="2:4">
      <c r="B116" s="7"/>
      <c r="D116" t="s">
        <v>141</v>
      </c>
    </row>
    <row r="117" spans="2:4">
      <c r="B117" s="7"/>
      <c r="D117" t="s">
        <v>142</v>
      </c>
    </row>
    <row r="118" spans="2:4">
      <c r="B118" s="7"/>
      <c r="D118" t="s">
        <v>143</v>
      </c>
    </row>
    <row r="119" spans="2:4">
      <c r="B119" s="7"/>
      <c r="D119" t="s">
        <v>144</v>
      </c>
    </row>
    <row r="120" spans="2:4">
      <c r="B120" s="7"/>
      <c r="D120" t="s">
        <v>145</v>
      </c>
    </row>
    <row r="121" spans="2:4">
      <c r="B121" s="7"/>
      <c r="D121" t="s">
        <v>146</v>
      </c>
    </row>
    <row r="122" spans="2:4">
      <c r="B122" s="7"/>
      <c r="D122" t="s">
        <v>147</v>
      </c>
    </row>
    <row r="123" spans="2:4">
      <c r="B123" s="7"/>
      <c r="D123" t="s">
        <v>148</v>
      </c>
    </row>
    <row r="124" spans="2:4">
      <c r="B124" s="7"/>
      <c r="D124" t="s">
        <v>149</v>
      </c>
    </row>
    <row r="125" spans="2:4">
      <c r="B125" s="7"/>
      <c r="D125" t="s">
        <v>150</v>
      </c>
    </row>
    <row r="126" spans="2:4">
      <c r="B126" s="7"/>
      <c r="D126" t="s">
        <v>151</v>
      </c>
    </row>
    <row r="127" spans="2:4">
      <c r="B127" s="7"/>
      <c r="D127" t="s">
        <v>152</v>
      </c>
    </row>
    <row r="128" spans="2:4">
      <c r="B128" s="7"/>
      <c r="D128" t="s">
        <v>153</v>
      </c>
    </row>
    <row r="129" spans="2:4">
      <c r="B129" s="7"/>
      <c r="D129" t="s">
        <v>154</v>
      </c>
    </row>
    <row r="130" spans="2:4">
      <c r="B130" s="7"/>
      <c r="D130" t="s">
        <v>155</v>
      </c>
    </row>
    <row r="131" spans="2:4">
      <c r="B131" s="7"/>
      <c r="D131" t="s">
        <v>156</v>
      </c>
    </row>
    <row r="132" spans="2:4">
      <c r="B132" s="7"/>
      <c r="D132" t="s">
        <v>157</v>
      </c>
    </row>
    <row r="133" spans="2:4">
      <c r="B133" s="7"/>
      <c r="D133" t="s">
        <v>158</v>
      </c>
    </row>
    <row r="134" spans="2:4">
      <c r="B134" s="7"/>
      <c r="D134" t="s">
        <v>159</v>
      </c>
    </row>
    <row r="135" spans="2:4">
      <c r="B135" s="7"/>
      <c r="D135" t="s">
        <v>160</v>
      </c>
    </row>
    <row r="136" spans="2:4">
      <c r="B136" s="7"/>
      <c r="D136" t="s">
        <v>161</v>
      </c>
    </row>
    <row r="137" spans="2:4">
      <c r="B137" s="7"/>
      <c r="D137" t="s">
        <v>162</v>
      </c>
    </row>
    <row r="138" spans="2:4">
      <c r="B138" s="7"/>
      <c r="D138" t="s">
        <v>163</v>
      </c>
    </row>
    <row r="139" spans="2:4">
      <c r="B139" s="7"/>
      <c r="D139" t="s">
        <v>164</v>
      </c>
    </row>
    <row r="140" spans="2:4">
      <c r="B140" s="7"/>
      <c r="D140" t="s">
        <v>165</v>
      </c>
    </row>
    <row r="141" spans="2:4">
      <c r="B141" s="7"/>
      <c r="D141" t="s">
        <v>166</v>
      </c>
    </row>
    <row r="142" spans="2:4">
      <c r="B142" s="7"/>
      <c r="D142" t="s">
        <v>167</v>
      </c>
    </row>
    <row r="143" spans="2:4">
      <c r="B143" s="7"/>
      <c r="D143" t="s">
        <v>168</v>
      </c>
    </row>
    <row r="144" spans="2:4">
      <c r="B144" s="7"/>
      <c r="D144" t="s">
        <v>169</v>
      </c>
    </row>
    <row r="145" spans="2:4">
      <c r="B145" s="7"/>
      <c r="D145" t="s">
        <v>170</v>
      </c>
    </row>
    <row r="146" spans="2:4">
      <c r="B146" s="7"/>
      <c r="D146" t="s">
        <v>171</v>
      </c>
    </row>
    <row r="147" spans="2:4">
      <c r="B147" s="7"/>
      <c r="D147" t="s">
        <v>172</v>
      </c>
    </row>
    <row r="148" spans="2:4">
      <c r="B148" s="7"/>
      <c r="D148" t="s">
        <v>173</v>
      </c>
    </row>
    <row r="149" spans="2:4">
      <c r="B149" s="7"/>
      <c r="D149" t="s">
        <v>174</v>
      </c>
    </row>
    <row r="150" spans="2:4">
      <c r="B150" s="7"/>
      <c r="D150" t="s">
        <v>175</v>
      </c>
    </row>
    <row r="151" spans="2:4">
      <c r="B151" s="7"/>
      <c r="D151" t="s">
        <v>176</v>
      </c>
    </row>
    <row r="152" spans="2:4">
      <c r="B152" s="7"/>
      <c r="D152" t="s">
        <v>177</v>
      </c>
    </row>
    <row r="153" spans="2:4">
      <c r="B153" s="7"/>
      <c r="D153" t="s">
        <v>178</v>
      </c>
    </row>
    <row r="154" spans="2:4">
      <c r="B154" s="7"/>
      <c r="D154" t="s">
        <v>179</v>
      </c>
    </row>
    <row r="155" spans="2:4">
      <c r="B155" s="7"/>
      <c r="D155" t="s">
        <v>180</v>
      </c>
    </row>
    <row r="156" spans="2:4">
      <c r="B156" s="7"/>
      <c r="D156" t="s">
        <v>181</v>
      </c>
    </row>
    <row r="157" spans="2:4">
      <c r="B157" s="7"/>
      <c r="D157" t="s">
        <v>182</v>
      </c>
    </row>
    <row r="158" spans="2:4">
      <c r="B158" s="7"/>
      <c r="D158" t="s">
        <v>183</v>
      </c>
    </row>
    <row r="159" spans="2:4">
      <c r="B159" s="7"/>
      <c r="D159" t="s">
        <v>184</v>
      </c>
    </row>
    <row r="160" spans="2:4">
      <c r="B160" s="7"/>
      <c r="D160" t="s">
        <v>185</v>
      </c>
    </row>
    <row r="161" spans="2:4">
      <c r="B161" s="7"/>
      <c r="D161" t="s">
        <v>186</v>
      </c>
    </row>
    <row r="162" spans="2:4">
      <c r="B162" s="7"/>
      <c r="D162" t="s">
        <v>187</v>
      </c>
    </row>
    <row r="163" spans="2:4">
      <c r="B163" s="7"/>
      <c r="D163" t="s">
        <v>188</v>
      </c>
    </row>
    <row r="164" spans="2:4">
      <c r="B164" s="7"/>
      <c r="D164" t="s">
        <v>189</v>
      </c>
    </row>
    <row r="165" spans="2:4">
      <c r="B165" s="7"/>
      <c r="D165" t="s">
        <v>190</v>
      </c>
    </row>
    <row r="166" spans="2:4">
      <c r="B166" s="7"/>
      <c r="D166" t="s">
        <v>191</v>
      </c>
    </row>
    <row r="167" spans="2:4">
      <c r="B167" s="7"/>
      <c r="D167" t="s">
        <v>192</v>
      </c>
    </row>
    <row r="168" spans="2:4">
      <c r="B168" s="7"/>
      <c r="D168" t="s">
        <v>193</v>
      </c>
    </row>
    <row r="169" spans="2:4">
      <c r="B169" s="7"/>
      <c r="D169" t="s">
        <v>194</v>
      </c>
    </row>
    <row r="170" spans="2:4">
      <c r="B170" s="7"/>
      <c r="D170" t="s">
        <v>195</v>
      </c>
    </row>
    <row r="171" spans="2:4">
      <c r="B171" s="7"/>
      <c r="D171" t="s">
        <v>196</v>
      </c>
    </row>
    <row r="172" spans="2:4">
      <c r="B172" s="7"/>
      <c r="D172" t="s">
        <v>197</v>
      </c>
    </row>
    <row r="173" spans="2:4">
      <c r="B173" s="7"/>
      <c r="D173" t="s">
        <v>198</v>
      </c>
    </row>
    <row r="174" spans="2:4">
      <c r="B174" s="7"/>
      <c r="D174" t="s">
        <v>199</v>
      </c>
    </row>
    <row r="175" spans="2:4">
      <c r="B175" s="7"/>
      <c r="D175" t="s">
        <v>200</v>
      </c>
    </row>
    <row r="176" spans="2:4">
      <c r="B176" s="7"/>
      <c r="D176" t="s">
        <v>201</v>
      </c>
    </row>
    <row r="177" spans="2:4">
      <c r="B177" s="7"/>
      <c r="D177" t="s">
        <v>202</v>
      </c>
    </row>
    <row r="178" spans="2:4">
      <c r="B178" s="7"/>
      <c r="D178" t="s">
        <v>203</v>
      </c>
    </row>
    <row r="179" spans="2:4">
      <c r="B179" s="7"/>
      <c r="D179" t="s">
        <v>204</v>
      </c>
    </row>
    <row r="180" spans="2:4">
      <c r="B180" s="7"/>
      <c r="D180" t="s">
        <v>205</v>
      </c>
    </row>
    <row r="181" spans="2:4">
      <c r="B181" s="7"/>
      <c r="D181" t="s">
        <v>206</v>
      </c>
    </row>
    <row r="182" spans="2:4">
      <c r="B182" s="7"/>
      <c r="D182" t="s">
        <v>207</v>
      </c>
    </row>
    <row r="183" spans="2:4">
      <c r="B183" s="7"/>
      <c r="D183" t="s">
        <v>208</v>
      </c>
    </row>
    <row r="184" spans="2:4">
      <c r="B184" s="7"/>
      <c r="D184" t="s">
        <v>209</v>
      </c>
    </row>
    <row r="185" spans="2:4">
      <c r="B185" s="7"/>
      <c r="D185" t="s">
        <v>210</v>
      </c>
    </row>
    <row r="186" spans="2:4">
      <c r="B186" s="7"/>
      <c r="D186" t="s">
        <v>211</v>
      </c>
    </row>
    <row r="187" spans="2:4">
      <c r="B187" s="7"/>
      <c r="D187" t="s">
        <v>212</v>
      </c>
    </row>
    <row r="188" spans="2:4">
      <c r="B188" s="7"/>
      <c r="D188" t="s">
        <v>213</v>
      </c>
    </row>
    <row r="189" spans="2:4">
      <c r="B189" s="7"/>
      <c r="D189" t="s">
        <v>214</v>
      </c>
    </row>
    <row r="190" spans="2:4">
      <c r="B190" s="7"/>
      <c r="D190" t="s">
        <v>215</v>
      </c>
    </row>
    <row r="191" spans="2:4">
      <c r="B191" s="7"/>
      <c r="D191" t="s">
        <v>216</v>
      </c>
    </row>
    <row r="192" spans="2:4">
      <c r="B192" s="7"/>
      <c r="D192" t="s">
        <v>217</v>
      </c>
    </row>
    <row r="193" spans="2:4">
      <c r="B193" s="7"/>
      <c r="D193" t="s">
        <v>218</v>
      </c>
    </row>
    <row r="194" spans="2:4">
      <c r="B194" s="7"/>
      <c r="D194" t="s">
        <v>219</v>
      </c>
    </row>
    <row r="195" spans="2:4">
      <c r="B195" s="7"/>
      <c r="D195" t="s">
        <v>220</v>
      </c>
    </row>
    <row r="196" spans="2:4">
      <c r="B196" s="7"/>
      <c r="D196" t="s">
        <v>221</v>
      </c>
    </row>
    <row r="197" spans="2:4">
      <c r="B197" s="7"/>
      <c r="D197" t="s">
        <v>222</v>
      </c>
    </row>
    <row r="198" spans="2:4">
      <c r="B198" s="7"/>
      <c r="D198" t="s">
        <v>223</v>
      </c>
    </row>
    <row r="199" spans="2:4">
      <c r="B199" s="7"/>
      <c r="D199" t="s">
        <v>224</v>
      </c>
    </row>
    <row r="200" spans="2:4">
      <c r="B200" s="7"/>
      <c r="D200" t="s">
        <v>225</v>
      </c>
    </row>
    <row r="201" spans="2:4">
      <c r="B201" s="7"/>
      <c r="D201" t="s">
        <v>226</v>
      </c>
    </row>
    <row r="202" spans="2:4">
      <c r="B202" s="7"/>
      <c r="D202" t="s">
        <v>227</v>
      </c>
    </row>
    <row r="203" spans="2:4">
      <c r="B203" s="7"/>
      <c r="D203" t="s">
        <v>228</v>
      </c>
    </row>
    <row r="204" spans="2:4">
      <c r="B204" s="7"/>
      <c r="D204" t="s">
        <v>229</v>
      </c>
    </row>
    <row r="205" spans="2:4">
      <c r="B205" s="7"/>
      <c r="D205" t="s">
        <v>230</v>
      </c>
    </row>
    <row r="206" spans="2:4">
      <c r="B206" s="7"/>
      <c r="D206" t="s">
        <v>231</v>
      </c>
    </row>
    <row r="207" spans="2:4">
      <c r="B207" s="7"/>
      <c r="D207" t="s">
        <v>232</v>
      </c>
    </row>
    <row r="208" spans="2:4">
      <c r="B208" s="7"/>
      <c r="D208" t="s">
        <v>233</v>
      </c>
    </row>
    <row r="209" spans="2:4">
      <c r="B209" s="7"/>
      <c r="D209" t="s">
        <v>234</v>
      </c>
    </row>
    <row r="210" spans="2:4">
      <c r="B210" s="7"/>
      <c r="D210" t="s">
        <v>235</v>
      </c>
    </row>
    <row r="211" spans="2:4">
      <c r="B211" s="7"/>
      <c r="D211" t="s">
        <v>236</v>
      </c>
    </row>
    <row r="212" spans="2:4">
      <c r="B212" s="7"/>
      <c r="D212" t="s">
        <v>237</v>
      </c>
    </row>
    <row r="213" spans="2:4">
      <c r="B213" s="7"/>
      <c r="D213" t="s">
        <v>238</v>
      </c>
    </row>
    <row r="214" spans="2:4">
      <c r="B214" s="7"/>
      <c r="D214" t="s">
        <v>239</v>
      </c>
    </row>
    <row r="215" spans="2:4">
      <c r="B215" s="7"/>
      <c r="D215" t="s">
        <v>240</v>
      </c>
    </row>
    <row r="216" spans="2:4">
      <c r="B216" s="7"/>
      <c r="D216" t="s">
        <v>241</v>
      </c>
    </row>
    <row r="217" spans="2:4">
      <c r="B217" s="7"/>
      <c r="D217" t="s">
        <v>242</v>
      </c>
    </row>
    <row r="218" spans="2:4">
      <c r="B218" s="7"/>
      <c r="D218" t="s">
        <v>243</v>
      </c>
    </row>
    <row r="219" spans="2:4">
      <c r="B219" s="7"/>
      <c r="D219" t="s">
        <v>244</v>
      </c>
    </row>
    <row r="220" spans="2:4">
      <c r="B220" s="7"/>
      <c r="D220" t="s">
        <v>245</v>
      </c>
    </row>
    <row r="221" spans="2:4">
      <c r="B221" s="7"/>
      <c r="D221" t="s">
        <v>246</v>
      </c>
    </row>
    <row r="222" spans="2:4">
      <c r="B222" s="7"/>
      <c r="D222" t="s">
        <v>247</v>
      </c>
    </row>
    <row r="223" spans="2:4">
      <c r="B223" s="7"/>
      <c r="D223" t="s">
        <v>248</v>
      </c>
    </row>
    <row r="224" spans="2:4">
      <c r="B224" s="7"/>
      <c r="D224" t="s">
        <v>249</v>
      </c>
    </row>
    <row r="225" spans="2:4">
      <c r="B225" s="7"/>
      <c r="D225" t="s">
        <v>250</v>
      </c>
    </row>
    <row r="226" spans="2:4">
      <c r="B226" s="7"/>
      <c r="D226" t="s">
        <v>251</v>
      </c>
    </row>
    <row r="227" spans="2:4">
      <c r="B227" s="7"/>
      <c r="D227" t="s">
        <v>252</v>
      </c>
    </row>
    <row r="228" spans="2:4">
      <c r="B228" s="7"/>
      <c r="D228" t="s">
        <v>253</v>
      </c>
    </row>
    <row r="229" spans="2:4">
      <c r="B229" s="7"/>
      <c r="D229" t="s">
        <v>254</v>
      </c>
    </row>
    <row r="230" spans="2:4">
      <c r="B230" s="7"/>
      <c r="D230" t="s">
        <v>255</v>
      </c>
    </row>
    <row r="231" spans="2:4">
      <c r="B231" s="7"/>
      <c r="D231" t="s">
        <v>256</v>
      </c>
    </row>
    <row r="232" spans="2:4">
      <c r="B232" s="7"/>
      <c r="D232" t="s">
        <v>257</v>
      </c>
    </row>
    <row r="233" spans="2:4">
      <c r="B233" s="7"/>
      <c r="D233" t="s">
        <v>258</v>
      </c>
    </row>
    <row r="234" spans="2:4">
      <c r="B234" s="7"/>
      <c r="D234" t="s">
        <v>259</v>
      </c>
    </row>
    <row r="235" spans="2:4">
      <c r="B235" s="7"/>
      <c r="D235" t="s">
        <v>260</v>
      </c>
    </row>
    <row r="236" spans="2:4">
      <c r="B236" s="7"/>
      <c r="D236" t="s">
        <v>261</v>
      </c>
    </row>
    <row r="237" spans="2:4">
      <c r="B237" s="7"/>
      <c r="D237" t="s">
        <v>262</v>
      </c>
    </row>
    <row r="238" spans="2:4">
      <c r="B238" s="7"/>
      <c r="D238" t="s">
        <v>263</v>
      </c>
    </row>
    <row r="239" spans="2:4">
      <c r="B239" s="7"/>
      <c r="D239" t="s">
        <v>264</v>
      </c>
    </row>
    <row r="240" spans="2:4">
      <c r="B240" s="7"/>
      <c r="D240" t="s">
        <v>265</v>
      </c>
    </row>
    <row r="241" spans="2:4">
      <c r="B241" s="7"/>
      <c r="D241" t="s">
        <v>266</v>
      </c>
    </row>
    <row r="242" spans="2:4">
      <c r="B242" s="7"/>
      <c r="D242" t="s">
        <v>267</v>
      </c>
    </row>
    <row r="243" spans="2:4">
      <c r="B243" s="7"/>
      <c r="D243" t="s">
        <v>268</v>
      </c>
    </row>
    <row r="244" spans="2:4">
      <c r="B244" s="7"/>
      <c r="D244" t="s">
        <v>269</v>
      </c>
    </row>
    <row r="245" spans="2:4">
      <c r="B245" s="7"/>
      <c r="D245" t="s">
        <v>270</v>
      </c>
    </row>
    <row r="246" spans="2:4">
      <c r="B246" s="7"/>
      <c r="D246" t="s">
        <v>271</v>
      </c>
    </row>
    <row r="247" spans="2:4">
      <c r="B247" s="7"/>
      <c r="D247" t="s">
        <v>272</v>
      </c>
    </row>
    <row r="248" spans="2:4">
      <c r="B248" s="7"/>
      <c r="D248" t="s">
        <v>273</v>
      </c>
    </row>
    <row r="249" spans="2:4">
      <c r="B249" s="7"/>
      <c r="D249" t="s">
        <v>274</v>
      </c>
    </row>
    <row r="250" spans="2:4">
      <c r="B250" s="7"/>
      <c r="D250" t="s">
        <v>275</v>
      </c>
    </row>
    <row r="251" spans="2:4">
      <c r="B251" s="7"/>
      <c r="D251" t="s">
        <v>276</v>
      </c>
    </row>
    <row r="252" spans="2:4">
      <c r="B252" s="7"/>
      <c r="D252" t="s">
        <v>277</v>
      </c>
    </row>
    <row r="253" spans="2:4">
      <c r="B253" s="7"/>
      <c r="D253" t="s">
        <v>278</v>
      </c>
    </row>
    <row r="254" spans="2:4">
      <c r="B254" s="7"/>
      <c r="D254" t="s">
        <v>279</v>
      </c>
    </row>
    <row r="255" spans="2:4">
      <c r="B255" s="7"/>
      <c r="D255" t="s">
        <v>280</v>
      </c>
    </row>
    <row r="256" spans="2:4">
      <c r="B256" s="7"/>
      <c r="D256" t="s">
        <v>281</v>
      </c>
    </row>
    <row r="257" spans="2:4">
      <c r="B257" s="7"/>
      <c r="D257" t="s">
        <v>282</v>
      </c>
    </row>
    <row r="258" spans="2:4">
      <c r="B258" s="7"/>
      <c r="D258" t="s">
        <v>283</v>
      </c>
    </row>
    <row r="259" spans="2:4">
      <c r="B259" s="7"/>
      <c r="D259" t="s">
        <v>284</v>
      </c>
    </row>
    <row r="260" spans="2:4">
      <c r="B260" s="7"/>
      <c r="D260" t="s">
        <v>285</v>
      </c>
    </row>
    <row r="261" spans="2:4">
      <c r="B261" s="7"/>
      <c r="D261" t="s">
        <v>286</v>
      </c>
    </row>
    <row r="262" spans="2:4">
      <c r="B262" s="7"/>
      <c r="D262" t="s">
        <v>287</v>
      </c>
    </row>
    <row r="263" spans="2:4">
      <c r="B263" s="7"/>
      <c r="D263" t="s">
        <v>288</v>
      </c>
    </row>
    <row r="264" spans="2:4">
      <c r="B264" s="7"/>
      <c r="D264" t="s">
        <v>289</v>
      </c>
    </row>
    <row r="265" spans="2:4">
      <c r="B265" s="7"/>
      <c r="D265" t="s">
        <v>290</v>
      </c>
    </row>
    <row r="266" spans="2:4">
      <c r="B266" s="7"/>
      <c r="D266" t="s">
        <v>291</v>
      </c>
    </row>
    <row r="267" spans="2:4">
      <c r="B267" s="7"/>
      <c r="D267" t="s">
        <v>292</v>
      </c>
    </row>
    <row r="268" spans="2:4">
      <c r="B268" s="7"/>
      <c r="D268" t="s">
        <v>293</v>
      </c>
    </row>
    <row r="269" spans="2:4">
      <c r="B269" s="7"/>
      <c r="D269" t="s">
        <v>294</v>
      </c>
    </row>
    <row r="270" spans="2:4">
      <c r="B270" s="7"/>
      <c r="D270" t="s">
        <v>295</v>
      </c>
    </row>
    <row r="271" spans="2:4">
      <c r="B271" s="7"/>
      <c r="D271" t="s">
        <v>296</v>
      </c>
    </row>
    <row r="272" spans="2:4">
      <c r="B272" s="7"/>
      <c r="D272" t="s">
        <v>297</v>
      </c>
    </row>
    <row r="273" spans="2:4">
      <c r="B273" s="7"/>
      <c r="D273" t="s">
        <v>298</v>
      </c>
    </row>
    <row r="274" spans="2:4">
      <c r="B274" s="7"/>
      <c r="D274" t="s">
        <v>299</v>
      </c>
    </row>
    <row r="275" spans="2:4">
      <c r="B275" s="7"/>
      <c r="D275" t="s">
        <v>300</v>
      </c>
    </row>
    <row r="276" spans="2:4">
      <c r="B276" s="7"/>
      <c r="D276" t="s">
        <v>301</v>
      </c>
    </row>
    <row r="277" spans="2:4">
      <c r="B277" s="7"/>
      <c r="D277" t="s">
        <v>302</v>
      </c>
    </row>
    <row r="278" spans="2:4">
      <c r="B278" s="7"/>
      <c r="D278" t="s">
        <v>303</v>
      </c>
    </row>
    <row r="279" spans="2:4">
      <c r="B279" s="7"/>
      <c r="D279" t="s">
        <v>304</v>
      </c>
    </row>
    <row r="280" spans="2:4">
      <c r="B280" s="7"/>
      <c r="D280" t="s">
        <v>305</v>
      </c>
    </row>
    <row r="281" spans="2:4">
      <c r="B281" s="7"/>
      <c r="D281" t="s">
        <v>306</v>
      </c>
    </row>
    <row r="282" spans="2:4">
      <c r="B282" s="7"/>
      <c r="D282" t="s">
        <v>307</v>
      </c>
    </row>
    <row r="283" spans="2:4">
      <c r="B283" s="7"/>
      <c r="D283" t="s">
        <v>308</v>
      </c>
    </row>
    <row r="284" spans="2:4">
      <c r="B284" s="7"/>
      <c r="D284" t="s">
        <v>309</v>
      </c>
    </row>
    <row r="285" spans="2:4">
      <c r="B285" s="7"/>
      <c r="D285" t="s">
        <v>310</v>
      </c>
    </row>
    <row r="286" spans="2:4">
      <c r="B286" s="7"/>
      <c r="D286" t="s">
        <v>311</v>
      </c>
    </row>
    <row r="287" spans="2:4">
      <c r="B287" s="7"/>
      <c r="D287" t="s">
        <v>312</v>
      </c>
    </row>
    <row r="288" spans="2:4">
      <c r="B288" s="7"/>
      <c r="D288" t="s">
        <v>313</v>
      </c>
    </row>
    <row r="289" spans="2:4">
      <c r="B289" s="7"/>
      <c r="D289" t="s">
        <v>314</v>
      </c>
    </row>
    <row r="290" spans="2:4">
      <c r="B290" s="7"/>
      <c r="D290" t="s">
        <v>315</v>
      </c>
    </row>
    <row r="291" spans="2:4">
      <c r="B291" s="7"/>
      <c r="D291" t="s">
        <v>316</v>
      </c>
    </row>
    <row r="292" spans="2:4">
      <c r="B292" s="7"/>
      <c r="D292" t="s">
        <v>317</v>
      </c>
    </row>
    <row r="293" spans="2:4">
      <c r="B293" s="7"/>
      <c r="D293" t="s">
        <v>318</v>
      </c>
    </row>
    <row r="294" spans="2:4">
      <c r="B294" s="7"/>
      <c r="D294" t="s">
        <v>319</v>
      </c>
    </row>
    <row r="295" spans="2:4">
      <c r="B295" s="7"/>
      <c r="D295" t="s">
        <v>320</v>
      </c>
    </row>
    <row r="296" spans="2:4">
      <c r="B296" s="7"/>
      <c r="D296" t="s">
        <v>321</v>
      </c>
    </row>
    <row r="297" spans="2:4">
      <c r="B297" s="7"/>
      <c r="D297" t="s">
        <v>322</v>
      </c>
    </row>
    <row r="298" spans="2:4">
      <c r="B298" s="7"/>
      <c r="D298" t="s">
        <v>323</v>
      </c>
    </row>
    <row r="299" spans="2:4">
      <c r="B299" s="7"/>
      <c r="D299" t="s">
        <v>324</v>
      </c>
    </row>
    <row r="300" spans="2:4">
      <c r="B300" s="7"/>
      <c r="D300" t="s">
        <v>325</v>
      </c>
    </row>
    <row r="301" spans="2:4">
      <c r="B301" s="7"/>
      <c r="D301" t="s">
        <v>326</v>
      </c>
    </row>
    <row r="302" spans="2:4">
      <c r="B302" s="7"/>
      <c r="D302" t="s">
        <v>327</v>
      </c>
    </row>
    <row r="303" spans="2:4">
      <c r="B303" s="7"/>
      <c r="D303" t="s">
        <v>328</v>
      </c>
    </row>
    <row r="304" spans="2:4">
      <c r="B304" s="7"/>
      <c r="D304" t="s">
        <v>329</v>
      </c>
    </row>
    <row r="305" spans="2:4">
      <c r="B305" s="7"/>
      <c r="D305" t="s">
        <v>330</v>
      </c>
    </row>
    <row r="306" spans="2:4">
      <c r="B306" s="7"/>
      <c r="D306" t="s">
        <v>331</v>
      </c>
    </row>
    <row r="307" spans="2:4">
      <c r="B307" s="7"/>
      <c r="D307" t="s">
        <v>332</v>
      </c>
    </row>
    <row r="308" spans="2:4">
      <c r="B308" s="7"/>
      <c r="D308" t="s">
        <v>333</v>
      </c>
    </row>
    <row r="309" spans="2:4">
      <c r="B309" s="7"/>
      <c r="D309" t="s">
        <v>334</v>
      </c>
    </row>
    <row r="310" spans="2:4">
      <c r="B310" s="7"/>
      <c r="D310" t="s">
        <v>335</v>
      </c>
    </row>
    <row r="311" spans="2:4">
      <c r="B311" s="7"/>
      <c r="D311" t="s">
        <v>336</v>
      </c>
    </row>
    <row r="312" spans="2:4">
      <c r="B312" s="7"/>
      <c r="D312" t="s">
        <v>337</v>
      </c>
    </row>
    <row r="313" spans="2:4">
      <c r="B313" s="7"/>
      <c r="D313" t="s">
        <v>338</v>
      </c>
    </row>
    <row r="314" spans="2:4">
      <c r="B314" s="7"/>
      <c r="D314" t="s">
        <v>339</v>
      </c>
    </row>
    <row r="315" spans="2:4">
      <c r="B315" s="7"/>
      <c r="D315" t="s">
        <v>340</v>
      </c>
    </row>
    <row r="316" spans="2:4">
      <c r="B316" s="7"/>
      <c r="D316" t="s">
        <v>341</v>
      </c>
    </row>
    <row r="317" spans="2:4">
      <c r="B317" s="7"/>
      <c r="D317" t="s">
        <v>342</v>
      </c>
    </row>
    <row r="318" spans="2:4">
      <c r="B318" s="7"/>
      <c r="D318" t="s">
        <v>343</v>
      </c>
    </row>
    <row r="319" spans="2:4">
      <c r="B319" s="7"/>
      <c r="D319" t="s">
        <v>344</v>
      </c>
    </row>
    <row r="320" spans="2:4">
      <c r="B320" s="7"/>
      <c r="D320" t="s">
        <v>345</v>
      </c>
    </row>
    <row r="321" spans="2:4">
      <c r="D321" t="s">
        <v>346</v>
      </c>
    </row>
    <row r="322" spans="2:4">
      <c r="D322" t="s">
        <v>347</v>
      </c>
    </row>
    <row r="323" spans="2:4">
      <c r="D323" t="s">
        <v>348</v>
      </c>
    </row>
    <row r="324" spans="2:4">
      <c r="D324" t="s">
        <v>349</v>
      </c>
    </row>
    <row r="325" spans="2:4">
      <c r="D325" t="s">
        <v>350</v>
      </c>
    </row>
    <row r="326" spans="2:4">
      <c r="D326" t="s">
        <v>351</v>
      </c>
    </row>
    <row r="327" spans="2:4">
      <c r="D327" t="s">
        <v>352</v>
      </c>
    </row>
    <row r="328" spans="2:4">
      <c r="B328" s="7"/>
      <c r="D328" t="s">
        <v>353</v>
      </c>
    </row>
    <row r="329" spans="2:4">
      <c r="B329" s="7"/>
      <c r="D329" t="s">
        <v>354</v>
      </c>
    </row>
    <row r="330" spans="2:4">
      <c r="B330" s="7"/>
      <c r="D330" t="s">
        <v>355</v>
      </c>
    </row>
    <row r="331" spans="2:4">
      <c r="B331" s="7"/>
      <c r="D331" t="s">
        <v>356</v>
      </c>
    </row>
    <row r="332" spans="2:4">
      <c r="B332" s="7"/>
      <c r="D332" t="s">
        <v>357</v>
      </c>
    </row>
    <row r="333" spans="2:4">
      <c r="B333" s="7"/>
      <c r="D333" t="s">
        <v>358</v>
      </c>
    </row>
    <row r="334" spans="2:4">
      <c r="B334" s="7"/>
      <c r="D334" t="s">
        <v>359</v>
      </c>
    </row>
    <row r="335" spans="2:4">
      <c r="B335" s="7"/>
      <c r="D335" t="s">
        <v>360</v>
      </c>
    </row>
    <row r="336" spans="2:4">
      <c r="B336" s="7"/>
      <c r="D336" t="s">
        <v>361</v>
      </c>
    </row>
    <row r="337" spans="2:4">
      <c r="B337" s="7"/>
      <c r="D337" t="s">
        <v>362</v>
      </c>
    </row>
    <row r="338" spans="2:4">
      <c r="B338" s="7"/>
      <c r="D338" t="s">
        <v>363</v>
      </c>
    </row>
    <row r="339" spans="2:4">
      <c r="B339" s="7"/>
      <c r="D339" t="s">
        <v>364</v>
      </c>
    </row>
    <row r="340" spans="2:4">
      <c r="B340" s="7"/>
      <c r="D340" t="s">
        <v>365</v>
      </c>
    </row>
    <row r="341" spans="2:4">
      <c r="B341" s="7"/>
      <c r="D341" t="s">
        <v>366</v>
      </c>
    </row>
    <row r="342" spans="2:4">
      <c r="B342" s="7"/>
      <c r="D342" t="s">
        <v>367</v>
      </c>
    </row>
    <row r="343" spans="2:4">
      <c r="B343" s="7"/>
      <c r="D343" t="s">
        <v>368</v>
      </c>
    </row>
    <row r="344" spans="2:4">
      <c r="B344" s="7"/>
      <c r="D344" t="s">
        <v>369</v>
      </c>
    </row>
    <row r="345" spans="2:4">
      <c r="B345" s="7"/>
      <c r="D345" t="s">
        <v>370</v>
      </c>
    </row>
    <row r="346" spans="2:4">
      <c r="B346" s="7"/>
      <c r="D346" t="s">
        <v>371</v>
      </c>
    </row>
    <row r="347" spans="2:4">
      <c r="B347" s="7"/>
      <c r="D347" t="s">
        <v>372</v>
      </c>
    </row>
    <row r="348" spans="2:4">
      <c r="B348" s="7"/>
      <c r="D348" t="s">
        <v>373</v>
      </c>
    </row>
    <row r="349" spans="2:4">
      <c r="B349" s="7"/>
      <c r="D349" t="s">
        <v>374</v>
      </c>
    </row>
    <row r="350" spans="2:4">
      <c r="B350" s="7"/>
      <c r="D350" t="s">
        <v>375</v>
      </c>
    </row>
    <row r="351" spans="2:4">
      <c r="B351" s="7"/>
      <c r="D351" t="s">
        <v>376</v>
      </c>
    </row>
    <row r="352" spans="2:4">
      <c r="B352" s="7"/>
      <c r="D352" t="s">
        <v>377</v>
      </c>
    </row>
    <row r="353" spans="2:4">
      <c r="B353" s="7"/>
      <c r="D353" t="s">
        <v>378</v>
      </c>
    </row>
    <row r="354" spans="2:4">
      <c r="B354" s="7"/>
      <c r="D354" t="s">
        <v>379</v>
      </c>
    </row>
    <row r="355" spans="2:4">
      <c r="B355" s="7"/>
      <c r="D355" t="s">
        <v>380</v>
      </c>
    </row>
    <row r="356" spans="2:4">
      <c r="B356" s="7"/>
      <c r="D356" t="s">
        <v>381</v>
      </c>
    </row>
    <row r="357" spans="2:4">
      <c r="B357" s="7"/>
      <c r="D357" t="s">
        <v>382</v>
      </c>
    </row>
    <row r="358" spans="2:4">
      <c r="B358" s="7"/>
      <c r="D358" t="s">
        <v>383</v>
      </c>
    </row>
    <row r="359" spans="2:4">
      <c r="B359" s="7"/>
      <c r="D359" t="s">
        <v>384</v>
      </c>
    </row>
    <row r="360" spans="2:4">
      <c r="B360" s="7"/>
      <c r="D360" t="s">
        <v>385</v>
      </c>
    </row>
    <row r="361" spans="2:4">
      <c r="B361" s="7"/>
      <c r="D361" t="s">
        <v>386</v>
      </c>
    </row>
    <row r="362" spans="2:4">
      <c r="B362" s="7"/>
      <c r="D362" t="s">
        <v>387</v>
      </c>
    </row>
    <row r="363" spans="2:4">
      <c r="B363" s="7"/>
      <c r="D363" t="s">
        <v>388</v>
      </c>
    </row>
    <row r="364" spans="2:4">
      <c r="B364" s="7"/>
      <c r="D364" t="s">
        <v>389</v>
      </c>
    </row>
    <row r="365" spans="2:4">
      <c r="B365" s="7"/>
      <c r="D365" t="s">
        <v>390</v>
      </c>
    </row>
    <row r="366" spans="2:4">
      <c r="B366" s="7"/>
      <c r="D366" t="s">
        <v>391</v>
      </c>
    </row>
    <row r="367" spans="2:4">
      <c r="B367" s="7"/>
      <c r="D367" t="s">
        <v>392</v>
      </c>
    </row>
    <row r="368" spans="2:4">
      <c r="B368" s="7"/>
      <c r="D368" t="s">
        <v>393</v>
      </c>
    </row>
    <row r="369" spans="2:4">
      <c r="B369" s="7"/>
      <c r="D369" t="s">
        <v>394</v>
      </c>
    </row>
    <row r="370" spans="2:4">
      <c r="B370" s="7"/>
      <c r="D370" t="s">
        <v>395</v>
      </c>
    </row>
    <row r="371" spans="2:4">
      <c r="B371" s="7"/>
      <c r="D371" t="s">
        <v>396</v>
      </c>
    </row>
    <row r="372" spans="2:4">
      <c r="B372" s="7"/>
      <c r="D372" t="s">
        <v>397</v>
      </c>
    </row>
    <row r="373" spans="2:4">
      <c r="B373" s="7"/>
      <c r="D373" t="s">
        <v>398</v>
      </c>
    </row>
    <row r="374" spans="2:4">
      <c r="B374" s="7"/>
      <c r="D374" t="s">
        <v>399</v>
      </c>
    </row>
    <row r="375" spans="2:4">
      <c r="B375" s="7"/>
      <c r="D375" t="s">
        <v>400</v>
      </c>
    </row>
    <row r="376" spans="2:4">
      <c r="B376" s="7"/>
      <c r="D376" t="s">
        <v>401</v>
      </c>
    </row>
    <row r="377" spans="2:4">
      <c r="B377" s="7"/>
      <c r="D377" t="s">
        <v>402</v>
      </c>
    </row>
    <row r="378" spans="2:4">
      <c r="B378" s="7"/>
      <c r="D378" t="s">
        <v>403</v>
      </c>
    </row>
    <row r="379" spans="2:4">
      <c r="B379" s="7"/>
      <c r="D379" t="s">
        <v>404</v>
      </c>
    </row>
    <row r="380" spans="2:4">
      <c r="B380" s="7"/>
      <c r="D380" t="s">
        <v>405</v>
      </c>
    </row>
    <row r="381" spans="2:4">
      <c r="B381" s="7"/>
      <c r="D381" t="s">
        <v>406</v>
      </c>
    </row>
    <row r="382" spans="2:4">
      <c r="B382" s="7"/>
      <c r="D382" t="s">
        <v>407</v>
      </c>
    </row>
    <row r="383" spans="2:4">
      <c r="B383" s="7"/>
      <c r="D383" t="s">
        <v>408</v>
      </c>
    </row>
    <row r="384" spans="2:4">
      <c r="B384" s="7"/>
      <c r="D384" t="s">
        <v>409</v>
      </c>
    </row>
    <row r="385" spans="2:4">
      <c r="B385" s="7"/>
      <c r="D385" t="s">
        <v>410</v>
      </c>
    </row>
    <row r="386" spans="2:4">
      <c r="B386" s="7"/>
      <c r="D386" t="s">
        <v>411</v>
      </c>
    </row>
    <row r="387" spans="2:4">
      <c r="B387" s="7"/>
      <c r="D387" t="s">
        <v>412</v>
      </c>
    </row>
    <row r="388" spans="2:4">
      <c r="B388" s="7"/>
      <c r="D388" t="s">
        <v>413</v>
      </c>
    </row>
    <row r="389" spans="2:4">
      <c r="B389" s="7"/>
      <c r="D389" t="s">
        <v>414</v>
      </c>
    </row>
    <row r="390" spans="2:4">
      <c r="B390" s="7"/>
      <c r="D390" t="s">
        <v>415</v>
      </c>
    </row>
    <row r="391" spans="2:4">
      <c r="B391" s="7"/>
      <c r="D391" t="s">
        <v>416</v>
      </c>
    </row>
    <row r="392" spans="2:4">
      <c r="B392" s="7"/>
      <c r="D392" t="s">
        <v>417</v>
      </c>
    </row>
    <row r="393" spans="2:4">
      <c r="B393" s="7"/>
      <c r="D393" t="s">
        <v>418</v>
      </c>
    </row>
    <row r="394" spans="2:4">
      <c r="B394" s="7"/>
      <c r="D394" t="s">
        <v>419</v>
      </c>
    </row>
    <row r="395" spans="2:4">
      <c r="B395" s="7"/>
      <c r="D395" t="s">
        <v>420</v>
      </c>
    </row>
    <row r="396" spans="2:4">
      <c r="B396" s="7"/>
      <c r="D396" t="s">
        <v>421</v>
      </c>
    </row>
    <row r="397" spans="2:4">
      <c r="B397" s="7"/>
      <c r="D397" t="s">
        <v>422</v>
      </c>
    </row>
    <row r="398" spans="2:4">
      <c r="B398" s="7"/>
      <c r="D398" t="s">
        <v>423</v>
      </c>
    </row>
    <row r="399" spans="2:4">
      <c r="B399" s="7"/>
      <c r="D399" t="s">
        <v>424</v>
      </c>
    </row>
    <row r="400" spans="2:4">
      <c r="B400" s="7"/>
      <c r="D400" t="s">
        <v>425</v>
      </c>
    </row>
    <row r="401" spans="2:4">
      <c r="B401" s="7"/>
      <c r="D401" t="s">
        <v>426</v>
      </c>
    </row>
    <row r="402" spans="2:4">
      <c r="B402" s="7"/>
      <c r="D402" t="s">
        <v>427</v>
      </c>
    </row>
    <row r="403" spans="2:4">
      <c r="B403" s="7"/>
      <c r="D403" t="s">
        <v>428</v>
      </c>
    </row>
    <row r="404" spans="2:4">
      <c r="B404" s="7"/>
      <c r="D404" t="s">
        <v>429</v>
      </c>
    </row>
    <row r="405" spans="2:4">
      <c r="B405" s="7"/>
      <c r="D405" t="s">
        <v>430</v>
      </c>
    </row>
    <row r="406" spans="2:4">
      <c r="B406" s="7"/>
      <c r="D406" t="s">
        <v>431</v>
      </c>
    </row>
    <row r="407" spans="2:4">
      <c r="B407" s="7"/>
      <c r="D407" t="s">
        <v>432</v>
      </c>
    </row>
    <row r="408" spans="2:4">
      <c r="B408" s="7"/>
      <c r="D408" t="s">
        <v>433</v>
      </c>
    </row>
    <row r="409" spans="2:4">
      <c r="B409" s="7"/>
      <c r="D409" t="s">
        <v>434</v>
      </c>
    </row>
    <row r="410" spans="2:4">
      <c r="B410" s="7"/>
      <c r="D410" t="s">
        <v>435</v>
      </c>
    </row>
    <row r="411" spans="2:4">
      <c r="B411" s="7"/>
      <c r="D411" t="s">
        <v>436</v>
      </c>
    </row>
    <row r="412" spans="2:4">
      <c r="B412" s="7"/>
      <c r="D412" t="s">
        <v>437</v>
      </c>
    </row>
    <row r="413" spans="2:4">
      <c r="B413" s="7"/>
      <c r="D413" t="s">
        <v>438</v>
      </c>
    </row>
    <row r="414" spans="2:4">
      <c r="B414" s="7"/>
      <c r="D414" t="s">
        <v>439</v>
      </c>
    </row>
    <row r="415" spans="2:4">
      <c r="B415" s="7"/>
      <c r="D415" t="s">
        <v>440</v>
      </c>
    </row>
    <row r="416" spans="2:4">
      <c r="B416" s="7"/>
      <c r="D416" t="s">
        <v>441</v>
      </c>
    </row>
    <row r="417" spans="2:4">
      <c r="B417" s="7"/>
      <c r="D417" t="s">
        <v>442</v>
      </c>
    </row>
    <row r="418" spans="2:4">
      <c r="B418" s="7"/>
      <c r="D418" t="s">
        <v>443</v>
      </c>
    </row>
    <row r="419" spans="2:4">
      <c r="B419" s="7"/>
      <c r="D419" t="s">
        <v>444</v>
      </c>
    </row>
    <row r="420" spans="2:4">
      <c r="B420" s="7"/>
      <c r="D420" t="s">
        <v>445</v>
      </c>
    </row>
    <row r="421" spans="2:4">
      <c r="B421" s="7"/>
      <c r="D421" t="s">
        <v>446</v>
      </c>
    </row>
    <row r="422" spans="2:4">
      <c r="B422" s="7"/>
      <c r="D422" t="s">
        <v>447</v>
      </c>
    </row>
    <row r="423" spans="2:4">
      <c r="B423" s="7"/>
      <c r="D423" t="s">
        <v>448</v>
      </c>
    </row>
    <row r="424" spans="2:4">
      <c r="B424" s="7"/>
      <c r="D424" t="s">
        <v>449</v>
      </c>
    </row>
    <row r="425" spans="2:4">
      <c r="B425" s="7"/>
      <c r="D425" t="s">
        <v>450</v>
      </c>
    </row>
    <row r="426" spans="2:4">
      <c r="B426" s="7"/>
      <c r="D426" t="s">
        <v>451</v>
      </c>
    </row>
    <row r="427" spans="2:4">
      <c r="B427" s="7"/>
      <c r="D427" t="s">
        <v>452</v>
      </c>
    </row>
    <row r="428" spans="2:4">
      <c r="B428" s="7"/>
      <c r="D428" t="s">
        <v>453</v>
      </c>
    </row>
    <row r="429" spans="2:4">
      <c r="B429" s="7"/>
      <c r="D429" t="s">
        <v>454</v>
      </c>
    </row>
    <row r="430" spans="2:4">
      <c r="B430" s="7"/>
      <c r="D430" t="s">
        <v>455</v>
      </c>
    </row>
    <row r="431" spans="2:4">
      <c r="B431" s="7"/>
      <c r="D431" t="s">
        <v>456</v>
      </c>
    </row>
    <row r="432" spans="2:4">
      <c r="B432" s="7"/>
      <c r="D432" t="s">
        <v>457</v>
      </c>
    </row>
    <row r="433" spans="2:4">
      <c r="B433" s="7"/>
      <c r="D433" t="s">
        <v>458</v>
      </c>
    </row>
    <row r="434" spans="2:4">
      <c r="B434" s="7"/>
      <c r="D434" t="s">
        <v>459</v>
      </c>
    </row>
    <row r="435" spans="2:4">
      <c r="B435" s="7"/>
      <c r="D435" t="s">
        <v>460</v>
      </c>
    </row>
    <row r="436" spans="2:4">
      <c r="B436" s="7"/>
      <c r="D436" t="s">
        <v>461</v>
      </c>
    </row>
    <row r="437" spans="2:4">
      <c r="B437" s="7"/>
      <c r="D437" t="s">
        <v>462</v>
      </c>
    </row>
    <row r="438" spans="2:4">
      <c r="B438" s="7"/>
      <c r="D438" t="s">
        <v>463</v>
      </c>
    </row>
    <row r="439" spans="2:4">
      <c r="B439" s="7"/>
      <c r="D439" t="s">
        <v>464</v>
      </c>
    </row>
    <row r="440" spans="2:4">
      <c r="B440" s="7"/>
      <c r="D440" t="s">
        <v>465</v>
      </c>
    </row>
    <row r="441" spans="2:4">
      <c r="B441" s="7"/>
      <c r="D441" t="s">
        <v>466</v>
      </c>
    </row>
    <row r="442" spans="2:4">
      <c r="B442" s="7"/>
      <c r="D442" t="s">
        <v>467</v>
      </c>
    </row>
    <row r="443" spans="2:4">
      <c r="B443" s="7"/>
      <c r="D443" t="s">
        <v>468</v>
      </c>
    </row>
    <row r="444" spans="2:4">
      <c r="B444" s="7"/>
      <c r="D444" t="s">
        <v>469</v>
      </c>
    </row>
    <row r="445" spans="2:4">
      <c r="B445" s="7"/>
      <c r="D445" t="s">
        <v>470</v>
      </c>
    </row>
    <row r="446" spans="2:4">
      <c r="B446" s="7"/>
      <c r="D446" t="s">
        <v>471</v>
      </c>
    </row>
    <row r="447" spans="2:4">
      <c r="B447" s="7"/>
      <c r="D447" t="s">
        <v>472</v>
      </c>
    </row>
    <row r="448" spans="2:4">
      <c r="B448" s="7"/>
      <c r="D448" t="s">
        <v>473</v>
      </c>
    </row>
    <row r="449" spans="2:4">
      <c r="B449" s="7"/>
      <c r="D449" t="s">
        <v>474</v>
      </c>
    </row>
    <row r="450" spans="2:4">
      <c r="B450" s="7"/>
      <c r="D450" t="s">
        <v>475</v>
      </c>
    </row>
    <row r="451" spans="2:4">
      <c r="B451" s="7"/>
      <c r="D451" t="s">
        <v>476</v>
      </c>
    </row>
    <row r="452" spans="2:4">
      <c r="B452" s="7"/>
      <c r="D452" t="s">
        <v>477</v>
      </c>
    </row>
    <row r="453" spans="2:4">
      <c r="B453" s="7"/>
      <c r="D453" t="s">
        <v>478</v>
      </c>
    </row>
    <row r="454" spans="2:4">
      <c r="B454" s="7"/>
      <c r="D454" t="s">
        <v>479</v>
      </c>
    </row>
    <row r="455" spans="2:4">
      <c r="B455" s="7"/>
      <c r="D455" t="s">
        <v>480</v>
      </c>
    </row>
    <row r="456" spans="2:4">
      <c r="B456" s="7"/>
      <c r="D456" t="s">
        <v>481</v>
      </c>
    </row>
    <row r="457" spans="2:4">
      <c r="B457" s="7"/>
      <c r="D457" t="s">
        <v>482</v>
      </c>
    </row>
    <row r="458" spans="2:4">
      <c r="B458" s="7"/>
      <c r="D458" t="s">
        <v>483</v>
      </c>
    </row>
    <row r="459" spans="2:4">
      <c r="B459" s="7"/>
      <c r="D459" t="s">
        <v>484</v>
      </c>
    </row>
    <row r="460" spans="2:4">
      <c r="B460" s="7"/>
      <c r="D460" t="s">
        <v>485</v>
      </c>
    </row>
    <row r="461" spans="2:4">
      <c r="B461" s="7"/>
      <c r="D461" t="s">
        <v>486</v>
      </c>
    </row>
    <row r="462" spans="2:4">
      <c r="B462" s="7"/>
      <c r="D462" t="s">
        <v>487</v>
      </c>
    </row>
    <row r="463" spans="2:4">
      <c r="B463" s="7"/>
      <c r="D463" t="s">
        <v>488</v>
      </c>
    </row>
    <row r="464" spans="2:4">
      <c r="B464" s="7"/>
      <c r="D464" t="s">
        <v>489</v>
      </c>
    </row>
    <row r="465" spans="2:4">
      <c r="B465" s="7"/>
      <c r="D465" t="s">
        <v>490</v>
      </c>
    </row>
    <row r="466" spans="2:4">
      <c r="B466" s="7"/>
      <c r="D466" t="s">
        <v>491</v>
      </c>
    </row>
    <row r="467" spans="2:4">
      <c r="B467" s="7"/>
      <c r="D467" t="s">
        <v>492</v>
      </c>
    </row>
    <row r="468" spans="2:4">
      <c r="B468" s="7"/>
      <c r="D468" t="s">
        <v>493</v>
      </c>
    </row>
    <row r="469" spans="2:4">
      <c r="B469" s="7"/>
      <c r="D469" t="s">
        <v>494</v>
      </c>
    </row>
    <row r="470" spans="2:4">
      <c r="B470" s="7"/>
      <c r="D470" t="s">
        <v>495</v>
      </c>
    </row>
    <row r="471" spans="2:4">
      <c r="B471" s="7"/>
      <c r="D471" t="s">
        <v>496</v>
      </c>
    </row>
    <row r="472" spans="2:4">
      <c r="B472" s="7"/>
      <c r="D472" t="s">
        <v>497</v>
      </c>
    </row>
    <row r="473" spans="2:4">
      <c r="B473" s="7"/>
      <c r="D473" t="s">
        <v>498</v>
      </c>
    </row>
    <row r="474" spans="2:4">
      <c r="B474" s="7"/>
      <c r="D474" t="s">
        <v>499</v>
      </c>
    </row>
    <row r="475" spans="2:4">
      <c r="B475" s="7"/>
      <c r="D475" t="s">
        <v>500</v>
      </c>
    </row>
    <row r="476" spans="2:4">
      <c r="B476" s="7"/>
      <c r="D476" t="s">
        <v>501</v>
      </c>
    </row>
    <row r="477" spans="2:4">
      <c r="B477" s="7"/>
      <c r="D477" t="s">
        <v>502</v>
      </c>
    </row>
    <row r="478" spans="2:4">
      <c r="B478" s="7"/>
      <c r="D478" t="s">
        <v>503</v>
      </c>
    </row>
    <row r="479" spans="2:4">
      <c r="B479" s="7"/>
      <c r="D479" t="s">
        <v>504</v>
      </c>
    </row>
    <row r="480" spans="2:4">
      <c r="B480" s="7"/>
      <c r="D480" t="s">
        <v>505</v>
      </c>
    </row>
    <row r="481" spans="2:4">
      <c r="B481" s="7"/>
      <c r="D481" t="s">
        <v>506</v>
      </c>
    </row>
    <row r="482" spans="2:4">
      <c r="B482" s="7"/>
      <c r="D482" t="s">
        <v>507</v>
      </c>
    </row>
    <row r="483" spans="2:4">
      <c r="B483" s="7"/>
      <c r="D483" t="s">
        <v>508</v>
      </c>
    </row>
    <row r="484" spans="2:4">
      <c r="B484" s="7"/>
      <c r="D484" t="s">
        <v>509</v>
      </c>
    </row>
    <row r="485" spans="2:4">
      <c r="B485" s="7"/>
      <c r="D485" t="s">
        <v>510</v>
      </c>
    </row>
    <row r="486" spans="2:4">
      <c r="B486" s="7"/>
      <c r="D486" t="s">
        <v>511</v>
      </c>
    </row>
    <row r="487" spans="2:4">
      <c r="B487" s="7"/>
      <c r="D487" t="s">
        <v>512</v>
      </c>
    </row>
    <row r="488" spans="2:4">
      <c r="B488" s="7"/>
      <c r="D488" t="s">
        <v>513</v>
      </c>
    </row>
    <row r="489" spans="2:4">
      <c r="B489" s="7"/>
      <c r="D489" t="s">
        <v>514</v>
      </c>
    </row>
    <row r="490" spans="2:4">
      <c r="B490" s="7"/>
      <c r="D490" t="s">
        <v>515</v>
      </c>
    </row>
    <row r="491" spans="2:4">
      <c r="B491" s="7"/>
      <c r="D491" t="s">
        <v>516</v>
      </c>
    </row>
    <row r="492" spans="2:4">
      <c r="B492" s="7"/>
      <c r="D492" t="s">
        <v>517</v>
      </c>
    </row>
    <row r="493" spans="2:4">
      <c r="B493" s="7"/>
      <c r="D493" t="s">
        <v>518</v>
      </c>
    </row>
    <row r="494" spans="2:4">
      <c r="B494" s="7"/>
      <c r="D494" t="s">
        <v>519</v>
      </c>
    </row>
    <row r="495" spans="2:4">
      <c r="B495" s="7"/>
      <c r="D495" t="s">
        <v>520</v>
      </c>
    </row>
    <row r="496" spans="2:4">
      <c r="B496" s="7"/>
      <c r="D496" t="s">
        <v>521</v>
      </c>
    </row>
    <row r="497" spans="2:4">
      <c r="B497" s="7"/>
      <c r="D497" t="s">
        <v>522</v>
      </c>
    </row>
    <row r="498" spans="2:4">
      <c r="B498" s="7"/>
      <c r="D498" t="s">
        <v>523</v>
      </c>
    </row>
    <row r="499" spans="2:4">
      <c r="B499" s="7"/>
      <c r="D499" t="s">
        <v>524</v>
      </c>
    </row>
    <row r="500" spans="2:4">
      <c r="B500" s="7"/>
      <c r="D500" t="s">
        <v>525</v>
      </c>
    </row>
    <row r="501" spans="2:4">
      <c r="B501" s="7"/>
      <c r="D501" t="s">
        <v>526</v>
      </c>
    </row>
    <row r="502" spans="2:4">
      <c r="B502" s="7"/>
      <c r="D502" t="s">
        <v>527</v>
      </c>
    </row>
    <row r="503" spans="2:4">
      <c r="B503" s="7"/>
      <c r="D503" t="s">
        <v>528</v>
      </c>
    </row>
    <row r="504" spans="2:4">
      <c r="B504" s="7"/>
      <c r="D504" t="s">
        <v>529</v>
      </c>
    </row>
    <row r="505" spans="2:4">
      <c r="B505" s="7"/>
      <c r="D505" t="s">
        <v>530</v>
      </c>
    </row>
    <row r="506" spans="2:4">
      <c r="B506" s="7"/>
      <c r="D506" t="s">
        <v>531</v>
      </c>
    </row>
    <row r="507" spans="2:4">
      <c r="B507" s="7"/>
      <c r="D507" t="s">
        <v>532</v>
      </c>
    </row>
    <row r="508" spans="2:4">
      <c r="B508" s="7"/>
      <c r="D508" t="s">
        <v>533</v>
      </c>
    </row>
    <row r="509" spans="2:4">
      <c r="B509" s="7"/>
      <c r="D509" t="s">
        <v>534</v>
      </c>
    </row>
    <row r="510" spans="2:4">
      <c r="B510" s="7"/>
      <c r="D510" t="s">
        <v>535</v>
      </c>
    </row>
    <row r="511" spans="2:4">
      <c r="B511" s="7"/>
      <c r="D511" t="s">
        <v>536</v>
      </c>
    </row>
    <row r="512" spans="2:4">
      <c r="B512" s="7"/>
      <c r="D512" t="s">
        <v>537</v>
      </c>
    </row>
    <row r="513" spans="2:4">
      <c r="B513" s="7"/>
      <c r="D513" t="s">
        <v>538</v>
      </c>
    </row>
    <row r="514" spans="2:4">
      <c r="B514" s="7"/>
      <c r="D514" t="s">
        <v>539</v>
      </c>
    </row>
    <row r="515" spans="2:4">
      <c r="B515" s="7"/>
      <c r="D515" t="s">
        <v>540</v>
      </c>
    </row>
    <row r="516" spans="2:4">
      <c r="B516" s="7"/>
      <c r="D516" t="s">
        <v>541</v>
      </c>
    </row>
    <row r="517" spans="2:4">
      <c r="B517" s="7"/>
      <c r="D517" t="s">
        <v>542</v>
      </c>
    </row>
    <row r="518" spans="2:4">
      <c r="B518" s="7"/>
      <c r="D518" t="s">
        <v>543</v>
      </c>
    </row>
    <row r="519" spans="2:4">
      <c r="B519" s="7"/>
      <c r="D519" t="s">
        <v>544</v>
      </c>
    </row>
    <row r="520" spans="2:4">
      <c r="B520" s="7"/>
      <c r="D520" t="s">
        <v>545</v>
      </c>
    </row>
    <row r="521" spans="2:4">
      <c r="B521" s="7"/>
      <c r="D521" t="s">
        <v>546</v>
      </c>
    </row>
    <row r="522" spans="2:4">
      <c r="B522" s="7"/>
      <c r="D522" t="s">
        <v>547</v>
      </c>
    </row>
    <row r="523" spans="2:4">
      <c r="B523" s="7"/>
      <c r="D523" t="s">
        <v>548</v>
      </c>
    </row>
    <row r="524" spans="2:4">
      <c r="B524" s="7"/>
      <c r="D524" t="s">
        <v>549</v>
      </c>
    </row>
    <row r="525" spans="2:4">
      <c r="B525" s="7"/>
      <c r="D525" t="s">
        <v>550</v>
      </c>
    </row>
    <row r="526" spans="2:4">
      <c r="B526" s="7"/>
      <c r="D526" t="s">
        <v>551</v>
      </c>
    </row>
    <row r="527" spans="2:4">
      <c r="B527" s="7"/>
      <c r="D527" t="s">
        <v>552</v>
      </c>
    </row>
    <row r="528" spans="2:4">
      <c r="B528" s="7"/>
      <c r="D528" t="s">
        <v>553</v>
      </c>
    </row>
    <row r="529" spans="2:4">
      <c r="B529" s="7"/>
      <c r="D529" t="s">
        <v>554</v>
      </c>
    </row>
    <row r="530" spans="2:4">
      <c r="B530" s="7"/>
      <c r="D530" t="s">
        <v>555</v>
      </c>
    </row>
    <row r="531" spans="2:4">
      <c r="B531" s="7"/>
      <c r="D531" t="s">
        <v>556</v>
      </c>
    </row>
    <row r="532" spans="2:4">
      <c r="B532" s="7"/>
      <c r="D532" t="s">
        <v>557</v>
      </c>
    </row>
    <row r="533" spans="2:4">
      <c r="B533" s="7"/>
      <c r="D533" t="s">
        <v>558</v>
      </c>
    </row>
    <row r="534" spans="2:4">
      <c r="B534" s="7"/>
      <c r="D534" t="s">
        <v>559</v>
      </c>
    </row>
    <row r="535" spans="2:4">
      <c r="B535" s="7"/>
      <c r="D535" t="s">
        <v>560</v>
      </c>
    </row>
    <row r="536" spans="2:4">
      <c r="B536" s="7"/>
      <c r="D536" t="s">
        <v>561</v>
      </c>
    </row>
    <row r="537" spans="2:4">
      <c r="B537" s="7"/>
      <c r="D537" t="s">
        <v>562</v>
      </c>
    </row>
    <row r="538" spans="2:4">
      <c r="B538" s="7"/>
      <c r="D538" t="s">
        <v>563</v>
      </c>
    </row>
    <row r="539" spans="2:4">
      <c r="B539" s="7"/>
      <c r="D539" t="s">
        <v>564</v>
      </c>
    </row>
    <row r="540" spans="2:4">
      <c r="B540" s="7"/>
      <c r="D540" t="s">
        <v>565</v>
      </c>
    </row>
    <row r="541" spans="2:4">
      <c r="B541" s="7"/>
      <c r="D541" t="s">
        <v>566</v>
      </c>
    </row>
    <row r="542" spans="2:4">
      <c r="B542" s="7"/>
      <c r="D542" t="s">
        <v>567</v>
      </c>
    </row>
    <row r="543" spans="2:4">
      <c r="B543" s="7"/>
      <c r="D543" t="s">
        <v>568</v>
      </c>
    </row>
    <row r="544" spans="2:4">
      <c r="B544" s="7"/>
      <c r="D544" t="s">
        <v>569</v>
      </c>
    </row>
    <row r="545" spans="2:4">
      <c r="B545" s="7"/>
      <c r="D545" t="s">
        <v>570</v>
      </c>
    </row>
    <row r="546" spans="2:4">
      <c r="B546" s="7"/>
      <c r="D546" t="s">
        <v>571</v>
      </c>
    </row>
    <row r="547" spans="2:4">
      <c r="B547" s="7"/>
      <c r="D547" t="s">
        <v>572</v>
      </c>
    </row>
    <row r="548" spans="2:4">
      <c r="B548" s="7"/>
      <c r="D548" t="s">
        <v>573</v>
      </c>
    </row>
    <row r="549" spans="2:4">
      <c r="B549" s="7"/>
      <c r="D549" t="s">
        <v>574</v>
      </c>
    </row>
    <row r="550" spans="2:4">
      <c r="B550" s="7"/>
      <c r="D550" t="s">
        <v>575</v>
      </c>
    </row>
    <row r="551" spans="2:4">
      <c r="B551" s="7"/>
      <c r="D551" t="s">
        <v>576</v>
      </c>
    </row>
    <row r="552" spans="2:4">
      <c r="B552" s="7"/>
      <c r="D552" t="s">
        <v>581</v>
      </c>
    </row>
    <row r="553" spans="2:4">
      <c r="B553" s="7"/>
      <c r="D553" t="s">
        <v>582</v>
      </c>
    </row>
    <row r="554" spans="2:4">
      <c r="B554" s="7"/>
      <c r="D554" t="s">
        <v>584</v>
      </c>
    </row>
    <row r="555" spans="2:4">
      <c r="B555" s="7"/>
      <c r="D555" t="s">
        <v>585</v>
      </c>
    </row>
    <row r="556" spans="2:4">
      <c r="B556" s="7"/>
      <c r="D556" t="s">
        <v>577</v>
      </c>
    </row>
    <row r="557" spans="2:4">
      <c r="B557" s="7"/>
      <c r="D557" t="s">
        <v>588</v>
      </c>
    </row>
    <row r="558" spans="2:4">
      <c r="B558" s="7"/>
      <c r="D558" t="s">
        <v>578</v>
      </c>
    </row>
    <row r="559" spans="2:4">
      <c r="B559" s="7"/>
      <c r="D559" t="s">
        <v>579</v>
      </c>
    </row>
    <row r="560" spans="2:4">
      <c r="B560" s="7"/>
      <c r="D560" t="s">
        <v>583</v>
      </c>
    </row>
    <row r="561" spans="2:4">
      <c r="B561" s="7"/>
      <c r="D561" t="s">
        <v>586</v>
      </c>
    </row>
    <row r="562" spans="2:4">
      <c r="B562" s="7"/>
      <c r="D562" t="s">
        <v>587</v>
      </c>
    </row>
    <row r="563" spans="2:4">
      <c r="B563" s="7"/>
      <c r="D563" t="s">
        <v>589</v>
      </c>
    </row>
    <row r="564" spans="2:4">
      <c r="B564" s="7"/>
      <c r="D564" t="s">
        <v>580</v>
      </c>
    </row>
    <row r="565" spans="2:4">
      <c r="B565" s="7"/>
      <c r="D565" t="s">
        <v>590</v>
      </c>
    </row>
    <row r="566" spans="2:4">
      <c r="B566" s="7"/>
      <c r="D566" t="s">
        <v>591</v>
      </c>
    </row>
    <row r="567" spans="2:4">
      <c r="B567" s="7"/>
      <c r="D567" t="s">
        <v>592</v>
      </c>
    </row>
    <row r="568" spans="2:4">
      <c r="B568" s="7"/>
      <c r="D568" t="s">
        <v>593</v>
      </c>
    </row>
    <row r="569" spans="2:4">
      <c r="B569" s="7"/>
      <c r="D569" t="s">
        <v>594</v>
      </c>
    </row>
    <row r="570" spans="2:4">
      <c r="B570" s="7"/>
      <c r="D570" t="s">
        <v>595</v>
      </c>
    </row>
    <row r="571" spans="2:4">
      <c r="B571" s="7"/>
      <c r="D571" t="s">
        <v>596</v>
      </c>
    </row>
    <row r="572" spans="2:4">
      <c r="B572" s="7"/>
      <c r="D572" t="s">
        <v>597</v>
      </c>
    </row>
    <row r="573" spans="2:4">
      <c r="B573" s="7"/>
      <c r="D573" t="s">
        <v>598</v>
      </c>
    </row>
    <row r="574" spans="2:4">
      <c r="B574" s="7"/>
      <c r="D574" t="s">
        <v>599</v>
      </c>
    </row>
    <row r="575" spans="2:4">
      <c r="B575" s="7"/>
      <c r="D575" t="s">
        <v>600</v>
      </c>
    </row>
    <row r="576" spans="2:4">
      <c r="B576" s="7"/>
      <c r="D576" t="s">
        <v>601</v>
      </c>
    </row>
    <row r="577" spans="2:4">
      <c r="B577" s="7"/>
      <c r="D577" t="s">
        <v>602</v>
      </c>
    </row>
    <row r="578" spans="2:4">
      <c r="B578" s="7"/>
      <c r="D578" t="s">
        <v>603</v>
      </c>
    </row>
    <row r="579" spans="2:4">
      <c r="B579" s="7"/>
      <c r="D579" t="s">
        <v>604</v>
      </c>
    </row>
    <row r="580" spans="2:4">
      <c r="B580" s="7"/>
      <c r="D580" t="s">
        <v>605</v>
      </c>
    </row>
    <row r="581" spans="2:4">
      <c r="B581" s="7"/>
      <c r="D581" t="s">
        <v>606</v>
      </c>
    </row>
    <row r="582" spans="2:4">
      <c r="B582" s="7"/>
      <c r="D582" t="s">
        <v>607</v>
      </c>
    </row>
    <row r="583" spans="2:4">
      <c r="B583" s="7"/>
      <c r="D583" t="s">
        <v>1040</v>
      </c>
    </row>
    <row r="584" spans="2:4">
      <c r="B584" s="7"/>
      <c r="D584" t="s">
        <v>608</v>
      </c>
    </row>
    <row r="585" spans="2:4">
      <c r="B585" s="7"/>
      <c r="D585" t="s">
        <v>609</v>
      </c>
    </row>
    <row r="586" spans="2:4">
      <c r="B586" s="7"/>
      <c r="D586" t="s">
        <v>610</v>
      </c>
    </row>
    <row r="587" spans="2:4">
      <c r="B587" s="7"/>
      <c r="D587" t="s">
        <v>611</v>
      </c>
    </row>
    <row r="588" spans="2:4">
      <c r="B588" s="7"/>
      <c r="D588" t="s">
        <v>612</v>
      </c>
    </row>
    <row r="589" spans="2:4">
      <c r="B589" s="7"/>
      <c r="D589" t="s">
        <v>613</v>
      </c>
    </row>
    <row r="590" spans="2:4">
      <c r="B590" s="7"/>
      <c r="D590" t="s">
        <v>614</v>
      </c>
    </row>
    <row r="591" spans="2:4">
      <c r="B591" s="7"/>
      <c r="D591" t="s">
        <v>615</v>
      </c>
    </row>
    <row r="592" spans="2:4">
      <c r="B592" s="7"/>
      <c r="D592" t="s">
        <v>616</v>
      </c>
    </row>
    <row r="593" spans="2:4">
      <c r="B593" s="7"/>
      <c r="D593" t="s">
        <v>617</v>
      </c>
    </row>
    <row r="594" spans="2:4">
      <c r="B594" s="7"/>
      <c r="D594" t="s">
        <v>618</v>
      </c>
    </row>
    <row r="595" spans="2:4">
      <c r="B595" s="7"/>
      <c r="D595" t="s">
        <v>619</v>
      </c>
    </row>
    <row r="596" spans="2:4">
      <c r="B596" s="7"/>
      <c r="D596" t="s">
        <v>620</v>
      </c>
    </row>
    <row r="597" spans="2:4">
      <c r="B597" s="7"/>
      <c r="D597" t="s">
        <v>621</v>
      </c>
    </row>
    <row r="598" spans="2:4">
      <c r="B598" s="7"/>
      <c r="D598" t="s">
        <v>622</v>
      </c>
    </row>
    <row r="599" spans="2:4">
      <c r="B599" s="7"/>
      <c r="D599" t="s">
        <v>623</v>
      </c>
    </row>
    <row r="600" spans="2:4">
      <c r="B600" s="7"/>
      <c r="D600" t="s">
        <v>624</v>
      </c>
    </row>
    <row r="601" spans="2:4">
      <c r="B601" s="7"/>
      <c r="D601" t="s">
        <v>625</v>
      </c>
    </row>
    <row r="602" spans="2:4">
      <c r="B602" s="7"/>
      <c r="D602" t="s">
        <v>626</v>
      </c>
    </row>
    <row r="603" spans="2:4">
      <c r="B603" s="7"/>
      <c r="D603" t="s">
        <v>627</v>
      </c>
    </row>
    <row r="604" spans="2:4">
      <c r="B604" s="7"/>
      <c r="D604" t="s">
        <v>628</v>
      </c>
    </row>
    <row r="605" spans="2:4">
      <c r="B605" s="7"/>
      <c r="D605" t="s">
        <v>629</v>
      </c>
    </row>
    <row r="606" spans="2:4">
      <c r="B606" s="7"/>
      <c r="D606" t="s">
        <v>630</v>
      </c>
    </row>
    <row r="607" spans="2:4">
      <c r="B607" s="7"/>
      <c r="D607" t="s">
        <v>631</v>
      </c>
    </row>
    <row r="608" spans="2:4">
      <c r="B608" s="7"/>
      <c r="D608" t="s">
        <v>632</v>
      </c>
    </row>
    <row r="609" spans="2:4">
      <c r="B609" s="7"/>
      <c r="D609" t="s">
        <v>633</v>
      </c>
    </row>
    <row r="610" spans="2:4">
      <c r="B610" s="7"/>
      <c r="D610" t="s">
        <v>634</v>
      </c>
    </row>
    <row r="611" spans="2:4">
      <c r="B611" s="7"/>
      <c r="D611" t="s">
        <v>635</v>
      </c>
    </row>
    <row r="612" spans="2:4">
      <c r="B612" s="7"/>
      <c r="D612" t="s">
        <v>636</v>
      </c>
    </row>
    <row r="613" spans="2:4">
      <c r="B613" s="7"/>
      <c r="D613" t="s">
        <v>637</v>
      </c>
    </row>
    <row r="614" spans="2:4">
      <c r="B614" s="7"/>
      <c r="D614" t="s">
        <v>638</v>
      </c>
    </row>
    <row r="615" spans="2:4">
      <c r="B615" s="7"/>
      <c r="D615" t="s">
        <v>639</v>
      </c>
    </row>
    <row r="616" spans="2:4">
      <c r="B616" s="7"/>
      <c r="D616" t="s">
        <v>640</v>
      </c>
    </row>
    <row r="617" spans="2:4">
      <c r="B617" s="7"/>
      <c r="D617" t="s">
        <v>1041</v>
      </c>
    </row>
    <row r="618" spans="2:4">
      <c r="B618" s="7"/>
      <c r="D618" t="s">
        <v>655</v>
      </c>
    </row>
    <row r="619" spans="2:4">
      <c r="B619" s="7"/>
      <c r="D619" t="s">
        <v>642</v>
      </c>
    </row>
    <row r="620" spans="2:4">
      <c r="B620" s="7"/>
      <c r="D620" t="s">
        <v>643</v>
      </c>
    </row>
    <row r="621" spans="2:4">
      <c r="B621" s="7"/>
      <c r="D621" t="s">
        <v>644</v>
      </c>
    </row>
    <row r="622" spans="2:4">
      <c r="B622" s="7"/>
      <c r="D622" t="s">
        <v>645</v>
      </c>
    </row>
    <row r="623" spans="2:4">
      <c r="B623" s="7"/>
      <c r="D623" t="s">
        <v>646</v>
      </c>
    </row>
    <row r="624" spans="2:4">
      <c r="B624" s="7"/>
      <c r="D624" t="s">
        <v>648</v>
      </c>
    </row>
    <row r="625" spans="2:4">
      <c r="B625" s="7"/>
      <c r="D625" t="s">
        <v>649</v>
      </c>
    </row>
    <row r="626" spans="2:4">
      <c r="B626" s="7"/>
      <c r="D626" t="s">
        <v>650</v>
      </c>
    </row>
    <row r="627" spans="2:4">
      <c r="B627" s="7"/>
      <c r="D627" t="s">
        <v>651</v>
      </c>
    </row>
    <row r="628" spans="2:4">
      <c r="B628" s="7"/>
      <c r="D628" t="s">
        <v>652</v>
      </c>
    </row>
    <row r="629" spans="2:4">
      <c r="B629" s="7"/>
      <c r="D629" t="s">
        <v>653</v>
      </c>
    </row>
    <row r="630" spans="2:4">
      <c r="B630" s="7"/>
      <c r="D630" t="s">
        <v>647</v>
      </c>
    </row>
    <row r="631" spans="2:4">
      <c r="B631" s="7"/>
      <c r="D631" t="s">
        <v>661</v>
      </c>
    </row>
    <row r="632" spans="2:4">
      <c r="B632" s="7"/>
      <c r="D632" t="s">
        <v>654</v>
      </c>
    </row>
    <row r="633" spans="2:4">
      <c r="B633" s="7"/>
      <c r="D633" t="s">
        <v>656</v>
      </c>
    </row>
    <row r="634" spans="2:4">
      <c r="B634" s="7"/>
      <c r="D634" t="s">
        <v>657</v>
      </c>
    </row>
    <row r="635" spans="2:4">
      <c r="B635" s="7"/>
      <c r="D635" t="s">
        <v>658</v>
      </c>
    </row>
    <row r="636" spans="2:4">
      <c r="B636" s="7"/>
      <c r="D636" t="s">
        <v>641</v>
      </c>
    </row>
    <row r="637" spans="2:4">
      <c r="B637" s="7"/>
      <c r="D637" t="s">
        <v>659</v>
      </c>
    </row>
    <row r="638" spans="2:4">
      <c r="B638" s="7"/>
      <c r="D638" t="s">
        <v>660</v>
      </c>
    </row>
    <row r="639" spans="2:4">
      <c r="B639" s="7"/>
      <c r="D639" t="s">
        <v>662</v>
      </c>
    </row>
    <row r="640" spans="2:4">
      <c r="B640" s="7"/>
      <c r="D640" t="s">
        <v>663</v>
      </c>
    </row>
    <row r="641" spans="2:4">
      <c r="B641" s="7"/>
      <c r="D641" t="s">
        <v>664</v>
      </c>
    </row>
    <row r="642" spans="2:4">
      <c r="B642" s="7"/>
      <c r="D642" t="s">
        <v>665</v>
      </c>
    </row>
    <row r="643" spans="2:4">
      <c r="B643" s="7"/>
      <c r="D643" t="s">
        <v>666</v>
      </c>
    </row>
    <row r="644" spans="2:4">
      <c r="B644" s="7"/>
      <c r="D644" t="s">
        <v>667</v>
      </c>
    </row>
    <row r="645" spans="2:4">
      <c r="B645" s="7"/>
      <c r="D645" t="s">
        <v>668</v>
      </c>
    </row>
    <row r="646" spans="2:4">
      <c r="B646" s="7"/>
      <c r="D646" t="s">
        <v>669</v>
      </c>
    </row>
    <row r="647" spans="2:4">
      <c r="B647" s="7"/>
      <c r="D647" t="s">
        <v>670</v>
      </c>
    </row>
    <row r="648" spans="2:4">
      <c r="B648" s="7"/>
      <c r="D648" t="s">
        <v>671</v>
      </c>
    </row>
    <row r="649" spans="2:4">
      <c r="B649" s="7"/>
      <c r="D649" t="s">
        <v>672</v>
      </c>
    </row>
    <row r="650" spans="2:4">
      <c r="B650" s="7"/>
      <c r="D650" t="s">
        <v>673</v>
      </c>
    </row>
    <row r="651" spans="2:4">
      <c r="B651" s="7"/>
      <c r="D651" t="s">
        <v>674</v>
      </c>
    </row>
    <row r="652" spans="2:4">
      <c r="B652" s="7"/>
      <c r="D652" t="s">
        <v>675</v>
      </c>
    </row>
    <row r="653" spans="2:4">
      <c r="B653" s="7"/>
      <c r="D653" t="s">
        <v>676</v>
      </c>
    </row>
    <row r="654" spans="2:4">
      <c r="B654" s="7"/>
      <c r="D654" t="s">
        <v>677</v>
      </c>
    </row>
    <row r="655" spans="2:4">
      <c r="B655" s="7"/>
      <c r="D655" t="s">
        <v>678</v>
      </c>
    </row>
    <row r="656" spans="2:4">
      <c r="B656" s="7"/>
      <c r="D656" t="s">
        <v>679</v>
      </c>
    </row>
    <row r="657" spans="2:4">
      <c r="B657" s="7"/>
      <c r="D657" t="s">
        <v>680</v>
      </c>
    </row>
    <row r="658" spans="2:4">
      <c r="B658" s="7"/>
      <c r="D658" t="s">
        <v>681</v>
      </c>
    </row>
    <row r="659" spans="2:4">
      <c r="B659" s="7"/>
      <c r="D659" t="s">
        <v>682</v>
      </c>
    </row>
    <row r="660" spans="2:4">
      <c r="B660" s="7"/>
      <c r="D660" t="s">
        <v>683</v>
      </c>
    </row>
    <row r="661" spans="2:4">
      <c r="B661" s="7"/>
      <c r="D661" t="s">
        <v>684</v>
      </c>
    </row>
    <row r="662" spans="2:4">
      <c r="B662" s="7"/>
      <c r="D662" t="s">
        <v>685</v>
      </c>
    </row>
    <row r="663" spans="2:4">
      <c r="B663" s="7"/>
      <c r="D663" t="s">
        <v>686</v>
      </c>
    </row>
    <row r="664" spans="2:4">
      <c r="B664" s="7"/>
      <c r="D664" t="s">
        <v>687</v>
      </c>
    </row>
    <row r="665" spans="2:4">
      <c r="B665" s="7"/>
      <c r="D665" t="s">
        <v>688</v>
      </c>
    </row>
    <row r="666" spans="2:4">
      <c r="B666" s="7"/>
      <c r="D666" t="s">
        <v>689</v>
      </c>
    </row>
    <row r="667" spans="2:4">
      <c r="B667" s="7"/>
      <c r="D667" t="s">
        <v>690</v>
      </c>
    </row>
    <row r="668" spans="2:4">
      <c r="B668" s="7"/>
      <c r="D668" t="s">
        <v>691</v>
      </c>
    </row>
    <row r="669" spans="2:4">
      <c r="B669" s="7"/>
      <c r="D669" t="s">
        <v>692</v>
      </c>
    </row>
    <row r="670" spans="2:4">
      <c r="B670" s="7"/>
      <c r="D670" t="s">
        <v>693</v>
      </c>
    </row>
    <row r="671" spans="2:4">
      <c r="B671" s="7"/>
      <c r="D671" t="s">
        <v>694</v>
      </c>
    </row>
    <row r="672" spans="2:4">
      <c r="B672" s="7"/>
      <c r="D672" t="s">
        <v>695</v>
      </c>
    </row>
    <row r="673" spans="2:4">
      <c r="B673" s="7"/>
      <c r="D673" t="s">
        <v>696</v>
      </c>
    </row>
    <row r="674" spans="2:4">
      <c r="B674" s="7"/>
      <c r="D674" t="s">
        <v>697</v>
      </c>
    </row>
    <row r="675" spans="2:4">
      <c r="B675" s="7"/>
      <c r="D675" t="s">
        <v>698</v>
      </c>
    </row>
    <row r="676" spans="2:4">
      <c r="B676" s="7"/>
      <c r="D676" t="s">
        <v>699</v>
      </c>
    </row>
    <row r="677" spans="2:4">
      <c r="B677" s="7"/>
      <c r="D677" t="s">
        <v>700</v>
      </c>
    </row>
    <row r="678" spans="2:4">
      <c r="B678" s="7"/>
      <c r="D678" t="s">
        <v>701</v>
      </c>
    </row>
    <row r="679" spans="2:4">
      <c r="B679" s="7"/>
      <c r="D679" t="s">
        <v>702</v>
      </c>
    </row>
    <row r="680" spans="2:4">
      <c r="B680" s="7"/>
      <c r="D680" t="s">
        <v>703</v>
      </c>
    </row>
    <row r="681" spans="2:4">
      <c r="B681" s="7"/>
      <c r="D681" t="s">
        <v>704</v>
      </c>
    </row>
    <row r="682" spans="2:4">
      <c r="B682" s="7"/>
      <c r="D682" t="s">
        <v>705</v>
      </c>
    </row>
    <row r="683" spans="2:4">
      <c r="B683" s="7"/>
      <c r="D683" t="s">
        <v>706</v>
      </c>
    </row>
    <row r="684" spans="2:4">
      <c r="B684" s="7"/>
      <c r="D684" t="s">
        <v>707</v>
      </c>
    </row>
    <row r="685" spans="2:4">
      <c r="B685" s="7"/>
      <c r="D685" t="s">
        <v>708</v>
      </c>
    </row>
    <row r="686" spans="2:4">
      <c r="B686" s="7"/>
      <c r="D686" t="s">
        <v>709</v>
      </c>
    </row>
    <row r="687" spans="2:4">
      <c r="B687" s="7"/>
      <c r="D687" t="s">
        <v>710</v>
      </c>
    </row>
    <row r="688" spans="2:4">
      <c r="B688" s="7"/>
      <c r="D688" t="s">
        <v>711</v>
      </c>
    </row>
    <row r="689" spans="2:4">
      <c r="B689" s="7"/>
      <c r="D689" t="s">
        <v>712</v>
      </c>
    </row>
    <row r="690" spans="2:4">
      <c r="B690" s="7"/>
      <c r="D690" t="s">
        <v>713</v>
      </c>
    </row>
    <row r="691" spans="2:4">
      <c r="B691" s="7"/>
      <c r="D691" t="s">
        <v>714</v>
      </c>
    </row>
    <row r="692" spans="2:4">
      <c r="B692" s="7"/>
      <c r="D692" t="s">
        <v>715</v>
      </c>
    </row>
    <row r="693" spans="2:4">
      <c r="B693" s="7"/>
      <c r="D693" t="s">
        <v>716</v>
      </c>
    </row>
    <row r="694" spans="2:4">
      <c r="B694" s="7"/>
      <c r="D694" t="s">
        <v>717</v>
      </c>
    </row>
    <row r="695" spans="2:4">
      <c r="B695" s="7"/>
      <c r="D695" t="s">
        <v>718</v>
      </c>
    </row>
    <row r="696" spans="2:4">
      <c r="B696" s="7"/>
      <c r="D696" t="s">
        <v>719</v>
      </c>
    </row>
    <row r="697" spans="2:4">
      <c r="B697" s="7"/>
      <c r="D697" t="s">
        <v>720</v>
      </c>
    </row>
    <row r="698" spans="2:4">
      <c r="B698" s="7"/>
      <c r="D698" t="s">
        <v>721</v>
      </c>
    </row>
    <row r="699" spans="2:4">
      <c r="B699" s="7"/>
      <c r="D699" t="s">
        <v>722</v>
      </c>
    </row>
    <row r="700" spans="2:4">
      <c r="B700" s="7"/>
      <c r="D700" t="s">
        <v>723</v>
      </c>
    </row>
    <row r="701" spans="2:4">
      <c r="B701" s="7"/>
      <c r="D701" t="s">
        <v>724</v>
      </c>
    </row>
    <row r="702" spans="2:4">
      <c r="B702" s="7"/>
      <c r="D702" t="s">
        <v>725</v>
      </c>
    </row>
    <row r="703" spans="2:4">
      <c r="B703" s="7"/>
      <c r="D703" t="s">
        <v>726</v>
      </c>
    </row>
    <row r="704" spans="2:4">
      <c r="B704" s="7"/>
      <c r="D704" t="s">
        <v>727</v>
      </c>
    </row>
    <row r="705" spans="2:4">
      <c r="B705" s="7"/>
      <c r="D705" t="s">
        <v>728</v>
      </c>
    </row>
    <row r="706" spans="2:4">
      <c r="B706" s="7"/>
      <c r="D706" t="s">
        <v>729</v>
      </c>
    </row>
    <row r="707" spans="2:4">
      <c r="B707" s="7"/>
      <c r="D707" t="s">
        <v>730</v>
      </c>
    </row>
    <row r="708" spans="2:4">
      <c r="B708" s="7"/>
      <c r="D708" t="s">
        <v>731</v>
      </c>
    </row>
    <row r="709" spans="2:4">
      <c r="B709" s="7"/>
      <c r="D709" t="s">
        <v>732</v>
      </c>
    </row>
    <row r="710" spans="2:4">
      <c r="B710" s="7"/>
      <c r="D710" t="s">
        <v>733</v>
      </c>
    </row>
    <row r="711" spans="2:4">
      <c r="B711" s="7"/>
      <c r="D711" t="s">
        <v>734</v>
      </c>
    </row>
    <row r="712" spans="2:4">
      <c r="B712" s="7"/>
      <c r="D712" t="s">
        <v>735</v>
      </c>
    </row>
    <row r="713" spans="2:4">
      <c r="B713" s="7"/>
      <c r="D713" t="s">
        <v>736</v>
      </c>
    </row>
    <row r="714" spans="2:4">
      <c r="B714" s="7"/>
      <c r="D714" t="s">
        <v>737</v>
      </c>
    </row>
    <row r="715" spans="2:4">
      <c r="B715" s="7"/>
      <c r="D715" t="s">
        <v>738</v>
      </c>
    </row>
    <row r="716" spans="2:4">
      <c r="B716" s="7"/>
      <c r="D716" t="s">
        <v>739</v>
      </c>
    </row>
    <row r="717" spans="2:4">
      <c r="B717" s="7"/>
      <c r="D717" t="s">
        <v>740</v>
      </c>
    </row>
    <row r="718" spans="2:4">
      <c r="B718" s="7"/>
      <c r="D718" t="s">
        <v>741</v>
      </c>
    </row>
    <row r="719" spans="2:4">
      <c r="B719" s="7"/>
      <c r="D719" t="s">
        <v>742</v>
      </c>
    </row>
    <row r="720" spans="2:4">
      <c r="B720" s="7"/>
      <c r="D720" t="s">
        <v>743</v>
      </c>
    </row>
    <row r="721" spans="2:4">
      <c r="B721" s="7"/>
      <c r="D721" t="s">
        <v>744</v>
      </c>
    </row>
    <row r="722" spans="2:4">
      <c r="B722" s="7"/>
      <c r="D722" t="s">
        <v>745</v>
      </c>
    </row>
    <row r="723" spans="2:4">
      <c r="B723" s="7"/>
      <c r="D723" t="s">
        <v>746</v>
      </c>
    </row>
    <row r="724" spans="2:4">
      <c r="B724" s="7"/>
      <c r="D724" t="s">
        <v>747</v>
      </c>
    </row>
    <row r="725" spans="2:4">
      <c r="B725" s="7"/>
      <c r="D725" t="s">
        <v>748</v>
      </c>
    </row>
    <row r="726" spans="2:4">
      <c r="B726" s="7"/>
      <c r="D726" t="s">
        <v>749</v>
      </c>
    </row>
    <row r="727" spans="2:4">
      <c r="B727" s="7"/>
      <c r="D727" t="s">
        <v>750</v>
      </c>
    </row>
    <row r="728" spans="2:4">
      <c r="B728" s="7"/>
      <c r="D728" t="s">
        <v>751</v>
      </c>
    </row>
    <row r="729" spans="2:4">
      <c r="B729" s="7"/>
      <c r="D729" t="s">
        <v>752</v>
      </c>
    </row>
    <row r="730" spans="2:4">
      <c r="B730" s="7"/>
      <c r="D730" t="s">
        <v>753</v>
      </c>
    </row>
    <row r="731" spans="2:4">
      <c r="B731" s="7"/>
      <c r="D731" t="s">
        <v>754</v>
      </c>
    </row>
    <row r="732" spans="2:4">
      <c r="B732" s="7"/>
      <c r="D732" t="s">
        <v>755</v>
      </c>
    </row>
    <row r="733" spans="2:4">
      <c r="B733" s="7"/>
      <c r="D733" t="s">
        <v>756</v>
      </c>
    </row>
    <row r="734" spans="2:4">
      <c r="B734" s="7"/>
      <c r="D734" t="s">
        <v>757</v>
      </c>
    </row>
    <row r="735" spans="2:4">
      <c r="B735" s="7"/>
      <c r="D735" t="s">
        <v>758</v>
      </c>
    </row>
    <row r="736" spans="2:4">
      <c r="B736" s="7"/>
      <c r="D736" t="s">
        <v>759</v>
      </c>
    </row>
    <row r="737" spans="2:4">
      <c r="B737" s="7"/>
      <c r="D737" t="s">
        <v>760</v>
      </c>
    </row>
    <row r="738" spans="2:4">
      <c r="B738" s="7"/>
      <c r="D738" t="s">
        <v>761</v>
      </c>
    </row>
    <row r="739" spans="2:4">
      <c r="B739" s="7"/>
      <c r="D739" t="s">
        <v>762</v>
      </c>
    </row>
    <row r="740" spans="2:4">
      <c r="B740" s="7"/>
      <c r="D740" t="s">
        <v>763</v>
      </c>
    </row>
    <row r="741" spans="2:4">
      <c r="B741" s="7"/>
      <c r="D741" t="s">
        <v>764</v>
      </c>
    </row>
    <row r="742" spans="2:4">
      <c r="B742" s="7"/>
      <c r="D742" t="s">
        <v>765</v>
      </c>
    </row>
    <row r="743" spans="2:4">
      <c r="B743" s="7"/>
      <c r="D743" t="s">
        <v>766</v>
      </c>
    </row>
    <row r="744" spans="2:4">
      <c r="B744" s="7"/>
      <c r="D744" t="s">
        <v>767</v>
      </c>
    </row>
    <row r="745" spans="2:4">
      <c r="B745" s="7"/>
      <c r="D745" t="s">
        <v>768</v>
      </c>
    </row>
    <row r="746" spans="2:4">
      <c r="B746" s="7"/>
      <c r="D746" t="s">
        <v>769</v>
      </c>
    </row>
    <row r="747" spans="2:4">
      <c r="B747" s="7"/>
      <c r="D747" t="s">
        <v>770</v>
      </c>
    </row>
    <row r="748" spans="2:4">
      <c r="B748" s="7"/>
      <c r="D748" t="s">
        <v>771</v>
      </c>
    </row>
    <row r="749" spans="2:4">
      <c r="B749" s="7"/>
      <c r="D749" t="s">
        <v>772</v>
      </c>
    </row>
    <row r="750" spans="2:4">
      <c r="B750" s="7"/>
      <c r="D750" t="s">
        <v>773</v>
      </c>
    </row>
    <row r="751" spans="2:4">
      <c r="B751" s="7"/>
      <c r="D751" t="s">
        <v>774</v>
      </c>
    </row>
    <row r="752" spans="2:4">
      <c r="B752" s="7"/>
      <c r="D752" t="s">
        <v>775</v>
      </c>
    </row>
    <row r="753" spans="2:4">
      <c r="B753" s="7"/>
      <c r="D753" t="s">
        <v>776</v>
      </c>
    </row>
    <row r="754" spans="2:4">
      <c r="B754" s="7"/>
      <c r="D754" t="s">
        <v>777</v>
      </c>
    </row>
    <row r="755" spans="2:4">
      <c r="B755" s="7"/>
      <c r="D755" t="s">
        <v>778</v>
      </c>
    </row>
    <row r="756" spans="2:4">
      <c r="B756" s="7"/>
      <c r="D756" t="s">
        <v>779</v>
      </c>
    </row>
    <row r="757" spans="2:4">
      <c r="B757" s="7"/>
      <c r="D757" t="s">
        <v>780</v>
      </c>
    </row>
    <row r="758" spans="2:4">
      <c r="B758" s="7"/>
      <c r="D758" t="s">
        <v>781</v>
      </c>
    </row>
    <row r="759" spans="2:4">
      <c r="B759" s="7"/>
      <c r="D759" t="s">
        <v>782</v>
      </c>
    </row>
    <row r="760" spans="2:4">
      <c r="B760" s="7"/>
      <c r="D760" t="s">
        <v>784</v>
      </c>
    </row>
    <row r="761" spans="2:4">
      <c r="B761" s="7"/>
      <c r="D761" t="s">
        <v>785</v>
      </c>
    </row>
    <row r="762" spans="2:4">
      <c r="D762" t="s">
        <v>783</v>
      </c>
    </row>
    <row r="763" spans="2:4">
      <c r="D763" t="s">
        <v>1042</v>
      </c>
    </row>
    <row r="764" spans="2:4">
      <c r="D764" t="s">
        <v>1043</v>
      </c>
    </row>
    <row r="765" spans="2:4">
      <c r="B765" s="7"/>
      <c r="D765" t="s">
        <v>786</v>
      </c>
    </row>
    <row r="766" spans="2:4">
      <c r="B766" s="7"/>
      <c r="D766" t="s">
        <v>787</v>
      </c>
    </row>
    <row r="767" spans="2:4">
      <c r="B767" s="7"/>
      <c r="D767" t="s">
        <v>788</v>
      </c>
    </row>
    <row r="768" spans="2:4">
      <c r="B768" s="7"/>
      <c r="D768" t="s">
        <v>789</v>
      </c>
    </row>
    <row r="769" spans="2:4">
      <c r="B769" s="7"/>
      <c r="D769" t="s">
        <v>1044</v>
      </c>
    </row>
    <row r="770" spans="2:4">
      <c r="B770" s="7"/>
      <c r="D770" t="s">
        <v>790</v>
      </c>
    </row>
    <row r="771" spans="2:4">
      <c r="B771" s="7"/>
      <c r="D771" t="s">
        <v>791</v>
      </c>
    </row>
    <row r="772" spans="2:4">
      <c r="B772" s="7"/>
      <c r="D772" t="s">
        <v>792</v>
      </c>
    </row>
    <row r="773" spans="2:4">
      <c r="B773" s="7"/>
      <c r="D773" t="s">
        <v>793</v>
      </c>
    </row>
    <row r="774" spans="2:4">
      <c r="B774" s="7"/>
      <c r="D774" t="s">
        <v>794</v>
      </c>
    </row>
    <row r="775" spans="2:4">
      <c r="B775" s="7"/>
      <c r="D775" t="s">
        <v>795</v>
      </c>
    </row>
    <row r="776" spans="2:4">
      <c r="B776" s="7"/>
      <c r="D776" t="s">
        <v>796</v>
      </c>
    </row>
    <row r="777" spans="2:4">
      <c r="B777" s="7"/>
      <c r="D777" t="s">
        <v>797</v>
      </c>
    </row>
    <row r="778" spans="2:4">
      <c r="B778" s="7"/>
      <c r="D778" t="s">
        <v>798</v>
      </c>
    </row>
    <row r="779" spans="2:4">
      <c r="B779" s="7"/>
      <c r="D779" t="s">
        <v>799</v>
      </c>
    </row>
    <row r="780" spans="2:4">
      <c r="B780" s="7"/>
      <c r="D780" t="s">
        <v>800</v>
      </c>
    </row>
    <row r="781" spans="2:4">
      <c r="B781" s="7"/>
      <c r="D781" t="s">
        <v>801</v>
      </c>
    </row>
    <row r="782" spans="2:4">
      <c r="B782" s="7"/>
      <c r="D782" t="s">
        <v>802</v>
      </c>
    </row>
    <row r="783" spans="2:4">
      <c r="B783" s="7"/>
      <c r="D783" t="s">
        <v>803</v>
      </c>
    </row>
    <row r="784" spans="2:4">
      <c r="D784" t="s">
        <v>804</v>
      </c>
    </row>
    <row r="785" spans="2:4">
      <c r="B785" s="7"/>
      <c r="D785" t="s">
        <v>805</v>
      </c>
    </row>
    <row r="786" spans="2:4">
      <c r="B786" s="7"/>
      <c r="D786" t="s">
        <v>806</v>
      </c>
    </row>
    <row r="787" spans="2:4">
      <c r="B787" s="7"/>
      <c r="D787" t="s">
        <v>1045</v>
      </c>
    </row>
    <row r="788" spans="2:4">
      <c r="B788" s="7"/>
      <c r="D788" t="s">
        <v>807</v>
      </c>
    </row>
    <row r="789" spans="2:4">
      <c r="B789" s="7"/>
      <c r="D789" t="s">
        <v>808</v>
      </c>
    </row>
    <row r="790" spans="2:4">
      <c r="B790" s="7"/>
      <c r="D790" t="s">
        <v>809</v>
      </c>
    </row>
    <row r="791" spans="2:4">
      <c r="B791" s="7"/>
      <c r="D791" t="s">
        <v>810</v>
      </c>
    </row>
    <row r="792" spans="2:4">
      <c r="D792" t="s">
        <v>1046</v>
      </c>
    </row>
    <row r="793" spans="2:4">
      <c r="D793" t="s">
        <v>1047</v>
      </c>
    </row>
    <row r="794" spans="2:4">
      <c r="D794" t="s">
        <v>1048</v>
      </c>
    </row>
    <row r="795" spans="2:4">
      <c r="D795" t="s">
        <v>1049</v>
      </c>
    </row>
    <row r="796" spans="2:4">
      <c r="B796" s="7"/>
      <c r="D796" t="s">
        <v>811</v>
      </c>
    </row>
    <row r="797" spans="2:4">
      <c r="B797" s="7"/>
      <c r="D797" t="s">
        <v>812</v>
      </c>
    </row>
    <row r="798" spans="2:4">
      <c r="B798" s="7"/>
      <c r="D798" t="s">
        <v>813</v>
      </c>
    </row>
    <row r="799" spans="2:4">
      <c r="B799" s="7"/>
      <c r="D799" t="s">
        <v>814</v>
      </c>
    </row>
    <row r="800" spans="2:4">
      <c r="B800" s="7"/>
      <c r="D800" t="s">
        <v>815</v>
      </c>
    </row>
    <row r="801" spans="2:4">
      <c r="B801" s="7"/>
      <c r="D801" t="s">
        <v>816</v>
      </c>
    </row>
    <row r="802" spans="2:4">
      <c r="B802" s="7"/>
      <c r="D802" t="s">
        <v>817</v>
      </c>
    </row>
    <row r="803" spans="2:4">
      <c r="B803" s="7"/>
      <c r="D803" t="s">
        <v>818</v>
      </c>
    </row>
    <row r="804" spans="2:4">
      <c r="B804" s="7"/>
      <c r="D804" t="s">
        <v>819</v>
      </c>
    </row>
    <row r="805" spans="2:4">
      <c r="B805" s="7"/>
      <c r="D805" t="s">
        <v>820</v>
      </c>
    </row>
    <row r="806" spans="2:4">
      <c r="B806" s="7"/>
      <c r="D806" t="s">
        <v>821</v>
      </c>
    </row>
    <row r="807" spans="2:4">
      <c r="B807" s="7"/>
      <c r="D807" t="s">
        <v>822</v>
      </c>
    </row>
    <row r="808" spans="2:4">
      <c r="B808" s="7"/>
      <c r="D808" t="s">
        <v>823</v>
      </c>
    </row>
    <row r="809" spans="2:4">
      <c r="B809" s="7"/>
      <c r="D809" t="s">
        <v>824</v>
      </c>
    </row>
    <row r="810" spans="2:4">
      <c r="B810" s="7"/>
      <c r="D810" t="s">
        <v>825</v>
      </c>
    </row>
    <row r="811" spans="2:4">
      <c r="B811" s="7"/>
      <c r="D811" t="s">
        <v>826</v>
      </c>
    </row>
    <row r="812" spans="2:4">
      <c r="B812" s="7"/>
      <c r="D812" t="s">
        <v>827</v>
      </c>
    </row>
    <row r="813" spans="2:4">
      <c r="B813" s="7"/>
      <c r="D813" t="s">
        <v>828</v>
      </c>
    </row>
    <row r="814" spans="2:4">
      <c r="B814" s="7"/>
      <c r="D814" t="s">
        <v>829</v>
      </c>
    </row>
    <row r="815" spans="2:4">
      <c r="B815" s="7"/>
      <c r="D815" t="s">
        <v>830</v>
      </c>
    </row>
    <row r="816" spans="2:4">
      <c r="B816" s="7"/>
      <c r="D816" t="s">
        <v>831</v>
      </c>
    </row>
    <row r="817" spans="2:4">
      <c r="B817" s="7"/>
      <c r="D817" t="s">
        <v>832</v>
      </c>
    </row>
    <row r="818" spans="2:4">
      <c r="B818" s="7"/>
      <c r="D818" t="s">
        <v>833</v>
      </c>
    </row>
    <row r="819" spans="2:4">
      <c r="B819" s="7"/>
      <c r="D819" t="s">
        <v>834</v>
      </c>
    </row>
    <row r="820" spans="2:4">
      <c r="B820" s="7"/>
      <c r="D820" t="s">
        <v>835</v>
      </c>
    </row>
    <row r="821" spans="2:4">
      <c r="B821" s="7"/>
      <c r="D821" t="s">
        <v>836</v>
      </c>
    </row>
    <row r="822" spans="2:4">
      <c r="B822" s="7"/>
      <c r="D822" t="s">
        <v>837</v>
      </c>
    </row>
    <row r="823" spans="2:4">
      <c r="B823" s="7"/>
      <c r="D823" t="s">
        <v>838</v>
      </c>
    </row>
    <row r="824" spans="2:4">
      <c r="B824" s="7"/>
      <c r="D824" t="s">
        <v>839</v>
      </c>
    </row>
    <row r="825" spans="2:4">
      <c r="B825" s="7"/>
      <c r="D825" t="s">
        <v>840</v>
      </c>
    </row>
    <row r="826" spans="2:4">
      <c r="B826" s="7"/>
      <c r="D826" t="s">
        <v>841</v>
      </c>
    </row>
    <row r="827" spans="2:4">
      <c r="B827" s="7"/>
      <c r="D827" t="s">
        <v>842</v>
      </c>
    </row>
    <row r="828" spans="2:4">
      <c r="B828" s="7"/>
      <c r="D828" t="s">
        <v>843</v>
      </c>
    </row>
    <row r="829" spans="2:4">
      <c r="B829" s="7"/>
      <c r="D829" t="s">
        <v>844</v>
      </c>
    </row>
    <row r="830" spans="2:4">
      <c r="B830" s="7"/>
      <c r="D830" t="s">
        <v>845</v>
      </c>
    </row>
    <row r="831" spans="2:4">
      <c r="B831" s="7"/>
      <c r="D831" t="s">
        <v>846</v>
      </c>
    </row>
    <row r="832" spans="2:4">
      <c r="B832" s="7"/>
      <c r="D832" t="s">
        <v>847</v>
      </c>
    </row>
    <row r="833" spans="2:4">
      <c r="B833" s="7"/>
      <c r="D833" t="s">
        <v>848</v>
      </c>
    </row>
    <row r="834" spans="2:4">
      <c r="B834" s="7"/>
      <c r="D834" t="s">
        <v>849</v>
      </c>
    </row>
    <row r="835" spans="2:4">
      <c r="B835" s="7"/>
      <c r="D835" t="s">
        <v>850</v>
      </c>
    </row>
    <row r="836" spans="2:4">
      <c r="B836" s="7"/>
      <c r="D836" t="s">
        <v>851</v>
      </c>
    </row>
    <row r="837" spans="2:4">
      <c r="B837" s="7"/>
      <c r="D837" t="s">
        <v>852</v>
      </c>
    </row>
    <row r="838" spans="2:4">
      <c r="B838" s="7"/>
      <c r="D838" t="s">
        <v>853</v>
      </c>
    </row>
    <row r="839" spans="2:4">
      <c r="B839" s="7"/>
      <c r="D839" t="s">
        <v>854</v>
      </c>
    </row>
    <row r="840" spans="2:4">
      <c r="B840" s="7"/>
      <c r="D840" t="s">
        <v>855</v>
      </c>
    </row>
    <row r="841" spans="2:4">
      <c r="B841" s="7"/>
      <c r="D841" t="s">
        <v>856</v>
      </c>
    </row>
    <row r="842" spans="2:4">
      <c r="B842" s="7"/>
      <c r="D842" t="s">
        <v>857</v>
      </c>
    </row>
    <row r="843" spans="2:4">
      <c r="B843" s="7"/>
      <c r="D843" t="s">
        <v>858</v>
      </c>
    </row>
    <row r="844" spans="2:4">
      <c r="B844" s="7"/>
      <c r="D844" t="s">
        <v>859</v>
      </c>
    </row>
    <row r="845" spans="2:4">
      <c r="B845" s="7"/>
      <c r="D845" t="s">
        <v>860</v>
      </c>
    </row>
    <row r="846" spans="2:4">
      <c r="B846" s="7"/>
      <c r="D846" t="s">
        <v>861</v>
      </c>
    </row>
    <row r="847" spans="2:4">
      <c r="B847" s="7"/>
      <c r="D847" t="s">
        <v>862</v>
      </c>
    </row>
    <row r="848" spans="2:4">
      <c r="B848" s="7"/>
      <c r="D848" t="s">
        <v>863</v>
      </c>
    </row>
    <row r="849" spans="2:4">
      <c r="B849" s="7"/>
      <c r="D849" t="s">
        <v>864</v>
      </c>
    </row>
    <row r="850" spans="2:4">
      <c r="B850" s="7"/>
      <c r="D850" t="s">
        <v>865</v>
      </c>
    </row>
    <row r="851" spans="2:4">
      <c r="B851" s="7"/>
      <c r="D851" t="s">
        <v>866</v>
      </c>
    </row>
    <row r="852" spans="2:4">
      <c r="B852" s="7"/>
      <c r="D852" t="s">
        <v>867</v>
      </c>
    </row>
    <row r="853" spans="2:4">
      <c r="B853" s="7"/>
      <c r="D853" t="s">
        <v>868</v>
      </c>
    </row>
    <row r="854" spans="2:4">
      <c r="B854" s="7"/>
      <c r="D854" t="s">
        <v>869</v>
      </c>
    </row>
    <row r="855" spans="2:4">
      <c r="B855" s="7"/>
      <c r="D855" t="s">
        <v>870</v>
      </c>
    </row>
    <row r="856" spans="2:4">
      <c r="B856" s="7"/>
      <c r="D856" t="s">
        <v>871</v>
      </c>
    </row>
    <row r="857" spans="2:4">
      <c r="B857" s="7"/>
      <c r="D857" t="s">
        <v>872</v>
      </c>
    </row>
    <row r="858" spans="2:4">
      <c r="B858" s="7"/>
      <c r="D858" t="s">
        <v>873</v>
      </c>
    </row>
    <row r="859" spans="2:4">
      <c r="B859" s="7"/>
      <c r="D859" t="s">
        <v>874</v>
      </c>
    </row>
    <row r="860" spans="2:4">
      <c r="B860" s="7"/>
      <c r="D860" t="s">
        <v>875</v>
      </c>
    </row>
    <row r="861" spans="2:4">
      <c r="B861" s="7"/>
      <c r="D861" t="s">
        <v>876</v>
      </c>
    </row>
    <row r="862" spans="2:4">
      <c r="B862" s="7"/>
      <c r="D862" t="s">
        <v>877</v>
      </c>
    </row>
    <row r="863" spans="2:4">
      <c r="B863" s="7"/>
      <c r="D863" t="s">
        <v>878</v>
      </c>
    </row>
    <row r="864" spans="2:4">
      <c r="B864" s="7"/>
      <c r="D864" t="s">
        <v>879</v>
      </c>
    </row>
    <row r="865" spans="2:4">
      <c r="B865" s="7"/>
      <c r="D865" t="s">
        <v>880</v>
      </c>
    </row>
    <row r="866" spans="2:4">
      <c r="B866" s="7"/>
      <c r="D866" t="s">
        <v>881</v>
      </c>
    </row>
    <row r="867" spans="2:4">
      <c r="B867" s="7"/>
      <c r="D867" t="s">
        <v>882</v>
      </c>
    </row>
    <row r="868" spans="2:4">
      <c r="B868" s="7"/>
      <c r="D868" t="s">
        <v>883</v>
      </c>
    </row>
    <row r="869" spans="2:4">
      <c r="B869" s="7"/>
      <c r="D869" t="s">
        <v>884</v>
      </c>
    </row>
    <row r="870" spans="2:4">
      <c r="B870" s="7"/>
      <c r="D870" t="s">
        <v>885</v>
      </c>
    </row>
    <row r="871" spans="2:4">
      <c r="B871" s="7"/>
      <c r="D871" t="s">
        <v>886</v>
      </c>
    </row>
    <row r="872" spans="2:4">
      <c r="B872" s="7"/>
      <c r="D872" t="s">
        <v>887</v>
      </c>
    </row>
    <row r="873" spans="2:4">
      <c r="B873" s="7"/>
      <c r="D873" t="s">
        <v>888</v>
      </c>
    </row>
    <row r="874" spans="2:4">
      <c r="B874" s="7"/>
      <c r="D874" t="s">
        <v>889</v>
      </c>
    </row>
    <row r="875" spans="2:4">
      <c r="B875" s="7"/>
      <c r="D875" t="s">
        <v>890</v>
      </c>
    </row>
    <row r="876" spans="2:4">
      <c r="B876" s="7"/>
      <c r="D876" t="s">
        <v>891</v>
      </c>
    </row>
    <row r="877" spans="2:4">
      <c r="B877" s="7"/>
      <c r="D877" t="s">
        <v>892</v>
      </c>
    </row>
    <row r="878" spans="2:4">
      <c r="B878" s="7"/>
      <c r="D878" t="s">
        <v>893</v>
      </c>
    </row>
    <row r="879" spans="2:4">
      <c r="B879" s="7"/>
      <c r="D879" t="s">
        <v>894</v>
      </c>
    </row>
    <row r="880" spans="2:4">
      <c r="B880" s="7"/>
      <c r="D880" t="s">
        <v>895</v>
      </c>
    </row>
    <row r="881" spans="2:4">
      <c r="B881" s="7"/>
      <c r="D881" t="s">
        <v>896</v>
      </c>
    </row>
    <row r="882" spans="2:4">
      <c r="B882" s="7"/>
      <c r="D882" t="s">
        <v>897</v>
      </c>
    </row>
    <row r="883" spans="2:4">
      <c r="B883" s="7"/>
      <c r="D883" t="s">
        <v>898</v>
      </c>
    </row>
    <row r="884" spans="2:4">
      <c r="B884" s="7"/>
      <c r="D884" t="s">
        <v>899</v>
      </c>
    </row>
    <row r="885" spans="2:4">
      <c r="B885" s="7"/>
      <c r="D885" t="s">
        <v>900</v>
      </c>
    </row>
    <row r="886" spans="2:4">
      <c r="B886" s="7"/>
      <c r="D886" t="s">
        <v>901</v>
      </c>
    </row>
    <row r="887" spans="2:4">
      <c r="B887" s="7"/>
      <c r="D887" t="s">
        <v>902</v>
      </c>
    </row>
    <row r="888" spans="2:4">
      <c r="B888" s="7"/>
      <c r="D888" t="s">
        <v>903</v>
      </c>
    </row>
    <row r="889" spans="2:4">
      <c r="B889" s="7"/>
      <c r="D889" t="s">
        <v>904</v>
      </c>
    </row>
    <row r="890" spans="2:4">
      <c r="B890" s="7"/>
      <c r="D890" t="s">
        <v>905</v>
      </c>
    </row>
    <row r="891" spans="2:4">
      <c r="B891" s="7"/>
      <c r="D891" t="s">
        <v>906</v>
      </c>
    </row>
    <row r="892" spans="2:4">
      <c r="B892" s="7"/>
      <c r="D892" t="s">
        <v>907</v>
      </c>
    </row>
    <row r="893" spans="2:4">
      <c r="B893" s="7"/>
      <c r="D893" t="s">
        <v>908</v>
      </c>
    </row>
    <row r="894" spans="2:4">
      <c r="B894" s="7"/>
      <c r="D894" t="s">
        <v>909</v>
      </c>
    </row>
    <row r="895" spans="2:4">
      <c r="B895" s="7"/>
      <c r="D895" t="s">
        <v>910</v>
      </c>
    </row>
    <row r="896" spans="2:4">
      <c r="B896" s="7"/>
      <c r="D896" t="s">
        <v>911</v>
      </c>
    </row>
    <row r="897" spans="2:4">
      <c r="D897" t="s">
        <v>1050</v>
      </c>
    </row>
    <row r="898" spans="2:4">
      <c r="D898" t="s">
        <v>1051</v>
      </c>
    </row>
    <row r="899" spans="2:4">
      <c r="D899" t="s">
        <v>1052</v>
      </c>
    </row>
    <row r="900" spans="2:4">
      <c r="D900" t="s">
        <v>1053</v>
      </c>
    </row>
    <row r="901" spans="2:4">
      <c r="D901" t="s">
        <v>1054</v>
      </c>
    </row>
    <row r="902" spans="2:4">
      <c r="B902" s="7"/>
      <c r="D902" t="s">
        <v>912</v>
      </c>
    </row>
    <row r="903" spans="2:4">
      <c r="B903" s="7"/>
      <c r="D903" t="s">
        <v>913</v>
      </c>
    </row>
    <row r="904" spans="2:4">
      <c r="D904" t="s">
        <v>1055</v>
      </c>
    </row>
    <row r="905" spans="2:4">
      <c r="B905" s="7"/>
      <c r="D905" t="s">
        <v>914</v>
      </c>
    </row>
    <row r="906" spans="2:4">
      <c r="B906" s="7"/>
      <c r="D906" t="s">
        <v>915</v>
      </c>
    </row>
    <row r="907" spans="2:4">
      <c r="B907" s="7"/>
      <c r="D907" t="s">
        <v>916</v>
      </c>
    </row>
    <row r="908" spans="2:4">
      <c r="D908" t="s">
        <v>1056</v>
      </c>
    </row>
    <row r="909" spans="2:4">
      <c r="D909" t="s">
        <v>1057</v>
      </c>
    </row>
    <row r="910" spans="2:4">
      <c r="D910" t="s">
        <v>1058</v>
      </c>
    </row>
    <row r="911" spans="2:4">
      <c r="B911" s="7"/>
      <c r="D911" t="s">
        <v>918</v>
      </c>
    </row>
    <row r="912" spans="2:4">
      <c r="B912" s="7"/>
      <c r="D912" t="s">
        <v>919</v>
      </c>
    </row>
    <row r="913" spans="2:4">
      <c r="B913" s="7"/>
      <c r="D913" t="s">
        <v>920</v>
      </c>
    </row>
    <row r="914" spans="2:4">
      <c r="B914" s="7"/>
      <c r="D914" t="s">
        <v>921</v>
      </c>
    </row>
    <row r="915" spans="2:4">
      <c r="B915" s="7"/>
      <c r="D915" t="s">
        <v>922</v>
      </c>
    </row>
    <row r="916" spans="2:4">
      <c r="D916" t="s">
        <v>1059</v>
      </c>
    </row>
    <row r="917" spans="2:4">
      <c r="D917" t="s">
        <v>1060</v>
      </c>
    </row>
    <row r="918" spans="2:4">
      <c r="D918" t="s">
        <v>1061</v>
      </c>
    </row>
    <row r="919" spans="2:4">
      <c r="D919" t="s">
        <v>1062</v>
      </c>
    </row>
    <row r="920" spans="2:4">
      <c r="B920" s="7"/>
      <c r="D920" t="s">
        <v>923</v>
      </c>
    </row>
    <row r="921" spans="2:4">
      <c r="B921" s="7"/>
      <c r="D921" t="s">
        <v>925</v>
      </c>
    </row>
    <row r="922" spans="2:4">
      <c r="D922" t="s">
        <v>1063</v>
      </c>
    </row>
    <row r="923" spans="2:4">
      <c r="D923" t="s">
        <v>917</v>
      </c>
    </row>
    <row r="924" spans="2:4">
      <c r="D924" t="s">
        <v>1064</v>
      </c>
    </row>
    <row r="925" spans="2:4">
      <c r="D925" t="s">
        <v>1065</v>
      </c>
    </row>
    <row r="926" spans="2:4">
      <c r="D926" t="s">
        <v>924</v>
      </c>
    </row>
    <row r="927" spans="2:4">
      <c r="B927" s="7"/>
      <c r="D927" t="s">
        <v>926</v>
      </c>
    </row>
    <row r="928" spans="2:4">
      <c r="B928" s="7"/>
      <c r="D928" t="s">
        <v>927</v>
      </c>
    </row>
    <row r="929" spans="2:4">
      <c r="B929" s="7"/>
      <c r="D929" t="s">
        <v>928</v>
      </c>
    </row>
    <row r="930" spans="2:4">
      <c r="B930" s="7"/>
      <c r="D930" t="s">
        <v>929</v>
      </c>
    </row>
    <row r="931" spans="2:4">
      <c r="B931" s="7"/>
      <c r="D931" t="s">
        <v>930</v>
      </c>
    </row>
    <row r="932" spans="2:4">
      <c r="B932" s="7"/>
      <c r="D932" t="s">
        <v>931</v>
      </c>
    </row>
    <row r="933" spans="2:4">
      <c r="B933" s="7"/>
      <c r="D933" t="s">
        <v>932</v>
      </c>
    </row>
    <row r="934" spans="2:4">
      <c r="B934" s="7"/>
      <c r="D934" t="s">
        <v>933</v>
      </c>
    </row>
    <row r="935" spans="2:4">
      <c r="B935" s="7"/>
      <c r="D935" t="s">
        <v>934</v>
      </c>
    </row>
    <row r="936" spans="2:4">
      <c r="B936" s="7"/>
      <c r="D936" t="s">
        <v>935</v>
      </c>
    </row>
    <row r="937" spans="2:4">
      <c r="B937" s="7"/>
      <c r="D937" t="s">
        <v>936</v>
      </c>
    </row>
    <row r="938" spans="2:4">
      <c r="B938" s="7"/>
      <c r="D938" t="s">
        <v>937</v>
      </c>
    </row>
    <row r="939" spans="2:4">
      <c r="B939" s="7"/>
      <c r="D939" t="s">
        <v>938</v>
      </c>
    </row>
    <row r="940" spans="2:4">
      <c r="B940" s="7"/>
      <c r="D940" t="s">
        <v>939</v>
      </c>
    </row>
    <row r="941" spans="2:4">
      <c r="B941" s="7"/>
      <c r="D941" t="s">
        <v>940</v>
      </c>
    </row>
    <row r="942" spans="2:4">
      <c r="B942" s="7"/>
      <c r="D942" t="s">
        <v>941</v>
      </c>
    </row>
    <row r="943" spans="2:4">
      <c r="B943" s="7"/>
      <c r="D943" t="s">
        <v>942</v>
      </c>
    </row>
    <row r="944" spans="2:4">
      <c r="B944" s="7"/>
      <c r="D944" t="s">
        <v>943</v>
      </c>
    </row>
    <row r="945" spans="2:4">
      <c r="B945" s="7"/>
      <c r="D945" t="s">
        <v>944</v>
      </c>
    </row>
    <row r="946" spans="2:4">
      <c r="B946" s="7"/>
      <c r="D946" t="s">
        <v>945</v>
      </c>
    </row>
    <row r="947" spans="2:4">
      <c r="B947" s="7"/>
      <c r="D947" t="s">
        <v>946</v>
      </c>
    </row>
    <row r="948" spans="2:4">
      <c r="B948" s="7"/>
      <c r="D948" t="s">
        <v>947</v>
      </c>
    </row>
    <row r="949" spans="2:4">
      <c r="B949" s="7"/>
      <c r="D949" t="s">
        <v>948</v>
      </c>
    </row>
    <row r="950" spans="2:4">
      <c r="B950" s="7"/>
      <c r="D950" t="s">
        <v>949</v>
      </c>
    </row>
    <row r="951" spans="2:4">
      <c r="B951" s="7"/>
      <c r="D951" t="s">
        <v>950</v>
      </c>
    </row>
    <row r="952" spans="2:4">
      <c r="B952" s="7"/>
      <c r="D952" t="s">
        <v>951</v>
      </c>
    </row>
    <row r="953" spans="2:4">
      <c r="B953" s="7"/>
      <c r="D953" t="s">
        <v>952</v>
      </c>
    </row>
    <row r="954" spans="2:4">
      <c r="B954" s="7"/>
      <c r="D954" t="s">
        <v>953</v>
      </c>
    </row>
    <row r="955" spans="2:4">
      <c r="B955" s="7"/>
      <c r="D955" t="s">
        <v>954</v>
      </c>
    </row>
    <row r="956" spans="2:4">
      <c r="B956" s="7"/>
      <c r="D956" t="s">
        <v>955</v>
      </c>
    </row>
    <row r="957" spans="2:4">
      <c r="B957" s="7"/>
      <c r="D957" t="s">
        <v>956</v>
      </c>
    </row>
    <row r="958" spans="2:4">
      <c r="B958" s="7"/>
      <c r="D958" t="s">
        <v>957</v>
      </c>
    </row>
    <row r="959" spans="2:4">
      <c r="B959" s="7"/>
      <c r="D959" t="s">
        <v>958</v>
      </c>
    </row>
    <row r="960" spans="2:4">
      <c r="B960" s="7"/>
      <c r="D960" t="s">
        <v>959</v>
      </c>
    </row>
    <row r="961" spans="2:4">
      <c r="B961" s="7"/>
      <c r="D961" t="s">
        <v>960</v>
      </c>
    </row>
    <row r="962" spans="2:4">
      <c r="B962" s="7"/>
      <c r="D962" t="s">
        <v>961</v>
      </c>
    </row>
    <row r="963" spans="2:4">
      <c r="B963" s="7"/>
      <c r="D963" t="s">
        <v>962</v>
      </c>
    </row>
    <row r="964" spans="2:4">
      <c r="B964" s="7"/>
      <c r="D964" t="s">
        <v>963</v>
      </c>
    </row>
    <row r="965" spans="2:4">
      <c r="B965" s="7"/>
      <c r="D965" t="s">
        <v>964</v>
      </c>
    </row>
    <row r="966" spans="2:4">
      <c r="B966" s="7"/>
      <c r="D966" t="s">
        <v>965</v>
      </c>
    </row>
    <row r="967" spans="2:4">
      <c r="B967" s="7"/>
      <c r="D967" t="s">
        <v>966</v>
      </c>
    </row>
    <row r="968" spans="2:4">
      <c r="B968" s="7"/>
      <c r="D968" t="s">
        <v>967</v>
      </c>
    </row>
    <row r="969" spans="2:4">
      <c r="B969" s="7"/>
      <c r="D969" t="s">
        <v>968</v>
      </c>
    </row>
    <row r="970" spans="2:4">
      <c r="B970" s="7"/>
      <c r="D970" t="s">
        <v>970</v>
      </c>
    </row>
    <row r="971" spans="2:4">
      <c r="B971" s="7"/>
      <c r="D971" t="s">
        <v>969</v>
      </c>
    </row>
    <row r="972" spans="2:4">
      <c r="B972" s="7"/>
      <c r="D972" t="s">
        <v>974</v>
      </c>
    </row>
    <row r="973" spans="2:4">
      <c r="B973" s="7"/>
      <c r="D973" t="s">
        <v>971</v>
      </c>
    </row>
    <row r="974" spans="2:4">
      <c r="B974" s="7"/>
      <c r="D974" t="s">
        <v>972</v>
      </c>
    </row>
    <row r="975" spans="2:4">
      <c r="B975" s="7"/>
      <c r="D975" t="s">
        <v>973</v>
      </c>
    </row>
    <row r="976" spans="2:4">
      <c r="B976" s="7"/>
      <c r="D976" t="s">
        <v>975</v>
      </c>
    </row>
    <row r="977" spans="2:4">
      <c r="B977" s="7"/>
      <c r="D977" t="s">
        <v>976</v>
      </c>
    </row>
    <row r="978" spans="2:4">
      <c r="B978" s="7"/>
      <c r="D978" t="s">
        <v>977</v>
      </c>
    </row>
    <row r="979" spans="2:4">
      <c r="B979" s="7"/>
      <c r="D979" t="s">
        <v>978</v>
      </c>
    </row>
    <row r="980" spans="2:4">
      <c r="B980" s="7"/>
      <c r="D980" t="s">
        <v>979</v>
      </c>
    </row>
    <row r="981" spans="2:4">
      <c r="B981" s="7"/>
      <c r="D981" t="s">
        <v>980</v>
      </c>
    </row>
    <row r="982" spans="2:4">
      <c r="B982" s="7"/>
      <c r="D982" t="s">
        <v>981</v>
      </c>
    </row>
    <row r="983" spans="2:4">
      <c r="B983" s="7"/>
      <c r="D983" t="s">
        <v>982</v>
      </c>
    </row>
    <row r="984" spans="2:4">
      <c r="B984" s="7"/>
      <c r="D984" t="s">
        <v>983</v>
      </c>
    </row>
    <row r="985" spans="2:4">
      <c r="B985" s="7"/>
      <c r="D985" t="s">
        <v>984</v>
      </c>
    </row>
    <row r="986" spans="2:4">
      <c r="B986" s="7"/>
      <c r="D986" t="s">
        <v>985</v>
      </c>
    </row>
    <row r="987" spans="2:4">
      <c r="B987" s="7"/>
      <c r="D987" t="s">
        <v>986</v>
      </c>
    </row>
    <row r="988" spans="2:4">
      <c r="B988" s="7"/>
      <c r="D988" t="s">
        <v>987</v>
      </c>
    </row>
    <row r="989" spans="2:4">
      <c r="B989" s="7"/>
      <c r="D989" t="s">
        <v>988</v>
      </c>
    </row>
    <row r="990" spans="2:4">
      <c r="B990" s="7"/>
      <c r="D990" t="s">
        <v>989</v>
      </c>
    </row>
    <row r="991" spans="2:4">
      <c r="B991" s="7"/>
      <c r="D991" t="s">
        <v>990</v>
      </c>
    </row>
    <row r="992" spans="2:4">
      <c r="B992" s="7"/>
      <c r="D992" t="s">
        <v>991</v>
      </c>
    </row>
    <row r="993" spans="2:4">
      <c r="B993" s="7"/>
      <c r="D993" t="s">
        <v>992</v>
      </c>
    </row>
    <row r="994" spans="2:4">
      <c r="B994" s="7"/>
      <c r="D994" t="s">
        <v>993</v>
      </c>
    </row>
    <row r="995" spans="2:4">
      <c r="B995" s="7"/>
      <c r="D995" t="s">
        <v>994</v>
      </c>
    </row>
    <row r="996" spans="2:4">
      <c r="B996" s="7"/>
      <c r="D996" t="s">
        <v>995</v>
      </c>
    </row>
    <row r="997" spans="2:4">
      <c r="B997" s="7"/>
      <c r="D997" t="s">
        <v>996</v>
      </c>
    </row>
    <row r="998" spans="2:4">
      <c r="B998" s="7"/>
      <c r="D998" t="s">
        <v>997</v>
      </c>
    </row>
    <row r="999" spans="2:4">
      <c r="B999" s="7"/>
      <c r="D999" t="s">
        <v>998</v>
      </c>
    </row>
    <row r="1000" spans="2:4">
      <c r="B1000" s="7"/>
      <c r="D1000" t="s">
        <v>999</v>
      </c>
    </row>
    <row r="1001" spans="2:4">
      <c r="B1001" s="7"/>
      <c r="D1001" t="s">
        <v>1000</v>
      </c>
    </row>
    <row r="1002" spans="2:4">
      <c r="B1002" s="7"/>
      <c r="D1002" t="s">
        <v>1001</v>
      </c>
    </row>
    <row r="1003" spans="2:4">
      <c r="B1003" s="7"/>
      <c r="D1003" t="s">
        <v>1002</v>
      </c>
    </row>
    <row r="1004" spans="2:4">
      <c r="B1004" s="7"/>
      <c r="D1004" t="s">
        <v>1003</v>
      </c>
    </row>
    <row r="1005" spans="2:4">
      <c r="B1005" s="7"/>
      <c r="D1005" t="s">
        <v>1004</v>
      </c>
    </row>
    <row r="1006" spans="2:4">
      <c r="B1006" s="7"/>
      <c r="D1006" t="s">
        <v>1005</v>
      </c>
    </row>
    <row r="1007" spans="2:4">
      <c r="B1007" s="7"/>
      <c r="D1007" t="s">
        <v>1006</v>
      </c>
    </row>
    <row r="1008" spans="2:4">
      <c r="B1008" s="7"/>
      <c r="D1008" t="s">
        <v>1007</v>
      </c>
    </row>
    <row r="1009" spans="2:4">
      <c r="B1009" s="7"/>
      <c r="D1009" t="s">
        <v>1008</v>
      </c>
    </row>
    <row r="1010" spans="2:4">
      <c r="B1010" s="7"/>
      <c r="D1010" t="s">
        <v>1009</v>
      </c>
    </row>
    <row r="1011" spans="2:4">
      <c r="B1011" s="7"/>
      <c r="D1011" t="s">
        <v>1010</v>
      </c>
    </row>
    <row r="1012" spans="2:4">
      <c r="B1012" s="7"/>
      <c r="D1012" t="s">
        <v>1011</v>
      </c>
    </row>
    <row r="1013" spans="2:4">
      <c r="B1013" s="7"/>
      <c r="D1013" t="s">
        <v>1012</v>
      </c>
    </row>
    <row r="1014" spans="2:4">
      <c r="B1014" s="7"/>
      <c r="D1014" t="s">
        <v>1013</v>
      </c>
    </row>
    <row r="1015" spans="2:4">
      <c r="B1015" s="7"/>
      <c r="D1015" t="s">
        <v>1014</v>
      </c>
    </row>
    <row r="1016" spans="2:4">
      <c r="B1016" s="7"/>
      <c r="D1016" t="s">
        <v>1015</v>
      </c>
    </row>
    <row r="1017" spans="2:4">
      <c r="B1017" s="7"/>
      <c r="D1017" t="s">
        <v>1016</v>
      </c>
    </row>
    <row r="1018" spans="2:4">
      <c r="B1018" s="7"/>
      <c r="D1018" t="s">
        <v>1017</v>
      </c>
    </row>
    <row r="1019" spans="2:4">
      <c r="B1019" s="7"/>
      <c r="D1019" t="s">
        <v>1018</v>
      </c>
    </row>
    <row r="1020" spans="2:4">
      <c r="B1020" s="7"/>
      <c r="D1020" t="s">
        <v>1019</v>
      </c>
    </row>
    <row r="1021" spans="2:4">
      <c r="B1021" s="7"/>
      <c r="D1021" t="s">
        <v>1020</v>
      </c>
    </row>
    <row r="1022" spans="2:4">
      <c r="B1022" s="7"/>
      <c r="D1022" t="s">
        <v>1021</v>
      </c>
    </row>
    <row r="1023" spans="2:4">
      <c r="B1023" s="7"/>
      <c r="D1023" t="s">
        <v>1022</v>
      </c>
    </row>
    <row r="1024" spans="2:4">
      <c r="B1024" s="7"/>
      <c r="D1024" t="s">
        <v>1023</v>
      </c>
    </row>
    <row r="1025" spans="2:4">
      <c r="B1025" s="7"/>
      <c r="D1025" t="s">
        <v>1024</v>
      </c>
    </row>
    <row r="1026" spans="2:4">
      <c r="B1026" s="7"/>
      <c r="D1026" t="s">
        <v>1025</v>
      </c>
    </row>
    <row r="1027" spans="2:4">
      <c r="B1027" s="7"/>
      <c r="D1027" t="s">
        <v>1026</v>
      </c>
    </row>
    <row r="1028" spans="2:4">
      <c r="B1028" s="7"/>
      <c r="D1028" t="s">
        <v>1027</v>
      </c>
    </row>
    <row r="1029" spans="2:4">
      <c r="B1029" s="7"/>
      <c r="D1029" t="s">
        <v>1028</v>
      </c>
    </row>
    <row r="1030" spans="2:4">
      <c r="B1030" s="7"/>
      <c r="D1030" t="s">
        <v>1029</v>
      </c>
    </row>
    <row r="1031" spans="2:4">
      <c r="B1031" s="7"/>
      <c r="D1031" t="s">
        <v>1030</v>
      </c>
    </row>
    <row r="1032" spans="2:4">
      <c r="B1032" s="7"/>
      <c r="D1032" t="s">
        <v>1031</v>
      </c>
    </row>
    <row r="1033" spans="2:4">
      <c r="B1033" s="7"/>
      <c r="D1033" t="s">
        <v>1032</v>
      </c>
    </row>
    <row r="1034" spans="2:4">
      <c r="B1034" s="7"/>
      <c r="D1034" t="s">
        <v>1033</v>
      </c>
    </row>
    <row r="1035" spans="2:4">
      <c r="B1035" s="7"/>
      <c r="D1035" t="s">
        <v>1034</v>
      </c>
    </row>
    <row r="1036" spans="2:4">
      <c r="B1036" s="7"/>
      <c r="D1036" t="s">
        <v>1035</v>
      </c>
    </row>
    <row r="1037" spans="2:4">
      <c r="B1037" s="7"/>
      <c r="D1037" t="s">
        <v>1036</v>
      </c>
    </row>
    <row r="1038" spans="2:4">
      <c r="B1038" s="7"/>
      <c r="D1038" t="s">
        <v>1037</v>
      </c>
    </row>
    <row r="1039" spans="2:4">
      <c r="B1039" s="7"/>
      <c r="D1039" t="s">
        <v>1038</v>
      </c>
    </row>
    <row r="1040" spans="2:4">
      <c r="B1040" s="7"/>
      <c r="D1040" t="s">
        <v>1039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Nivve</cp:lastModifiedBy>
  <dcterms:created xsi:type="dcterms:W3CDTF">2013-07-15T17:12:40Z</dcterms:created>
  <dcterms:modified xsi:type="dcterms:W3CDTF">2013-12-16T22:09:35Z</dcterms:modified>
</cp:coreProperties>
</file>