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bs" sheetId="1" r:id="rId4"/>
    <sheet state="visible" name="Cities" sheetId="2" r:id="rId5"/>
    <sheet state="visible" name="Leagues" sheetId="3" r:id="rId6"/>
    <sheet state="visible" name="Stadiums" sheetId="4" r:id="rId7"/>
  </sheets>
  <definedNames/>
  <calcPr/>
  <extLst>
    <ext uri="GoogleSheetsCustomDataVersion1">
      <go:sheetsCustomData xmlns:go="http://customooxmlschemas.google.com/" r:id="rId8" roundtripDataSignature="AMtx7mhFrsYnz2MgMyfmu/ERTv+DBNaYCw=="/>
    </ext>
  </extLst>
</workbook>
</file>

<file path=xl/sharedStrings.xml><?xml version="1.0" encoding="utf-8"?>
<sst xmlns="http://schemas.openxmlformats.org/spreadsheetml/2006/main" count="157" uniqueCount="138">
  <si>
    <t>Full Name</t>
  </si>
  <si>
    <t>Short Name</t>
  </si>
  <si>
    <t>6-Letter Name</t>
  </si>
  <si>
    <t>3-Letter Name</t>
  </si>
  <si>
    <t>Alt 3-Letter Name</t>
  </si>
  <si>
    <t>Year Founded</t>
  </si>
  <si>
    <t>City ID</t>
  </si>
  <si>
    <t>Reputation</t>
  </si>
  <si>
    <t>Titlebar BG (Hex)</t>
  </si>
  <si>
    <t>Titlebar FG (Hex)</t>
  </si>
  <si>
    <t>Fårevejle Boldklub</t>
  </si>
  <si>
    <t>Fårevejle</t>
  </si>
  <si>
    <t>FBK</t>
  </si>
  <si>
    <t>Får</t>
  </si>
  <si>
    <t>#0000FF</t>
  </si>
  <si>
    <t>#fffff</t>
  </si>
  <si>
    <t>Handelsstandens Boldklub</t>
  </si>
  <si>
    <t>HB</t>
  </si>
  <si>
    <t>HBK</t>
  </si>
  <si>
    <t>#f0f0f0</t>
  </si>
  <si>
    <t>ID</t>
  </si>
  <si>
    <t>Name</t>
  </si>
  <si>
    <t>Region</t>
  </si>
  <si>
    <t>Inhabitants</t>
  </si>
  <si>
    <t>Latitude</t>
  </si>
  <si>
    <t>Longitude</t>
  </si>
  <si>
    <t>Altitude (m)</t>
  </si>
  <si>
    <t>Start ID</t>
  </si>
  <si>
    <t>Fårevejle Kirkeby</t>
  </si>
  <si>
    <t>Region Zealand</t>
  </si>
  <si>
    <t>0 - 1000</t>
  </si>
  <si>
    <t>Fårevejle Stationsby</t>
  </si>
  <si>
    <t>1001 - 2500</t>
  </si>
  <si>
    <t>Ordrup (Odsherred)</t>
  </si>
  <si>
    <t>3-Letter</t>
  </si>
  <si>
    <t>Parent</t>
  </si>
  <si>
    <t>Level</t>
  </si>
  <si>
    <t>Danish Level 6</t>
  </si>
  <si>
    <t>Level 6</t>
  </si>
  <si>
    <t>DL6</t>
  </si>
  <si>
    <t>Bornfiber Ligaen</t>
  </si>
  <si>
    <t>Bornholmsserien</t>
  </si>
  <si>
    <t>BS</t>
  </si>
  <si>
    <t>København, Serie 1</t>
  </si>
  <si>
    <t>København, S1</t>
  </si>
  <si>
    <t>KS1</t>
  </si>
  <si>
    <t>Sjælland, Serie 1</t>
  </si>
  <si>
    <t>Sjælland, S1</t>
  </si>
  <si>
    <t>SS1</t>
  </si>
  <si>
    <t>Lolland-Falsterserien</t>
  </si>
  <si>
    <t>LF-serien</t>
  </si>
  <si>
    <t>LFS</t>
  </si>
  <si>
    <t>Fyn, Serie 1</t>
  </si>
  <si>
    <t>Fyn, S1</t>
  </si>
  <si>
    <t>FS1</t>
  </si>
  <si>
    <t>Jylland, Serie 1</t>
  </si>
  <si>
    <t>Jylland, S1</t>
  </si>
  <si>
    <t>JS1</t>
  </si>
  <si>
    <t>Danish Level 7</t>
  </si>
  <si>
    <t>Level 7</t>
  </si>
  <si>
    <t>DL7</t>
  </si>
  <si>
    <t>Bornholm, Serie 1</t>
  </si>
  <si>
    <t>Bornholm, S1</t>
  </si>
  <si>
    <t>BS1</t>
  </si>
  <si>
    <t>København, Serie 2</t>
  </si>
  <si>
    <t>København, S2</t>
  </si>
  <si>
    <t>KS2</t>
  </si>
  <si>
    <t>Sjælland, Serie 2</t>
  </si>
  <si>
    <t>Sjælland, S2</t>
  </si>
  <si>
    <t>SS2</t>
  </si>
  <si>
    <t>Lolland-Falster, Serie 1</t>
  </si>
  <si>
    <t>Lolland-Falster, S1</t>
  </si>
  <si>
    <t>LFS1</t>
  </si>
  <si>
    <t>Fyn, Serie 2</t>
  </si>
  <si>
    <t>Fyn, S2</t>
  </si>
  <si>
    <t>FS2</t>
  </si>
  <si>
    <t>Jylland, Serie 2</t>
  </si>
  <si>
    <t>Jylland, S2</t>
  </si>
  <si>
    <t>JS2</t>
  </si>
  <si>
    <t>Danish Level 8</t>
  </si>
  <si>
    <t>Level 8</t>
  </si>
  <si>
    <t>DL8</t>
  </si>
  <si>
    <t>København, Serie 3</t>
  </si>
  <si>
    <t>København, S3</t>
  </si>
  <si>
    <t>KS3</t>
  </si>
  <si>
    <t>Sjælland, Serie 3</t>
  </si>
  <si>
    <t>Sjælland, S3</t>
  </si>
  <si>
    <t>SS3</t>
  </si>
  <si>
    <t>Lolland-Falster, Serie 2</t>
  </si>
  <si>
    <t>Lolland-Falster, S2</t>
  </si>
  <si>
    <t>LFS3</t>
  </si>
  <si>
    <t>Fyn, Serie 3</t>
  </si>
  <si>
    <t>Fyn, S3</t>
  </si>
  <si>
    <t>FS3</t>
  </si>
  <si>
    <t>Jylland, Serie 3</t>
  </si>
  <si>
    <t>Jylland, S3</t>
  </si>
  <si>
    <t>JS3</t>
  </si>
  <si>
    <t>Danish Level 9</t>
  </si>
  <si>
    <t>Level 9</t>
  </si>
  <si>
    <t>DL9</t>
  </si>
  <si>
    <t>København, Serie 4</t>
  </si>
  <si>
    <t>København, S4</t>
  </si>
  <si>
    <t>KS4</t>
  </si>
  <si>
    <t>Sjælland, Serie 4</t>
  </si>
  <si>
    <t>Sjælland, S4</t>
  </si>
  <si>
    <t>SS4</t>
  </si>
  <si>
    <t>Lolland-Falster, Serie 3</t>
  </si>
  <si>
    <t>Lolland-Falster, S3</t>
  </si>
  <si>
    <t>Fyn, Serie 4</t>
  </si>
  <si>
    <t>Fyn, S4</t>
  </si>
  <si>
    <t>FS4</t>
  </si>
  <si>
    <t>Jylland, Serie 4</t>
  </si>
  <si>
    <t>Jylland, S4</t>
  </si>
  <si>
    <t>JS4</t>
  </si>
  <si>
    <t>Danish Level 10</t>
  </si>
  <si>
    <t>Level 10</t>
  </si>
  <si>
    <t>DL10</t>
  </si>
  <si>
    <t>København, Serie 5</t>
  </si>
  <si>
    <t>København, S5</t>
  </si>
  <si>
    <t>KS5</t>
  </si>
  <si>
    <t>Sjælland, Serie 5</t>
  </si>
  <si>
    <t>Sjælland, S5</t>
  </si>
  <si>
    <t>SS5</t>
  </si>
  <si>
    <t>Fyn, Serie 5</t>
  </si>
  <si>
    <t>Fyn, S5</t>
  </si>
  <si>
    <t>FS5</t>
  </si>
  <si>
    <t>Jylland, Serie 5</t>
  </si>
  <si>
    <t>Jylland, S5</t>
  </si>
  <si>
    <t>JS5</t>
  </si>
  <si>
    <t>Danish Level 11</t>
  </si>
  <si>
    <t>Level 11</t>
  </si>
  <si>
    <t>DL11</t>
  </si>
  <si>
    <t>Sjælland, Serie 6</t>
  </si>
  <si>
    <t>Sjælland, S6</t>
  </si>
  <si>
    <t>SS6</t>
  </si>
  <si>
    <t>Jylland, Serie 6</t>
  </si>
  <si>
    <t>Jylland, S6</t>
  </si>
  <si>
    <t>JS6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</si>
</sst>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b/>
      <sz val="24.0"/>
      <color theme="1"/>
      <name val="Calibri"/>
    </font>
    <font/>
    <font>
      <sz val="18.0"/>
      <color theme="1"/>
      <name val="Calibri"/>
    </font>
    <font>
      <sz val="2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7">
    <border/>
    <border>
      <left/>
      <top/>
    </border>
    <border>
      <right/>
      <top/>
    </border>
    <border>
      <left/>
      <bottom/>
    </border>
    <border>
      <right/>
      <bottom/>
    </border>
    <border>
      <top/>
    </border>
    <border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0" fillId="0" fontId="5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3" fillId="0" fontId="4" numFmtId="0" xfId="0" applyBorder="1" applyFont="1"/>
    <xf borderId="4" fillId="0" fontId="4" numFmtId="0" xfId="0" applyBorder="1" applyFont="1"/>
    <xf borderId="0" fillId="0" fontId="1" numFmtId="3" xfId="0" applyAlignment="1" applyFont="1" applyNumberFormat="1">
      <alignment horizontal="center"/>
    </xf>
    <xf borderId="1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</dxfs>
  <tableStyles count="3">
    <tableStyle count="3" pivot="0" name="Clubs-style">
      <tableStyleElement dxfId="1" type="headerRow"/>
      <tableStyleElement dxfId="2" type="firstRowStripe"/>
      <tableStyleElement dxfId="2" type="secondRowStripe"/>
    </tableStyle>
    <tableStyle count="3" pivot="0" name="Cities-style">
      <tableStyleElement dxfId="3" type="headerRow"/>
      <tableStyleElement dxfId="4" type="firstRowStripe"/>
      <tableStyleElement dxfId="2" type="secondRowStripe"/>
    </tableStyle>
    <tableStyle count="3" pivot="0" name="League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3" displayName="Table_1" id="1">
  <tableColumns count="10">
    <tableColumn name="Full Name" id="1"/>
    <tableColumn name="Short Name" id="2"/>
    <tableColumn name="6-Letter Name" id="3"/>
    <tableColumn name="3-Letter Name" id="4"/>
    <tableColumn name="Alt 3-Letter Name" id="5"/>
    <tableColumn name="Year Founded" id="6"/>
    <tableColumn name="City ID" id="7"/>
    <tableColumn name="Reputation" id="8"/>
    <tableColumn name="Titlebar BG (Hex)" id="9"/>
    <tableColumn name="Titlebar FG (Hex)" id="10"/>
  </tableColumns>
  <tableStyleInfo name="Clubs-style" showColumnStripes="0" showFirstColumn="1" showLastColumn="1" showRowStripes="1"/>
</table>
</file>

<file path=xl/tables/table2.xml><?xml version="1.0" encoding="utf-8"?>
<table xmlns="http://schemas.openxmlformats.org/spreadsheetml/2006/main" ref="A1:G10" displayName="Table_2" id="2">
  <tableColumns count="7">
    <tableColumn name="ID" id="1"/>
    <tableColumn name="Name" id="2"/>
    <tableColumn name="Region" id="3"/>
    <tableColumn name="Inhabitants" id="4"/>
    <tableColumn name="Latitude" id="5"/>
    <tableColumn name="Longitude" id="6"/>
    <tableColumn name="Altitude (m)" id="7"/>
  </tableColumns>
  <tableStyleInfo name="Cities-style" showColumnStripes="0" showFirstColumn="1" showLastColumn="1" showRowStripes="1"/>
</table>
</file>

<file path=xl/tables/table3.xml><?xml version="1.0" encoding="utf-8"?>
<table xmlns="http://schemas.openxmlformats.org/spreadsheetml/2006/main" ref="A1:G35" displayName="Table_3" id="3">
  <tableColumns count="7">
    <tableColumn name="ID" id="1"/>
    <tableColumn name="Name" id="2"/>
    <tableColumn name="Short Name" id="3"/>
    <tableColumn name="3-Letter" id="4"/>
    <tableColumn name="Parent" id="5"/>
    <tableColumn name="Reputation" id="6"/>
    <tableColumn name="Level" id="7"/>
  </tableColumns>
  <tableStyleInfo name="Leagu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3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Relationship Id="rId3" Target="../tables/table3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16.14"/>
    <col customWidth="1" min="3" max="3" width="19.57"/>
    <col customWidth="1" min="4" max="4" width="14.57"/>
    <col customWidth="1" min="5" max="5" width="16.86"/>
    <col customWidth="1" min="6" max="6" width="13.29"/>
    <col customWidth="1" min="7" max="7" width="16.43"/>
    <col customWidth="1" min="8" max="10" width="1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s">
        <v>12</v>
      </c>
      <c r="D2" s="1" t="s">
        <v>12</v>
      </c>
      <c r="E2" s="1" t="s">
        <v>13</v>
      </c>
      <c r="F2" s="2">
        <v>1949.0</v>
      </c>
      <c r="G2" s="3">
        <v>4.50000001E8</v>
      </c>
      <c r="H2" s="2">
        <v>150.0</v>
      </c>
      <c r="I2" s="1" t="s">
        <v>14</v>
      </c>
      <c r="J2" s="1" t="s">
        <v>15</v>
      </c>
    </row>
    <row r="3">
      <c r="A3" s="2" t="s">
        <v>16</v>
      </c>
      <c r="B3" s="2" t="s">
        <v>17</v>
      </c>
      <c r="C3" s="2" t="s">
        <v>17</v>
      </c>
      <c r="D3" s="1" t="s">
        <v>17</v>
      </c>
      <c r="E3" s="1" t="s">
        <v>18</v>
      </c>
      <c r="F3" s="2">
        <v>1912.0</v>
      </c>
      <c r="G3" s="2">
        <v>70.0</v>
      </c>
      <c r="H3" s="2">
        <v>850.0</v>
      </c>
      <c r="I3" s="4" t="s">
        <v>15</v>
      </c>
      <c r="J3" s="1" t="s">
        <v>19</v>
      </c>
    </row>
  </sheetData>
  <hyperlinks>
    <hyperlink display="450000001" location="Cities!A2" ref="G2"/>
  </hyperlink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20.0"/>
    <col customWidth="1" min="3" max="3" width="19.43"/>
    <col customWidth="1" min="4" max="4" width="15.71"/>
    <col customWidth="1" min="5" max="6" width="14.29"/>
    <col customWidth="1" min="7" max="7" width="12.86"/>
    <col customWidth="1" min="8" max="8" width="9.14"/>
    <col customWidth="1" min="9" max="9" width="9.29"/>
    <col customWidth="1" min="10" max="12" width="9.14"/>
    <col customWidth="1" min="13" max="26" width="8.71"/>
  </cols>
  <sheetData>
    <row r="1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5"/>
      <c r="I1" s="6" t="s">
        <v>27</v>
      </c>
      <c r="J1" s="7"/>
      <c r="K1" s="8">
        <v>4.5E8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>
        <f t="shared" ref="A2:A4" si="1">$K$1+ROW(A2)-1</f>
        <v>450000001</v>
      </c>
      <c r="B2" s="2" t="s">
        <v>28</v>
      </c>
      <c r="C2" s="2" t="s">
        <v>29</v>
      </c>
      <c r="D2" s="2" t="s">
        <v>30</v>
      </c>
      <c r="E2" s="9">
        <v>55803.0</v>
      </c>
      <c r="F2" s="9">
        <v>11443.0</v>
      </c>
      <c r="G2" s="2">
        <v>21.0</v>
      </c>
      <c r="H2" s="5"/>
      <c r="I2" s="10"/>
      <c r="J2" s="11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2">
        <f t="shared" si="1"/>
        <v>450000002</v>
      </c>
      <c r="B3" s="2" t="s">
        <v>31</v>
      </c>
      <c r="C3" s="2" t="s">
        <v>29</v>
      </c>
      <c r="D3" s="2" t="s">
        <v>32</v>
      </c>
      <c r="E3" s="9">
        <v>55786.0</v>
      </c>
      <c r="F3" s="9">
        <v>11468.0</v>
      </c>
      <c r="G3" s="2">
        <v>0.0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2">
        <f t="shared" si="1"/>
        <v>450000003</v>
      </c>
      <c r="B4" s="2" t="s">
        <v>33</v>
      </c>
      <c r="C4" s="2" t="s">
        <v>29</v>
      </c>
      <c r="D4" s="2" t="s">
        <v>30</v>
      </c>
      <c r="E4" s="9">
        <v>58823.0</v>
      </c>
      <c r="F4" s="9">
        <v>11403.0</v>
      </c>
      <c r="G4" s="2">
        <v>36.0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"/>
      <c r="B5" s="2"/>
      <c r="C5" s="2"/>
      <c r="D5" s="2"/>
      <c r="E5" s="9"/>
      <c r="F5" s="9"/>
      <c r="G5" s="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"/>
      <c r="B6" s="2"/>
      <c r="C6" s="2"/>
      <c r="D6" s="2"/>
      <c r="E6" s="9"/>
      <c r="F6" s="9"/>
      <c r="G6" s="2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"/>
      <c r="B7" s="2"/>
      <c r="C7" s="2"/>
      <c r="D7" s="2"/>
      <c r="E7" s="9"/>
      <c r="F7" s="9"/>
      <c r="G7" s="2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"/>
      <c r="B8" s="2"/>
      <c r="C8" s="2"/>
      <c r="D8" s="2"/>
      <c r="E8" s="9"/>
      <c r="F8" s="9"/>
      <c r="G8" s="2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"/>
      <c r="B9" s="2"/>
      <c r="C9" s="2"/>
      <c r="D9" s="2"/>
      <c r="E9" s="9"/>
      <c r="F9" s="9"/>
      <c r="G9" s="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"/>
      <c r="B10" s="2"/>
      <c r="C10" s="2"/>
      <c r="D10" s="2"/>
      <c r="E10" s="9"/>
      <c r="F10" s="9"/>
      <c r="G10" s="2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12"/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12"/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12"/>
      <c r="F13" s="1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12"/>
      <c r="F14" s="1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12"/>
      <c r="F15" s="1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12"/>
      <c r="F16" s="12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12"/>
      <c r="F17" s="1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12"/>
      <c r="F18" s="1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12"/>
      <c r="F19" s="1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12"/>
      <c r="F20" s="1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12"/>
      <c r="F21" s="1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12"/>
      <c r="F22" s="1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12"/>
      <c r="F23" s="1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12"/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12"/>
      <c r="F25" s="12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12"/>
      <c r="F26" s="12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12"/>
      <c r="F27" s="12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12"/>
      <c r="F28" s="1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12"/>
      <c r="F29" s="12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12"/>
      <c r="F30" s="1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12"/>
      <c r="F31" s="12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12"/>
      <c r="F32" s="1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12"/>
      <c r="F33" s="1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12"/>
      <c r="F34" s="12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12"/>
      <c r="F35" s="12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12"/>
      <c r="F36" s="12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12"/>
      <c r="F37" s="12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12"/>
      <c r="F38" s="12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12"/>
      <c r="F39" s="1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12"/>
      <c r="F40" s="12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2">
    <mergeCell ref="I1:J2"/>
    <mergeCell ref="K1:L2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23.29"/>
    <col customWidth="1" min="3" max="3" width="19.57"/>
    <col customWidth="1" min="4" max="5" width="14.57"/>
    <col customWidth="1" min="6" max="6" width="15.71"/>
    <col customWidth="1" min="7" max="7" width="11.86"/>
    <col customWidth="1" min="8" max="8" width="15.86"/>
    <col customWidth="1" min="9" max="12" width="9.14"/>
    <col customWidth="1" min="13" max="26" width="8.71"/>
  </cols>
  <sheetData>
    <row r="1" ht="15.0" customHeight="1">
      <c r="A1" s="2" t="s">
        <v>20</v>
      </c>
      <c r="B1" s="2" t="s">
        <v>21</v>
      </c>
      <c r="C1" s="2" t="s">
        <v>1</v>
      </c>
      <c r="D1" s="2" t="s">
        <v>34</v>
      </c>
      <c r="E1" s="2" t="s">
        <v>35</v>
      </c>
      <c r="F1" s="2" t="s">
        <v>7</v>
      </c>
      <c r="G1" s="2" t="s">
        <v>36</v>
      </c>
      <c r="H1" s="5"/>
      <c r="I1" s="6" t="s">
        <v>27</v>
      </c>
      <c r="J1" s="7"/>
      <c r="K1" s="8">
        <v>1.7E8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>
        <f t="shared" ref="A2:A35" si="1">$K$1+ROW(A2)-1</f>
        <v>170000001</v>
      </c>
      <c r="B2" s="1" t="s">
        <v>37</v>
      </c>
      <c r="C2" s="2" t="s">
        <v>38</v>
      </c>
      <c r="D2" s="1" t="s">
        <v>39</v>
      </c>
      <c r="E2" s="2" t="s">
        <v>35</v>
      </c>
      <c r="F2" s="2">
        <v>11.0</v>
      </c>
      <c r="G2" s="2">
        <v>6.0</v>
      </c>
      <c r="H2" s="5"/>
      <c r="I2" s="10"/>
      <c r="J2" s="11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2">
        <f t="shared" si="1"/>
        <v>170000002</v>
      </c>
      <c r="B3" s="1" t="s">
        <v>40</v>
      </c>
      <c r="C3" s="2" t="s">
        <v>41</v>
      </c>
      <c r="D3" s="2" t="s">
        <v>42</v>
      </c>
      <c r="E3" s="2">
        <v>1.70000006E8</v>
      </c>
      <c r="F3" s="2">
        <v>11.0</v>
      </c>
      <c r="G3" s="2">
        <v>6.0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2">
        <f t="shared" si="1"/>
        <v>170000003</v>
      </c>
      <c r="B4" s="2" t="s">
        <v>43</v>
      </c>
      <c r="C4" s="2" t="s">
        <v>44</v>
      </c>
      <c r="D4" s="1" t="s">
        <v>45</v>
      </c>
      <c r="E4" s="2">
        <v>1.70000006E8</v>
      </c>
      <c r="F4" s="2">
        <v>11.0</v>
      </c>
      <c r="G4" s="2">
        <v>6.0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2">
        <f t="shared" si="1"/>
        <v>170000004</v>
      </c>
      <c r="B5" s="2" t="s">
        <v>46</v>
      </c>
      <c r="C5" s="2" t="s">
        <v>47</v>
      </c>
      <c r="D5" s="1" t="s">
        <v>48</v>
      </c>
      <c r="E5" s="2">
        <v>1.70000006E8</v>
      </c>
      <c r="F5" s="2">
        <v>11.0</v>
      </c>
      <c r="G5" s="2">
        <v>6.0</v>
      </c>
      <c r="H5" s="5"/>
      <c r="I5" s="13"/>
      <c r="J5" s="14"/>
      <c r="K5" s="14"/>
      <c r="L5" s="1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2">
        <f t="shared" si="1"/>
        <v>170000005</v>
      </c>
      <c r="B6" s="2" t="s">
        <v>49</v>
      </c>
      <c r="C6" s="2" t="s">
        <v>50</v>
      </c>
      <c r="D6" s="2" t="s">
        <v>51</v>
      </c>
      <c r="E6" s="2">
        <v>1.70000006E8</v>
      </c>
      <c r="F6" s="2">
        <v>11.0</v>
      </c>
      <c r="G6" s="2">
        <v>6.0</v>
      </c>
      <c r="H6" s="5"/>
      <c r="I6" s="16"/>
      <c r="J6" s="17"/>
      <c r="K6" s="17"/>
      <c r="L6" s="1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">
        <f t="shared" si="1"/>
        <v>170000006</v>
      </c>
      <c r="B7" s="2" t="s">
        <v>52</v>
      </c>
      <c r="C7" s="2" t="s">
        <v>53</v>
      </c>
      <c r="D7" s="1" t="s">
        <v>54</v>
      </c>
      <c r="E7" s="2">
        <v>1.70000006E8</v>
      </c>
      <c r="F7" s="2">
        <v>11.0</v>
      </c>
      <c r="G7" s="2">
        <v>6.0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">
        <f t="shared" si="1"/>
        <v>170000007</v>
      </c>
      <c r="B8" s="2" t="s">
        <v>55</v>
      </c>
      <c r="C8" s="2" t="s">
        <v>56</v>
      </c>
      <c r="D8" s="1" t="s">
        <v>57</v>
      </c>
      <c r="E8" s="2">
        <v>1.70000006E8</v>
      </c>
      <c r="F8" s="2">
        <v>7.0</v>
      </c>
      <c r="G8" s="2">
        <v>6.0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">
        <f t="shared" si="1"/>
        <v>170000008</v>
      </c>
      <c r="B9" s="1" t="s">
        <v>58</v>
      </c>
      <c r="C9" s="2" t="s">
        <v>59</v>
      </c>
      <c r="D9" s="1" t="s">
        <v>60</v>
      </c>
      <c r="E9" s="2" t="s">
        <v>35</v>
      </c>
      <c r="F9" s="2">
        <v>7.0</v>
      </c>
      <c r="G9" s="2">
        <v>7.0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">
        <f t="shared" si="1"/>
        <v>170000009</v>
      </c>
      <c r="B10" s="2" t="s">
        <v>61</v>
      </c>
      <c r="C10" s="2" t="s">
        <v>62</v>
      </c>
      <c r="D10" s="1" t="s">
        <v>63</v>
      </c>
      <c r="E10" s="2">
        <v>1.70000013E8</v>
      </c>
      <c r="F10" s="2">
        <v>7.0</v>
      </c>
      <c r="G10" s="2">
        <v>7.0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">
        <f t="shared" si="1"/>
        <v>170000010</v>
      </c>
      <c r="B11" s="2" t="s">
        <v>64</v>
      </c>
      <c r="C11" s="2" t="s">
        <v>65</v>
      </c>
      <c r="D11" s="1" t="s">
        <v>66</v>
      </c>
      <c r="E11" s="2">
        <v>1.70000013E8</v>
      </c>
      <c r="F11" s="2">
        <v>7.0</v>
      </c>
      <c r="G11" s="2">
        <v>7.0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2">
        <f t="shared" si="1"/>
        <v>170000011</v>
      </c>
      <c r="B12" s="2" t="s">
        <v>67</v>
      </c>
      <c r="C12" s="2" t="s">
        <v>68</v>
      </c>
      <c r="D12" s="1" t="s">
        <v>69</v>
      </c>
      <c r="E12" s="2">
        <v>1.70000013E8</v>
      </c>
      <c r="F12" s="2">
        <v>7.0</v>
      </c>
      <c r="G12" s="2">
        <v>7.0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">
        <f t="shared" si="1"/>
        <v>170000012</v>
      </c>
      <c r="B13" s="2" t="s">
        <v>70</v>
      </c>
      <c r="C13" s="2" t="s">
        <v>71</v>
      </c>
      <c r="D13" s="1" t="s">
        <v>72</v>
      </c>
      <c r="E13" s="2">
        <v>1.70000013E8</v>
      </c>
      <c r="F13" s="2">
        <v>7.0</v>
      </c>
      <c r="G13" s="2">
        <v>7.0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">
        <f t="shared" si="1"/>
        <v>170000013</v>
      </c>
      <c r="B14" s="2" t="s">
        <v>73</v>
      </c>
      <c r="C14" s="2" t="s">
        <v>74</v>
      </c>
      <c r="D14" s="1" t="s">
        <v>75</v>
      </c>
      <c r="E14" s="2">
        <v>1.70000013E8</v>
      </c>
      <c r="F14" s="2">
        <v>7.0</v>
      </c>
      <c r="G14" s="2">
        <v>7.0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">
        <f t="shared" si="1"/>
        <v>170000014</v>
      </c>
      <c r="B15" s="2" t="s">
        <v>76</v>
      </c>
      <c r="C15" s="2" t="s">
        <v>77</v>
      </c>
      <c r="D15" s="1" t="s">
        <v>78</v>
      </c>
      <c r="E15" s="2">
        <v>1.70000013E8</v>
      </c>
      <c r="F15" s="2">
        <v>7.0</v>
      </c>
      <c r="G15" s="2">
        <v>7.0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">
        <f t="shared" si="1"/>
        <v>170000015</v>
      </c>
      <c r="B16" s="1" t="s">
        <v>79</v>
      </c>
      <c r="C16" s="2" t="s">
        <v>80</v>
      </c>
      <c r="D16" s="1" t="s">
        <v>81</v>
      </c>
      <c r="E16" s="2" t="s">
        <v>35</v>
      </c>
      <c r="F16" s="2">
        <v>5.0</v>
      </c>
      <c r="G16" s="2">
        <v>8.0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">
        <f t="shared" si="1"/>
        <v>170000016</v>
      </c>
      <c r="B17" s="2" t="s">
        <v>82</v>
      </c>
      <c r="C17" s="2" t="s">
        <v>83</v>
      </c>
      <c r="D17" s="1" t="s">
        <v>84</v>
      </c>
      <c r="E17" s="2">
        <v>1.7000002E8</v>
      </c>
      <c r="F17" s="2">
        <v>5.0</v>
      </c>
      <c r="G17" s="2">
        <v>8.0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2">
        <f t="shared" si="1"/>
        <v>170000017</v>
      </c>
      <c r="B18" s="2" t="s">
        <v>85</v>
      </c>
      <c r="C18" s="2" t="s">
        <v>86</v>
      </c>
      <c r="D18" s="1" t="s">
        <v>87</v>
      </c>
      <c r="E18" s="2">
        <v>1.7000002E8</v>
      </c>
      <c r="F18" s="2">
        <v>5.0</v>
      </c>
      <c r="G18" s="2">
        <v>8.0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">
        <f t="shared" si="1"/>
        <v>170000018</v>
      </c>
      <c r="B19" s="2" t="s">
        <v>88</v>
      </c>
      <c r="C19" s="2" t="s">
        <v>89</v>
      </c>
      <c r="D19" s="1" t="s">
        <v>90</v>
      </c>
      <c r="E19" s="2">
        <v>1.7000002E8</v>
      </c>
      <c r="F19" s="2">
        <v>5.0</v>
      </c>
      <c r="G19" s="2">
        <v>8.0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2">
        <f t="shared" si="1"/>
        <v>170000019</v>
      </c>
      <c r="B20" s="2" t="s">
        <v>91</v>
      </c>
      <c r="C20" s="2" t="s">
        <v>92</v>
      </c>
      <c r="D20" s="1" t="s">
        <v>93</v>
      </c>
      <c r="E20" s="2">
        <v>1.7000002E8</v>
      </c>
      <c r="F20" s="2">
        <v>5.0</v>
      </c>
      <c r="G20" s="2">
        <v>8.0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">
        <f t="shared" si="1"/>
        <v>170000020</v>
      </c>
      <c r="B21" s="2" t="s">
        <v>94</v>
      </c>
      <c r="C21" s="2" t="s">
        <v>95</v>
      </c>
      <c r="D21" s="1" t="s">
        <v>96</v>
      </c>
      <c r="E21" s="2">
        <v>1.7000002E8</v>
      </c>
      <c r="F21" s="2">
        <v>5.0</v>
      </c>
      <c r="G21" s="2">
        <v>8.0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2">
        <f t="shared" si="1"/>
        <v>170000021</v>
      </c>
      <c r="B22" s="1" t="s">
        <v>97</v>
      </c>
      <c r="C22" s="2" t="s">
        <v>98</v>
      </c>
      <c r="D22" s="1" t="s">
        <v>99</v>
      </c>
      <c r="E22" s="2" t="s">
        <v>35</v>
      </c>
      <c r="F22" s="2">
        <v>3.0</v>
      </c>
      <c r="G22" s="2">
        <v>9.0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">
        <f t="shared" si="1"/>
        <v>170000022</v>
      </c>
      <c r="B23" s="2" t="s">
        <v>100</v>
      </c>
      <c r="C23" s="2" t="s">
        <v>101</v>
      </c>
      <c r="D23" s="1" t="s">
        <v>102</v>
      </c>
      <c r="E23" s="2">
        <v>1.70000026E8</v>
      </c>
      <c r="F23" s="2">
        <v>3.0</v>
      </c>
      <c r="G23" s="2">
        <v>9.0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2">
        <f t="shared" si="1"/>
        <v>170000023</v>
      </c>
      <c r="B24" s="2" t="s">
        <v>103</v>
      </c>
      <c r="C24" s="2" t="s">
        <v>104</v>
      </c>
      <c r="D24" s="1" t="s">
        <v>105</v>
      </c>
      <c r="E24" s="2">
        <v>1.70000026E8</v>
      </c>
      <c r="F24" s="2">
        <v>3.0</v>
      </c>
      <c r="G24" s="2">
        <v>9.0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">
        <f t="shared" si="1"/>
        <v>170000024</v>
      </c>
      <c r="B25" s="2" t="s">
        <v>106</v>
      </c>
      <c r="C25" s="2" t="s">
        <v>107</v>
      </c>
      <c r="D25" s="1" t="s">
        <v>90</v>
      </c>
      <c r="E25" s="2">
        <v>1.70000026E8</v>
      </c>
      <c r="F25" s="2">
        <v>3.0</v>
      </c>
      <c r="G25" s="2">
        <v>9.0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2">
        <f t="shared" si="1"/>
        <v>170000025</v>
      </c>
      <c r="B26" s="2" t="s">
        <v>108</v>
      </c>
      <c r="C26" s="2" t="s">
        <v>109</v>
      </c>
      <c r="D26" s="1" t="s">
        <v>110</v>
      </c>
      <c r="E26" s="2">
        <v>1.70000026E8</v>
      </c>
      <c r="F26" s="2">
        <v>3.0</v>
      </c>
      <c r="G26" s="2">
        <v>9.0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">
        <f t="shared" si="1"/>
        <v>170000026</v>
      </c>
      <c r="B27" s="2" t="s">
        <v>111</v>
      </c>
      <c r="C27" s="2" t="s">
        <v>112</v>
      </c>
      <c r="D27" s="1" t="s">
        <v>113</v>
      </c>
      <c r="E27" s="2">
        <v>1.70000026E8</v>
      </c>
      <c r="F27" s="2">
        <v>3.0</v>
      </c>
      <c r="G27" s="2">
        <v>9.0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2">
        <f t="shared" si="1"/>
        <v>170000027</v>
      </c>
      <c r="B28" s="1" t="s">
        <v>114</v>
      </c>
      <c r="C28" s="2" t="s">
        <v>115</v>
      </c>
      <c r="D28" s="1" t="s">
        <v>116</v>
      </c>
      <c r="E28" s="2" t="s">
        <v>35</v>
      </c>
      <c r="F28" s="2">
        <v>2.0</v>
      </c>
      <c r="G28" s="2">
        <v>10.0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">
        <f t="shared" si="1"/>
        <v>170000028</v>
      </c>
      <c r="B29" s="2" t="s">
        <v>117</v>
      </c>
      <c r="C29" s="2" t="s">
        <v>118</v>
      </c>
      <c r="D29" s="1" t="s">
        <v>119</v>
      </c>
      <c r="E29" s="2">
        <v>1.70000032E8</v>
      </c>
      <c r="F29" s="2">
        <v>2.0</v>
      </c>
      <c r="G29" s="2">
        <v>10.0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2">
        <f t="shared" si="1"/>
        <v>170000029</v>
      </c>
      <c r="B30" s="2" t="s">
        <v>120</v>
      </c>
      <c r="C30" s="2" t="s">
        <v>121</v>
      </c>
      <c r="D30" s="1" t="s">
        <v>122</v>
      </c>
      <c r="E30" s="2">
        <v>1.70000032E8</v>
      </c>
      <c r="F30" s="2">
        <v>2.0</v>
      </c>
      <c r="G30" s="2">
        <v>10.0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">
        <f t="shared" si="1"/>
        <v>170000030</v>
      </c>
      <c r="B31" s="2" t="s">
        <v>123</v>
      </c>
      <c r="C31" s="2" t="s">
        <v>124</v>
      </c>
      <c r="D31" s="1" t="s">
        <v>125</v>
      </c>
      <c r="E31" s="2">
        <v>1.70000032E8</v>
      </c>
      <c r="F31" s="2">
        <v>2.0</v>
      </c>
      <c r="G31" s="2">
        <v>10.0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2">
        <f t="shared" si="1"/>
        <v>170000031</v>
      </c>
      <c r="B32" s="2" t="s">
        <v>126</v>
      </c>
      <c r="C32" s="2" t="s">
        <v>127</v>
      </c>
      <c r="D32" s="1" t="s">
        <v>128</v>
      </c>
      <c r="E32" s="2">
        <v>1.70000032E8</v>
      </c>
      <c r="F32" s="2">
        <v>2.0</v>
      </c>
      <c r="G32" s="2">
        <v>10.0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">
        <f t="shared" si="1"/>
        <v>170000032</v>
      </c>
      <c r="B33" s="1" t="s">
        <v>129</v>
      </c>
      <c r="C33" s="2" t="s">
        <v>130</v>
      </c>
      <c r="D33" s="1" t="s">
        <v>131</v>
      </c>
      <c r="E33" s="2" t="s">
        <v>35</v>
      </c>
      <c r="F33" s="2">
        <v>1.0</v>
      </c>
      <c r="G33" s="2">
        <v>11.0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2">
        <f t="shared" si="1"/>
        <v>170000033</v>
      </c>
      <c r="B34" s="2" t="s">
        <v>132</v>
      </c>
      <c r="C34" s="2" t="s">
        <v>133</v>
      </c>
      <c r="D34" s="1" t="s">
        <v>134</v>
      </c>
      <c r="E34" s="2">
        <v>1.70000037E8</v>
      </c>
      <c r="F34" s="2">
        <v>1.0</v>
      </c>
      <c r="G34" s="2">
        <v>11.0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">
        <f t="shared" si="1"/>
        <v>170000034</v>
      </c>
      <c r="B35" s="2" t="s">
        <v>135</v>
      </c>
      <c r="C35" s="2" t="s">
        <v>136</v>
      </c>
      <c r="D35" s="1" t="s">
        <v>137</v>
      </c>
      <c r="E35" s="2">
        <v>1.70000037E8</v>
      </c>
      <c r="F35" s="2">
        <v>1.0</v>
      </c>
      <c r="G35" s="2">
        <v>11.0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mergeCells count="2">
    <mergeCell ref="I1:J2"/>
    <mergeCell ref="K1:L2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</cp:coreProperties>
</file>