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rish\OneDrive\Desktop\Code Basics\Excel\10_Unit\external files\"/>
    </mc:Choice>
  </mc:AlternateContent>
  <xr:revisionPtr revIDLastSave="0" documentId="13_ncr:1_{72726B73-3790-41DE-BF01-52F0B7AF212D}" xr6:coauthVersionLast="47" xr6:coauthVersionMax="47" xr10:uidLastSave="{00000000-0000-0000-0000-000000000000}"/>
  <bookViews>
    <workbookView xWindow="-108" yWindow="-108" windowWidth="23256" windowHeight="12456" xr2:uid="{6187333E-9626-4616-8A8A-811ECBEA08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4" i="1" l="1"/>
  <c r="D15" i="1" s="1"/>
  <c r="D16" i="1" s="1"/>
  <c r="E14" i="1"/>
  <c r="E15" i="1" s="1"/>
  <c r="E16" i="1" s="1"/>
  <c r="C14" i="1"/>
  <c r="C15" i="1" s="1"/>
  <c r="C16" i="1" s="1"/>
  <c r="E17" i="1" l="1"/>
  <c r="E18" i="1" s="1"/>
  <c r="E20" i="1" s="1"/>
  <c r="C17" i="1"/>
  <c r="C18" i="1" s="1"/>
  <c r="C20" i="1" s="1"/>
  <c r="D17" i="1"/>
  <c r="D18" i="1" s="1"/>
  <c r="D20" i="1" s="1"/>
</calcChain>
</file>

<file path=xl/sharedStrings.xml><?xml version="1.0" encoding="utf-8"?>
<sst xmlns="http://schemas.openxmlformats.org/spreadsheetml/2006/main" count="19" uniqueCount="18">
  <si>
    <t>Customer</t>
  </si>
  <si>
    <t>Croma</t>
  </si>
  <si>
    <t>Product(s)</t>
  </si>
  <si>
    <t>Date</t>
  </si>
  <si>
    <t>Discount</t>
  </si>
  <si>
    <t>COGS</t>
  </si>
  <si>
    <t>Average NIP</t>
  </si>
  <si>
    <t>GM Target</t>
  </si>
  <si>
    <t>Parameters</t>
  </si>
  <si>
    <t>Best Case</t>
  </si>
  <si>
    <t>Realistic</t>
  </si>
  <si>
    <t>Worst Case</t>
  </si>
  <si>
    <t>Sales Unit</t>
  </si>
  <si>
    <t>Net Invoice Sales</t>
  </si>
  <si>
    <t>Post Discount</t>
  </si>
  <si>
    <t>Net Sales</t>
  </si>
  <si>
    <t>Gross Margin</t>
  </si>
  <si>
    <t>vs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</si>
</sst>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 &quot;₹&quot;\ * #,##0.00_ ;_ &quot;₹&quot;\ * \-#,##0.00_ ;_ &quot;₹&quot;\ * &quot;-&quot;??_ ;_ @_ "/>
    <numFmt numFmtId="164" formatCode="_-[$$-409]* #,##0.00_ ;_-[$$-409]* \-#,##0.00\ ;_-[$$-409]* &quot;-&quot;??_ ;_-@_ "/>
    <numFmt numFmtId="165" formatCode="_-[$$-409]* #,##0_ ;_-[$$-409]* \-#,##0\ ;_-[$$-409]* &quot;-&quot;??_ ;_-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 applyFill="0">
      <alignment horizontal="center" vertical="center"/>
    </xf>
  </cellStyleXfs>
  <cellXfs count="16">
    <xf numFmtId="0" fontId="0" fillId="0" borderId="0" xfId="0"/>
    <xf numFmtId="165" fontId="0" fillId="0" borderId="0" xfId="0" applyNumberFormat="1"/>
    <xf numFmtId="0" fontId="2" fillId="0" borderId="0" xfId="0" applyFont="1" applyAlignment="1">
      <alignment horizontal="center"/>
    </xf>
    <xf numFmtId="9" fontId="0" fillId="0" borderId="0" xfId="2" applyFont="1" applyAlignment="1">
      <alignment horizontal="center" vertical="center"/>
    </xf>
    <xf numFmtId="9" fontId="0" fillId="0" borderId="0" xfId="0" applyNumberFormat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4" fontId="0" fillId="0" borderId="0" xfId="0" applyNumberFormat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center" vertical="center"/>
    </xf>
    <xf numFmtId="0" fontId="0" fillId="3" borderId="0" xfId="0" applyFill="1"/>
    <xf numFmtId="0" fontId="5" fillId="0" borderId="0" xfId="0" applyFont="1" applyAlignment="1">
      <alignment horizontal="right"/>
    </xf>
  </cellXfs>
  <cellStyles count="4">
    <cellStyle name="Currency" xfId="1" builtinId="4"/>
    <cellStyle name="Normal" xfId="0" builtinId="0"/>
    <cellStyle name="Percent" xfId="2" builtinId="5"/>
    <cellStyle name="Style 1" xfId="3" xr:uid="{0EEA6585-417C-41F3-B9B6-57B49DE825B5}"/>
  </cellStyles>
  <dxfs count="4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/>
      </font>
    </dxf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/>
      </font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 patternType="solid">
          <fgColor theme="0" tint="-0.14999847407452621"/>
          <bgColor theme="0" tint="-0.14999847407452621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b/>
        <color theme="0"/>
      </font>
      <fill>
        <patternFill patternType="solid">
          <fgColor theme="4"/>
          <bgColor theme="4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5" formatCode="_-[$$-409]* #,##0_ ;_-[$$-409]* \-#,##0\ ;_-[$$-409]* &quot;-&quot;??_ ;_-@_ "/>
    </dxf>
    <dxf>
      <numFmt numFmtId="165" formatCode="_-[$$-409]* #,##0_ ;_-[$$-409]* \-#,##0\ ;_-[$$-409]* &quot;-&quot;??_ ;_-@_ "/>
    </dxf>
    <dxf>
      <fill>
        <patternFill>
          <bgColor theme="4" tint="0.59996337778862885"/>
        </patternFill>
      </fill>
    </dxf>
    <dxf>
      <fill>
        <patternFill>
          <bgColor theme="4"/>
        </patternFill>
      </fill>
    </dxf>
    <dxf>
      <border>
        <left style="thick">
          <color theme="4" tint="0.39994506668294322"/>
        </left>
        <right style="thick">
          <color theme="4" tint="0.39994506668294322"/>
        </right>
        <top style="thick">
          <color theme="4" tint="0.39994506668294322"/>
        </top>
        <bottom style="thick">
          <color theme="4" tint="0.39994506668294322"/>
        </bottom>
      </border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3" formatCode="0%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[$$-409]* #,##0.00_ ;_-[$$-409]* \-#,##0.00\ ;_-[$$-409]* &quot;-&quot;??_ ;_-@_ 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$-409]* #,##0_ ;_-[$$-409]* \-#,##0\ ;_-[$$-409]* &quot;-&quot;??_ ;_-@_ "/>
      <alignment horizontal="center" vertical="center" textRotation="0" wrapText="0" indent="0" justifyLastLine="0" shrinkToFit="0" readingOrder="0"/>
    </dxf>
  </dxfs>
  <tableStyles count="3" defaultTableStyle="TableStyleMedium2" defaultPivotStyle="PivotStyleLight16">
    <tableStyle name="ex1" pivot="0" count="3" xr9:uid="{ADF32736-7617-4326-B693-064CFB12892E}">
      <tableStyleElement type="wholeTable" dxfId="37"/>
      <tableStyleElement type="firstColumn" dxfId="36"/>
      <tableStyleElement type="secondColumnStripe" dxfId="35"/>
    </tableStyle>
    <tableStyle name="table4" pivot="0" count="8" xr9:uid="{4ED39CEB-F16D-4128-A12C-A4368F44CC34}">
      <tableStyleElement type="wholeTable" dxfId="24"/>
      <tableStyleElement type="headerRow" dxfId="23"/>
      <tableStyleElement type="totalRow" dxfId="22"/>
      <tableStyleElement type="firstColumn" dxfId="21"/>
      <tableStyleElement type="lastColumn" dxfId="20"/>
      <tableStyleElement type="firstRowStripe" dxfId="19"/>
      <tableStyleElement type="firstColumnStripe" dxfId="18"/>
      <tableStyleElement type="firstTotalCell" dxfId="17"/>
    </tableStyle>
    <tableStyle name="TableStyleMedium16 2" pivot="0" count="7" xr9:uid="{D919DBD8-F9FA-4160-9437-E7381C6213A9}">
      <tableStyleElement type="wholeTable" dxfId="31"/>
      <tableStyleElement type="headerRow" dxfId="30"/>
      <tableStyleElement type="totalRow" dxfId="29"/>
      <tableStyleElement type="firstColumn" dxfId="28"/>
      <tableStyleElement type="lastColumn" dxfId="27"/>
      <tableStyleElement type="firstRowStripe" dxfId="26"/>
      <tableStyleElement type="firstColumnStripe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2B7899A-2257-403A-BAD0-9FA2BC5CACBD}" name="Table1" displayName="Table1" ref="B4:C6" headerRowCount="0">
  <tableColumns count="2">
    <tableColumn id="1" xr3:uid="{381480AA-18C8-4F3D-AA34-6C52B84D9631}" name="Column1" dataDxfId="4"/>
    <tableColumn id="2" xr3:uid="{99476ADF-8140-47E1-8416-ED74A3A46E5D}" name="Column2"/>
  </tableColumns>
  <tableStyleInfo name="TableStyleMedium9" showFirstColumn="1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0FA08C1-C2C0-43A1-A200-A14B44435B4D}" name="Table3" displayName="Table3" ref="B8:J8" headerRowCount="0" totalsRowShown="0">
  <tableColumns count="9">
    <tableColumn id="1" xr3:uid="{9DC4419E-93A2-4680-81BC-1CE6F9E95610}" name="Column1" headerRowDxfId="38" dataDxfId="13"/>
    <tableColumn id="2" xr3:uid="{86264131-F5BC-48BA-8912-4B845416981B}" name="Column2" headerRowDxfId="39" dataDxfId="12"/>
    <tableColumn id="3" xr3:uid="{AA921055-7E78-46B6-A3D5-D418C33D6D2C}" name="Column3" headerRowDxfId="40" dataDxfId="11" headerRowCellStyle="Percent" dataCellStyle="Percent"/>
    <tableColumn id="4" xr3:uid="{37719946-81A1-4F4B-B851-4DB92F737DE2}" name="Column4" headerRowDxfId="41" dataDxfId="10"/>
    <tableColumn id="5" xr3:uid="{0CDAC24B-0C13-4FEC-8358-937D2642DE9E}" name="Column5" headerRowDxfId="42" dataDxfId="9"/>
    <tableColumn id="6" xr3:uid="{D8A4F9D9-27A6-419E-B6B7-D7E69A1DCDC4}" name="Column6" headerRowDxfId="43" dataDxfId="8"/>
    <tableColumn id="7" xr3:uid="{CE421769-76A5-41F8-A785-100A4C699488}" name="Column7" headerRowDxfId="44" dataDxfId="7" headerRowCellStyle="Currency" dataCellStyle="Currency"/>
    <tableColumn id="8" xr3:uid="{BE30278C-9693-472F-AF69-E35AF6C74AA2}" name="Column8" headerRowDxfId="45" dataDxfId="5"/>
    <tableColumn id="9" xr3:uid="{CCFD3D57-89D6-425D-8619-93DDC6FDAD9E}" name="Column9" headerRowDxfId="46" dataDxfId="6" headerRowCellStyle="Currency" dataCellStyle="Currency"/>
  </tableColumns>
  <tableStyleInfo name="ex1" showFirstColumn="1" showLastColumn="0" showRowStripes="0" showColumnStripes="1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FD0064E-8201-43D4-98EF-35844EDB8133}" name="Table4" displayName="Table4" ref="B13:E18" headerRowCount="0" totalsRowShown="0" headerRowDxfId="32">
  <tableColumns count="4">
    <tableColumn id="1" xr3:uid="{5B43A095-7F72-4947-AECE-3F770AF961BF}" name="_" dataDxfId="14"/>
    <tableColumn id="2" xr3:uid="{0357181D-ACE9-4A37-A7FD-D148903B0E4B}" name="Best Case" headerRowDxfId="1" dataDxfId="15"/>
    <tableColumn id="4" xr3:uid="{0292618F-C92C-406B-91E1-D0BDA4131CFC}" name="Realistic" headerRowDxfId="2" dataDxfId="34"/>
    <tableColumn id="5" xr3:uid="{C3CF6328-80C1-4DA3-8B9B-EF1F636462A5}" name="Worst Case" headerRowDxfId="3" dataDxfId="33"/>
  </tableColumns>
  <tableStyleInfo name="TableStyleMedium16" showFirstColumn="1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A6913-8639-4000-872D-CAE93087F5CE}">
  <sheetPr>
    <pageSetUpPr fitToPage="1"/>
  </sheetPr>
  <dimension ref="B4:J20"/>
  <sheetViews>
    <sheetView showGridLines="0" tabSelected="1" showRuler="0" view="pageLayout" topLeftCell="A2" zoomScaleNormal="175" workbookViewId="0">
      <selection activeCell="C22" sqref="C22"/>
    </sheetView>
  </sheetViews>
  <sheetFormatPr defaultRowHeight="14.4" x14ac:dyDescent="0.3"/>
  <cols>
    <col min="2" max="2" width="21" customWidth="1"/>
    <col min="3" max="3" width="15" bestFit="1" customWidth="1"/>
    <col min="4" max="4" width="14.5546875" bestFit="1" customWidth="1"/>
    <col min="5" max="5" width="17.88671875" bestFit="1" customWidth="1"/>
    <col min="6" max="6" width="15.6640625" customWidth="1"/>
    <col min="7" max="8" width="16" customWidth="1"/>
    <col min="9" max="9" width="14.5546875" customWidth="1"/>
    <col min="10" max="10" width="13.109375" bestFit="1" customWidth="1"/>
  </cols>
  <sheetData>
    <row r="4" spans="2:10" x14ac:dyDescent="0.3">
      <c r="B4" s="8" t="s">
        <v>0</v>
      </c>
      <c r="C4" t="s">
        <v>1</v>
      </c>
    </row>
    <row r="5" spans="2:10" x14ac:dyDescent="0.3">
      <c r="B5" s="8" t="s">
        <v>2</v>
      </c>
    </row>
    <row r="6" spans="2:10" x14ac:dyDescent="0.3">
      <c r="B6" s="8" t="s">
        <v>3</v>
      </c>
      <c r="C6" s="7">
        <v>44992</v>
      </c>
    </row>
    <row r="8" spans="2:10" ht="32.4" customHeight="1" x14ac:dyDescent="0.3">
      <c r="B8" s="10" t="s">
        <v>8</v>
      </c>
      <c r="C8" s="11" t="s">
        <v>4</v>
      </c>
      <c r="D8" s="3">
        <v>0.125</v>
      </c>
      <c r="E8" s="11" t="s">
        <v>5</v>
      </c>
      <c r="F8" s="4">
        <v>0.32</v>
      </c>
      <c r="G8" s="11" t="s">
        <v>6</v>
      </c>
      <c r="H8" s="5">
        <v>5.65</v>
      </c>
      <c r="I8" s="11" t="s">
        <v>7</v>
      </c>
      <c r="J8" s="5">
        <v>100000</v>
      </c>
    </row>
    <row r="11" spans="2:10" ht="22.2" customHeight="1" x14ac:dyDescent="0.3">
      <c r="C11" s="12" t="s">
        <v>9</v>
      </c>
      <c r="D11" s="12" t="s">
        <v>10</v>
      </c>
      <c r="E11" s="12" t="s">
        <v>11</v>
      </c>
      <c r="F11" s="2"/>
    </row>
    <row r="12" spans="2:10" ht="4.8" customHeight="1" x14ac:dyDescent="0.3">
      <c r="C12" s="13"/>
      <c r="D12" s="14"/>
      <c r="E12" s="14"/>
      <c r="F12" s="2"/>
    </row>
    <row r="13" spans="2:10" ht="20.399999999999999" customHeight="1" x14ac:dyDescent="0.3">
      <c r="B13" s="9" t="s">
        <v>12</v>
      </c>
      <c r="C13" s="8">
        <v>100000</v>
      </c>
      <c r="D13" s="8">
        <v>50000</v>
      </c>
      <c r="E13" s="8">
        <v>30000</v>
      </c>
    </row>
    <row r="14" spans="2:10" ht="16.2" customHeight="1" x14ac:dyDescent="0.3">
      <c r="B14" s="9" t="s">
        <v>13</v>
      </c>
      <c r="C14" s="6">
        <f>C13*$H$8</f>
        <v>565000</v>
      </c>
      <c r="D14" s="6">
        <f>D13*$H$8</f>
        <v>282500</v>
      </c>
      <c r="E14" s="6">
        <f>E13*$H$8</f>
        <v>169500</v>
      </c>
      <c r="F14" s="1"/>
    </row>
    <row r="15" spans="2:10" ht="15.6" customHeight="1" x14ac:dyDescent="0.3">
      <c r="B15" s="9" t="s">
        <v>14</v>
      </c>
      <c r="C15" s="6">
        <f>$D$8*C14</f>
        <v>70625</v>
      </c>
      <c r="D15" s="6">
        <f>$D$8*D14</f>
        <v>35312.5</v>
      </c>
      <c r="E15" s="6">
        <f>$D$8*E14</f>
        <v>21187.5</v>
      </c>
      <c r="F15" s="1"/>
    </row>
    <row r="16" spans="2:10" ht="15.6" customHeight="1" x14ac:dyDescent="0.3">
      <c r="B16" s="9" t="s">
        <v>15</v>
      </c>
      <c r="C16" s="6">
        <f>C14-C15</f>
        <v>494375</v>
      </c>
      <c r="D16" s="6">
        <f t="shared" ref="D16:E16" si="0">D14-D15</f>
        <v>247187.5</v>
      </c>
      <c r="E16" s="6">
        <f t="shared" si="0"/>
        <v>148312.5</v>
      </c>
      <c r="F16" s="1"/>
    </row>
    <row r="17" spans="2:7" ht="17.399999999999999" customHeight="1" x14ac:dyDescent="0.3">
      <c r="B17" s="9" t="s">
        <v>5</v>
      </c>
      <c r="C17" s="6">
        <f>C16*$F$8</f>
        <v>158200</v>
      </c>
      <c r="D17" s="6">
        <f>D16*$F$8</f>
        <v>79100</v>
      </c>
      <c r="E17" s="6">
        <f>E16*$F$8</f>
        <v>47460</v>
      </c>
      <c r="F17" s="1"/>
    </row>
    <row r="18" spans="2:7" ht="17.399999999999999" customHeight="1" x14ac:dyDescent="0.3">
      <c r="B18" s="9" t="s">
        <v>16</v>
      </c>
      <c r="C18" s="6">
        <f>C16-C17</f>
        <v>336175</v>
      </c>
      <c r="D18" s="6">
        <f t="shared" ref="D18:E18" si="1">D16-D17</f>
        <v>168087.5</v>
      </c>
      <c r="E18" s="6">
        <f t="shared" si="1"/>
        <v>100852.5</v>
      </c>
      <c r="F18" s="1"/>
    </row>
    <row r="19" spans="2:7" x14ac:dyDescent="0.3">
      <c r="G19" s="1"/>
    </row>
    <row r="20" spans="2:7" x14ac:dyDescent="0.3">
      <c r="B20" s="15" t="s">
        <v>17</v>
      </c>
      <c r="C20" s="6">
        <f>C18-$J$8</f>
        <v>236175</v>
      </c>
      <c r="D20" s="6">
        <f>D18-$J$8</f>
        <v>68087.5</v>
      </c>
      <c r="E20" s="6">
        <f>E18-$J$8</f>
        <v>852.5</v>
      </c>
      <c r="G20" s="1"/>
    </row>
  </sheetData>
  <conditionalFormatting sqref="G19:G20 C20:E20">
    <cfRule type="cellIs" dxfId="0" priority="4" operator="lessThan">
      <formula>0</formula>
    </cfRule>
  </conditionalFormatting>
  <pageMargins left="0.7" right="0.7" top="0.75" bottom="0.75" header="0.3" footer="0.3"/>
  <pageSetup paperSize="9" scale="85" orientation="landscape" r:id="rId1"/>
  <headerFooter>
    <oddHeader>&amp;L&amp;"-,Bold"&amp;12Customer Discount Approval&amp;R&amp;G</oddHeader>
  </headerFooter>
  <legacyDrawingHF r:id="rId2"/>
  <tableParts count="3">
    <tablePart r:id="rId3"/>
    <tablePart r:id="rId4"/>
    <tablePart r:id="rId5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CDCDF097-BD44-4489-AE0D-7ED0900AD32B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3Triangles" iconId="0"/>
              <x14:cfIcon iconSet="NoIcons" iconId="0"/>
              <x14:cfIcon iconSet="3Triangles" iconId="2"/>
            </x14:iconSet>
          </x14:cfRule>
          <x14:cfRule type="iconSet" priority="3" id="{3E6F180B-CD04-4FC7-8941-9317F329B829}">
            <x14:iconSet iconSet="3Triangle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C20:E20</xm:sqref>
        </x14:conditionalFormatting>
        <x14:conditionalFormatting xmlns:xm="http://schemas.microsoft.com/office/excel/2006/main">
          <x14:cfRule type="iconSet" priority="2" id="{F8EEE081-7F15-4F2C-9C20-44E1CB38EC54}">
            <x14:iconSet iconSet="3Triangles" custom="1">
              <x14:cfvo type="percent">
                <xm:f>0</xm:f>
              </x14:cfvo>
              <x14:cfvo type="num">
                <xm:f>0</xm:f>
              </x14:cfvo>
              <x14:cfvo type="num">
                <xm:f>0</xm:f>
              </x14:cfvo>
              <x14:cfIcon iconSet="NoIcons" iconId="0"/>
              <x14:cfIcon iconSet="3Triangles" iconId="0"/>
              <x14:cfIcon iconSet="3Triangles" iconId="2"/>
            </x14:iconSet>
          </x14:cfRule>
          <xm:sqref>D20</xm:sqref>
        </x14:conditionalFormatting>
      </x14:conditionalFormatting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31564f6-0349-4cc5-b00d-7cf3ba42f824">
      <Terms xmlns="http://schemas.microsoft.com/office/infopath/2007/PartnerControls"/>
    </lcf76f155ced4ddcb4097134ff3c332f>
    <TaxCatchAll xmlns="46297aa2-77d1-4586-9726-07d56a535ee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0E34AEC-F98E-449C-B2A1-3427C30D7CA4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C0145E0-780A-4AAB-9E0F-90693F5A3383}">
  <ds:schemaRefs>
    <ds:schemaRef ds:uri="http://schemas.microsoft.com/office/2006/metadata/properties"/>
    <ds:schemaRef ds:uri="http://schemas.microsoft.com/office/infopath/2007/PartnerControls"/>
    <ds:schemaRef ds:uri="631564f6-0349-4cc5-b00d-7cf3ba42f824"/>
    <ds:schemaRef ds:uri="46297aa2-77d1-4586-9726-07d56a535ee7"/>
  </ds:schemaRefs>
</ds:datastoreItem>
</file>

<file path=customXml/itemProps3.xml><?xml version="1.0" encoding="utf-8"?>
<ds:datastoreItem xmlns:ds="http://schemas.openxmlformats.org/officeDocument/2006/customXml" ds:itemID="{59721D29-EFED-4850-AD6A-A09CCF43829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>Girish H.S</cp:lastModifiedBy>
  <cp:revision/>
  <cp:lastPrinted>2023-11-21T15:54:58Z</cp:lastPrinted>
  <dcterms:created xsi:type="dcterms:W3CDTF">2023-03-13T10:17:27Z</dcterms:created>
  <dcterms:modified xsi:type="dcterms:W3CDTF">2023-11-21T15:55:37Z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0x010100686C0266E115364AA9B96DE5BECF7DB6</vt:lpwstr>
  </property>
  <property fmtid="{D5CDD505-2E9C-101B-9397-08002B2CF9AE}" pid="3" name="MediaServiceImageTags">
    <vt:lpwstr/>
  </property>
</Properties>
</file>