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irish\OneDrive\Desktop\Code Basics\Excel\6_Unit\"/>
    </mc:Choice>
  </mc:AlternateContent>
  <xr:revisionPtr revIDLastSave="0" documentId="13_ncr:1_{88E11F62-C9EC-4FBC-91AF-E493948CCB8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fit_n_Loss" sheetId="12" r:id="rId1"/>
    <sheet name="target" sheetId="13" r:id="rId2"/>
    <sheet name="movies" sheetId="1" r:id="rId3"/>
    <sheet name="MovieFinancials" sheetId="11" r:id="rId4"/>
    <sheet name="financials" sheetId="2" r:id="rId5"/>
    <sheet name="actors" sheetId="3" r:id="rId6"/>
    <sheet name="movie_actor" sheetId="4" r:id="rId7"/>
    <sheet name="languages" sheetId="5" r:id="rId8"/>
  </sheets>
  <definedNames>
    <definedName name="_xlcn.WorksheetConnection_movies_db_cleanedAutoRecovered.xlsxTable81" hidden="1">Table8[]</definedName>
  </definedNames>
  <calcPr calcId="191029"/>
  <pivotCaches>
    <pivotCache cacheId="0" r:id="rId9"/>
    <pivotCache cacheId="9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ioPnL_a60d3268-2d17-4ea1-b47d-ec808dc8a771" name="studioPnL" connection="Query - studioPnL"/>
          <x15:modelTable id="Table8" name="target" connection="WorksheetConnection_movies_db_cleaned(AutoRecovered).xlsx!Table8"/>
        </x15:modelTables>
        <x15:modelRelationships>
          <x15:modelRelationship fromTable="studioPnL" fromColumn="studio" toTable="target" toColumn="studios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7ACC19-10DA-4979-86D2-977BEEC01071}" keepAlive="1" name="Query - Financials" description="Connection to the 'Financials' query in the workbook." type="5" refreshedVersion="0" background="1">
    <dbPr connection="Provider=Microsoft.Mashup.OleDb.1;Data Source=$Workbook$;Location=Financials;Extended Properties=&quot;&quot;" command="SELECT * FROM [Financials]"/>
  </connection>
  <connection id="2" xr16:uid="{48574CFF-B8F6-443B-895F-2D0269BD9E02}" keepAlive="1" name="Query - MovieFinancials" description="Connection to the 'MovieFinancials' query in the workbook." type="5" refreshedVersion="7" background="1" saveData="1">
    <dbPr connection="Provider=Microsoft.Mashup.OleDb.1;Data Source=$Workbook$;Location=MovieFinancials;Extended Properties=&quot;&quot;" command="SELECT * FROM [MovieFinancials]"/>
  </connection>
  <connection id="3" xr16:uid="{55955428-1BE7-4E93-87A3-E1E25DC31A28}" keepAlive="1" name="Query - Movies" description="Connection to the 'Movies' query in the workbook." type="5" refreshedVersion="0" background="1">
    <dbPr connection="Provider=Microsoft.Mashup.OleDb.1;Data Source=$Workbook$;Location=Movies;Extended Properties=&quot;&quot;" command="SELECT * FROM [Movies]"/>
  </connection>
  <connection id="4" xr16:uid="{8D7225B8-3F0A-4183-AFD0-987CF24F97C0}" name="Query - studioPnL" description="Connection to the 'studioPnL' query in the workbook." type="100" refreshedVersion="7" minRefreshableVersion="5">
    <extLst>
      <ext xmlns:x15="http://schemas.microsoft.com/office/spreadsheetml/2010/11/main" uri="{DE250136-89BD-433C-8126-D09CA5730AF9}">
        <x15:connection id="d7facdf8-ac27-446b-9c2e-8d30836f16b0"/>
      </ext>
    </extLst>
  </connection>
  <connection id="5" xr16:uid="{6B832B44-BA02-4EFC-9EAE-E4DF7FF4E5F2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DFBBDF11-9052-4005-AA10-FF368EBA6941}" name="WorksheetConnection_movies_db_cleaned(AutoRecovered).xlsx!Table8" type="102" refreshedVersion="7" minRefreshableVersion="5">
    <extLst>
      <ext xmlns:x15="http://schemas.microsoft.com/office/spreadsheetml/2010/11/main" uri="{DE250136-89BD-433C-8126-D09CA5730AF9}">
        <x15:connection id="Table8">
          <x15:rangePr sourceName="_xlcn.WorksheetConnection_movies_db_cleanedAutoRecovered.xlsxTable81"/>
        </x15:connection>
      </ext>
    </extLst>
  </connection>
</connections>
</file>

<file path=xl/sharedStrings.xml><?xml version="1.0" encoding="utf-8"?>
<sst xmlns="http://schemas.openxmlformats.org/spreadsheetml/2006/main" count="393" uniqueCount="215">
  <si>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</si>
  <si>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</si>
  <si>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</si>
  <si>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</si>
  <si>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</si>
  <si>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</si>
  <si>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</si>
  <si>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</si>
  <si>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</si>
  <si>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</si>
  <si>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</si>
  <si>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</si>
  <si>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</si>
  <si>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</si>
  <si>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</si>
  <si>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</si>
  <si>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</si>
  <si>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</si>
  <si>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</si>
  <si>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</si>
  <si>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</si>
  <si>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</si>
  <si>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</si>
  <si>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</si>
  <si>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</si>
  <si>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</si>
  <si>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</si>
  <si>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</si>
  <si>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</si>
  <si>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</si>
  <si>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</si>
  <si>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</si>
  <si>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</si>
  <si>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</si>
  <si>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</si>
  <si>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</si>
  <si>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</si>
  <si>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</si>
  <si>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</si>
  <si>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</si>
  <si>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</si>
  <si>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</si>
  <si>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</si>
  <si>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</si>
  <si>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</si>
  <si>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</si>
  <si>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</si>
  <si>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</si>
  <si>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</si>
  <si>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</si>
  <si>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</si>
  <si>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</si>
  <si>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</si>
  <si>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</si>
  <si>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</si>
  <si>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</si>
  <si>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</si>
  <si>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</si>
  <si>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</si>
  <si>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</si>
  <si>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</si>
  <si>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</si>
  <si>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</si>
  <si>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</si>
  <si>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</si>
  <si>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</si>
  <si>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</si>
  <si>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</si>
  <si>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</si>
  <si>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</si>
  <si>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</si>
  <si>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</si>
  <si>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</si>
  <si>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</si>
  <si>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</si>
  <si>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</si>
  <si>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</si>
  <si>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</si>
  <si>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</si>
  <si>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</si>
  <si>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</si>
  <si>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</si>
  <si>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</si>
  <si>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</si>
  <si>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</si>
  <si>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</si>
  <si>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</si>
  <si>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</si>
  <si>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</si>
  <si>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</si>
  <si>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</si>
  <si>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</si>
  <si>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</si>
  <si>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</si>
  <si>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</si>
  <si>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</si>
  <si>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</si>
  <si>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</si>
  <si>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</si>
  <si>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</si>
  <si>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</si>
  <si>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</si>
  <si>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</si>
  <si>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</si>
  <si>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</si>
  <si>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</si>
  <si>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</si>
  <si>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</si>
  <si>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</si>
  <si>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</si>
  <si>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</si>
  <si>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</si>
  <si>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</si>
  <si>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</si>
  <si>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</si>
  <si>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</si>
  <si>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</si>
  <si>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</si>
  <si>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</si>
  <si>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</si>
  <si>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</si>
  <si>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</si>
  <si>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</si>
  <si>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</si>
  <si>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</si>
  <si>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</si>
  <si>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</si>
  <si>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</si>
  <si>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</si>
  <si>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</si>
  <si>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</si>
  <si>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</si>
  <si>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</si>
  <si>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</si>
  <si>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</si>
  <si>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</si>
  <si>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</si>
  <si>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</si>
  <si>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</si>
  <si>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</si>
  <si>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</si>
  <si>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</si>
  <si>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</si>
  <si>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</si>
  <si>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</si>
  <si>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</si>
  <si>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</si>
  <si>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</si>
  <si>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</si>
  <si>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</si>
  <si>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</si>
  <si>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</si>
  <si>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</si>
  <si>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</si>
  <si>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</si>
  <si>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</si>
  <si>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</si>
  <si>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</si>
  <si>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</si>
  <si>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</si>
  <si>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K.G.F: Chapter 2</t>
  </si>
  <si>
    <t>Doctor Strange in the Multiverse of Madness</t>
  </si>
  <si>
    <t xml:space="preserve">Thor: The Dark World </t>
  </si>
  <si>
    <t xml:space="preserve">Thor: Ragnarok </t>
  </si>
  <si>
    <t xml:space="preserve">Thor: Love and Thunder </t>
  </si>
  <si>
    <t>Dilwale Dulhania Le Jayenge</t>
  </si>
  <si>
    <t xml:space="preserve"> 3 Idiots</t>
  </si>
  <si>
    <t>Kabhi Khushi Kabhie Gham</t>
  </si>
  <si>
    <t xml:space="preserve">Bajirao Mastani </t>
  </si>
  <si>
    <t xml:space="preserve"> The Shawshank Redemption</t>
  </si>
  <si>
    <t>Interstellar</t>
  </si>
  <si>
    <t>The Pursuit of Happyness</t>
  </si>
  <si>
    <t>Gladiator</t>
  </si>
  <si>
    <t>Titanic</t>
  </si>
  <si>
    <t>It's a Wonderful Life</t>
  </si>
  <si>
    <t>Avatar</t>
  </si>
  <si>
    <t>The Godfather</t>
  </si>
  <si>
    <t>The Dark Knight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</si>
  <si>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</si>
  <si>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</si>
  <si>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</si>
  <si>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</si>
  <si>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</si>
  <si>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</si>
  <si>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Taare Zameen Par</t>
  </si>
  <si>
    <t>Munna Bhai M.B.B.S.</t>
  </si>
  <si>
    <t>PK</t>
  </si>
  <si>
    <t>Sanju</t>
  </si>
  <si>
    <t>Pushpa: The Rise - Part 1</t>
  </si>
  <si>
    <t>RRR</t>
  </si>
  <si>
    <t>Baahubali: The Beginning</t>
  </si>
  <si>
    <t>The Kashmir Files</t>
  </si>
  <si>
    <t>Bajrangi Bhaijaan</t>
  </si>
  <si>
    <t>Captain America: The First Avenger</t>
  </si>
  <si>
    <t>Captain America: The Winter Soldier</t>
  </si>
  <si>
    <t>Race 3</t>
  </si>
  <si>
    <t>Shershaah</t>
  </si>
  <si>
    <t>Sholay</t>
  </si>
  <si>
    <t>Inception</t>
  </si>
  <si>
    <t>Row Labels</t>
  </si>
  <si>
    <t>Grand Total</t>
  </si>
  <si>
    <t>budget (USD) mil</t>
  </si>
  <si>
    <t>revenue (USD) mil</t>
  </si>
  <si>
    <t>TOP GROSSING MOVIES</t>
  </si>
  <si>
    <t>Profit (USD) mil</t>
  </si>
  <si>
    <t xml:space="preserve"> imdb_rating</t>
  </si>
  <si>
    <t>Government of West Bengal</t>
  </si>
  <si>
    <t>Hombale Films</t>
  </si>
  <si>
    <t>Not Available</t>
  </si>
  <si>
    <t>Revenue $ mil</t>
  </si>
  <si>
    <t>Budget $ mil</t>
  </si>
  <si>
    <t>Profit/Loss $ mil</t>
  </si>
  <si>
    <t>Profit/Loss %</t>
  </si>
  <si>
    <t>studios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</si>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</sst>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5C]#,##0.00"/>
    <numFmt numFmtId="165" formatCode="\$#,##0.00;\(\$#,##0.00\);\$#,##0.00"/>
    <numFmt numFmtId="166" formatCode="0.0%;\-0.0%;0.0%"/>
    <numFmt numFmtId="167" formatCode="[$$-409]#,##0.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167" fontId="0" fillId="4" borderId="2" xfId="0" applyNumberFormat="1" applyFill="1" applyBorder="1"/>
    <xf numFmtId="0" fontId="0" fillId="0" borderId="1" xfId="0" applyBorder="1"/>
    <xf numFmtId="167" fontId="0" fillId="0" borderId="2" xfId="0" applyNumberFormat="1" applyBorder="1"/>
    <xf numFmtId="0" fontId="0" fillId="0" borderId="3" xfId="0" applyBorder="1"/>
    <xf numFmtId="167" fontId="0" fillId="0" borderId="4" xfId="0" applyNumberFormat="1" applyBorder="1"/>
  </cellXfs>
  <cellStyles count="1">
    <cellStyle name="Normal" xfId="0" builtinId="0"/>
  </cellStyles>
  <dxfs count="11">
    <dxf>
      <numFmt numFmtId="167" formatCode="[$$-409]#,##0.0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ish" refreshedDate="45238.783001041666" backgroundQuery="1" createdVersion="7" refreshedVersion="7" minRefreshableVersion="3" recordCount="39" xr:uid="{47C7E755-5C6E-4EBC-B95A-DB5E495A1DA6}">
  <cacheSource type="external" connectionId="2"/>
  <cacheFields count="19">
    <cacheField name="movie_id" numFmtId="0">
      <sharedItems/>
    </cacheField>
    <cacheField name="movie_title" numFmtId="0">
      <sharedItems count="39">
        <s v="K.G.F: Chapter 2"/>
        <s v="Doctor Strange in the Multiverse of Madness"/>
        <s v="Thor: The Dark World "/>
        <s v="Thor: Ragnarok "/>
        <s v="Thor: Love and Thunder "/>
        <s v="Dilwale Dulhania Le Jayenge"/>
        <s v=" 3 Idiots"/>
        <s v="Kabhi Khushi Kabhie Gham"/>
        <s v="Bajirao Mastani "/>
        <s v=" The Shawshank Redemption"/>
        <s v="Interstellar"/>
        <s v="The Pursuit of Happyness"/>
        <s v="Gladiator"/>
        <s v="Titanic"/>
        <s v="It's a Wonderful Life"/>
        <s v="Avatar"/>
        <s v="The Godfather"/>
        <s v="The Dark Knight"/>
        <s v="Schindler's List"/>
        <s v="Jurassic Park"/>
        <s v="Parasite"/>
        <s v="Avengers: Endgame"/>
        <s v="Avengers: Infinity War"/>
        <s v="Pather Panchali"/>
        <s v="Taare Zameen Par"/>
        <s v="Munna Bhai M.B.B.S."/>
        <s v="PK"/>
        <s v="Sanju"/>
        <s v="Pushpa: The Rise - Part 1"/>
        <s v="RRR"/>
        <s v="Baahubali: The Beginning"/>
        <s v="The Kashmir Files"/>
        <s v="Bajrangi Bhaijaan"/>
        <s v="Captain America: The First Avenger"/>
        <s v="Captain America: The Winter Soldier"/>
        <s v="Race 3"/>
        <s v="Shershaah"/>
        <s v="Sholay"/>
        <s v="Inception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22"/>
        <n v="2013"/>
        <n v="2017"/>
        <n v="1995"/>
        <n v="2009"/>
        <n v="2001"/>
        <n v="2015"/>
        <n v="1994"/>
        <n v="2014"/>
        <n v="2006"/>
        <n v="2000"/>
        <n v="1997"/>
        <n v="1946"/>
        <n v="1972"/>
        <n v="2008"/>
        <n v="1993"/>
        <n v="2019"/>
        <n v="2018"/>
        <n v="1955"/>
        <n v="2007"/>
        <n v="2003"/>
        <n v="2021"/>
        <n v="2011"/>
        <n v="1975"/>
        <n v="2010"/>
      </sharedItems>
    </cacheField>
    <cacheField name="imdb_rating" numFmtId="0">
      <sharedItems containsString="0" containsBlank="1" containsNumber="1" minValue="1.9" maxValue="9.3000000000000007" count="21">
        <n v="8.4"/>
        <n v="7"/>
        <n v="6.8"/>
        <n v="7.9"/>
        <n v="8"/>
        <n v="7.4"/>
        <n v="7.2"/>
        <n v="9.3000000000000007"/>
        <n v="8.6"/>
        <n v="8.5"/>
        <n v="7.8"/>
        <n v="9.1999999999999993"/>
        <n v="9"/>
        <n v="8.1999999999999993"/>
        <n v="8.3000000000000007"/>
        <n v="8.1"/>
        <m/>
        <n v="7.6"/>
        <n v="6.9"/>
        <n v="1.9"/>
        <n v="8.8000000000000007"/>
      </sharedItems>
    </cacheField>
    <cacheField name="studio" numFmtId="0">
      <sharedItems count="22">
        <s v="Hombale Films"/>
        <s v="Marvel Studios"/>
        <s v="Yash Raj Films"/>
        <s v="Vinod Chopra Films"/>
        <s v="Dharma Productions"/>
        <s v="Not Available"/>
        <s v="Castle Rock Entertainment"/>
        <s v="Warner Bros. Pictures"/>
        <s v="Columbia Pictures"/>
        <s v="Universal Pictures"/>
        <s v="Paramount Pictures"/>
        <s v="Liberty Films"/>
        <s v="20th Century Fox"/>
        <s v="Syncopy"/>
        <s v="Government of West Bengal"/>
        <s v="Vinod Chopra Productions"/>
        <s v="Mythri Movie Makers"/>
        <s v="DVV Entertainment"/>
        <s v="Arka Media Works"/>
        <s v="Zee Studios"/>
        <s v="Salman Khan Films"/>
        <s v="United Producers"/>
      </sharedItems>
    </cacheField>
    <cacheField name="language_id" numFmtId="0">
      <sharedItems containsSemiMixedTypes="0" containsString="0" containsNumber="1" containsInteger="1" minValue="1" maxValue="7" count="5">
        <n v="3"/>
        <n v="5"/>
        <n v="1"/>
        <n v="7"/>
        <n v="2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Billions"/>
        <s v="Millions"/>
        <m/>
      </sharedItems>
    </cacheField>
    <cacheField name="currency" numFmtId="0">
      <sharedItems containsBlank="1" count="3">
        <s v="INR"/>
        <s v="USD"/>
        <m/>
      </sharedItems>
    </cacheField>
    <cacheField name="unit_factor" numFmtId="0">
      <sharedItems containsSemiMixedTypes="0" containsString="0" containsNumber="1" containsInteger="1" minValue="1" maxValue="1000" count="2">
        <n v="1000"/>
        <n v="1"/>
      </sharedItems>
    </cacheField>
    <cacheField name="Budget (mil)" numFmtId="0">
      <sharedItems containsString="0" containsBlank="1" containsNumber="1" minValue="3.18" maxValue="5500"/>
    </cacheField>
    <cacheField name="revenue (mil)" numFmtId="0">
      <sharedItems containsString="0" containsBlank="1" containsNumber="1" minValue="3.3" maxValue="12500"/>
    </cacheField>
    <cacheField name="budget (INR)" numFmtId="0">
      <sharedItems containsString="0" containsBlank="1" containsNumber="1" minValue="70" maxValue="32000"/>
    </cacheField>
    <cacheField name="revenue (INR)" numFmtId="0">
      <sharedItems containsString="0" containsBlank="1" containsNumber="1" containsInteger="1" minValue="100" maxValue="227760"/>
    </cacheField>
    <cacheField name="budget (USD)" numFmtId="0">
      <sharedItems containsString="0" containsBlank="1" containsNumber="1" minValue="0.875" maxValue="400"/>
    </cacheField>
    <cacheField name="revenue (USD) " numFmtId="0">
      <sharedItems containsString="0" containsBlank="1" containsNumber="1" minValue="1.25" maxValue="2847"/>
    </cacheField>
    <cacheField name="Profit USD" numFmtId="0">
      <sharedItems containsString="0" containsBlank="1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rish" refreshedDate="45238.830507407409" backgroundQuery="1" createdVersion="7" refreshedVersion="7" minRefreshableVersion="3" recordCount="0" supportSubquery="1" supportAdvancedDrill="1" xr:uid="{C69486FE-B603-4BF6-8EB7-AA8F7AE630B8}">
  <cacheSource type="external" connectionId="5"/>
  <cacheFields count="6">
    <cacheField name="[studioPnL].[studio].[studio]" caption="studio" numFmtId="0" hierarchy="5" level="1">
      <sharedItems count="21">
        <s v="Arka Media Works"/>
        <s v="Dharma Productions"/>
        <s v="DVV Entertainment"/>
        <s v="Government of West Bengal"/>
        <s v="Hombale Films"/>
        <s v="Mythri Movie Makers"/>
        <s v="Not Available"/>
        <s v="Salman Khan Films"/>
        <s v="Vinod Chopra Films"/>
        <s v="Vinod Chopra Productions"/>
        <s v="Yash Raj Films"/>
        <s v="Zee Studios"/>
        <s v="20th Century Fox"/>
        <s v="Castle Rock Entertainment"/>
        <s v="Columbia Pictures"/>
        <s v="Liberty Films"/>
        <s v="Marvel Studios"/>
        <s v="Paramount Pictures"/>
        <s v="Syncopy"/>
        <s v="Universal Pictures"/>
        <s v="Warner Bros. Pictures"/>
      </sharedItems>
    </cacheField>
    <cacheField name="[studioPnL].[industry].[industry]" caption="industry" numFmtId="0" hierarchy="2" level="1">
      <sharedItems count="2">
        <s v="Bollywood"/>
        <s v="Hollywood"/>
      </sharedItems>
    </cacheField>
    <cacheField name="[Measures].[Revenue $ mil]" caption="Revenue $ mil" numFmtId="0" hierarchy="22" level="32767"/>
    <cacheField name="[Measures].[Budget $ mil]" caption="Budget $ mil" numFmtId="0" hierarchy="23" level="32767"/>
    <cacheField name="[Measures].[Profit/Loss $ mil]" caption="Profit/Loss $ mil" numFmtId="0" hierarchy="24" level="32767"/>
    <cacheField name="[Measures].[Profit/Loss %]" caption="Profit/Loss %" numFmtId="0" hierarchy="25" level="32767"/>
  </cacheFields>
  <cacheHierarchies count="29">
    <cacheHierarchy uniqueName="[studioPnL].[movie_id]" caption="movie_id" attribute="1" defaultMemberUniqueName="[studioPnL].[movie_id].[All]" allUniqueName="[studioPnL].[movie_id].[All]" dimensionUniqueName="[studioPnL]" displayFolder="" count="0" memberValueDatatype="130" unbalanced="0"/>
    <cacheHierarchy uniqueName="[studioPnL].[movie_title]" caption="movie_title" attribute="1" defaultMemberUniqueName="[studioPnL].[movie_title].[All]" allUniqueName="[studioPnL].[movie_title].[All]" dimensionUniqueName="[studioPnL]" displayFolder="" count="0" memberValueDatatype="130" unbalanced="0"/>
    <cacheHierarchy uniqueName="[studioPnL].[industry]" caption="industry" attribute="1" defaultMemberUniqueName="[studioPnL].[industry].[All]" allUniqueName="[studioPnL].[industry].[All]" dimensionUniqueName="[studioPnL]" displayFolder="" count="2" memberValueDatatype="130" unbalanced="0">
      <fieldsUsage count="2">
        <fieldUsage x="-1"/>
        <fieldUsage x="1"/>
      </fieldsUsage>
    </cacheHierarchy>
    <cacheHierarchy uniqueName="[studioPnL].[release_year]" caption="release_year" attribute="1" defaultMemberUniqueName="[studioPnL].[release_year].[All]" allUniqueName="[studioPnL].[release_year].[All]" dimensionUniqueName="[studioPnL]" displayFolder="" count="0" memberValueDatatype="20" unbalanced="0"/>
    <cacheHierarchy uniqueName="[studioPnL].[imdb_rating]" caption="imdb_rating" attribute="1" defaultMemberUniqueName="[studioPnL].[imdb_rating].[All]" allUniqueName="[studioPnL].[imdb_rating].[All]" dimensionUniqueName="[studioPnL]" displayFolder="" count="0" memberValueDatatype="5" unbalanced="0"/>
    <cacheHierarchy uniqueName="[studioPnL].[studio]" caption="studio" attribute="1" defaultMemberUniqueName="[studioPnL].[studio].[All]" allUniqueName="[studioPnL].[studio].[All]" dimensionUniqueName="[studioPnL]" displayFolder="" count="2" memberValueDatatype="130" unbalanced="0">
      <fieldsUsage count="2">
        <fieldUsage x="-1"/>
        <fieldUsage x="0"/>
      </fieldsUsage>
    </cacheHierarchy>
    <cacheHierarchy uniqueName="[studioPnL].[language_id]" caption="language_id" attribute="1" defaultMemberUniqueName="[studioPnL].[language_id].[All]" allUniqueName="[studioPnL].[language_id].[All]" dimensionUniqueName="[studioPnL]" displayFolder="" count="0" memberValueDatatype="20" unbalanced="0"/>
    <cacheHierarchy uniqueName="[studioPnL].[budget]" caption="budget" attribute="1" defaultMemberUniqueName="[studioPnL].[budget].[All]" allUniqueName="[studioPnL].[budget].[All]" dimensionUniqueName="[studioPnL]" displayFolder="" count="0" memberValueDatatype="5" unbalanced="0"/>
    <cacheHierarchy uniqueName="[studioPnL].[revenue]" caption="revenue" attribute="1" defaultMemberUniqueName="[studioPnL].[revenue].[All]" allUniqueName="[studioPnL].[revenue].[All]" dimensionUniqueName="[studioPnL]" displayFolder="" count="0" memberValueDatatype="5" unbalanced="0"/>
    <cacheHierarchy uniqueName="[studioPnL].[unit]" caption="unit" attribute="1" defaultMemberUniqueName="[studioPnL].[unit].[All]" allUniqueName="[studioPnL].[unit].[All]" dimensionUniqueName="[studioPnL]" displayFolder="" count="0" memberValueDatatype="130" unbalanced="0"/>
    <cacheHierarchy uniqueName="[studioPnL].[currency]" caption="currency" attribute="1" defaultMemberUniqueName="[studioPnL].[currency].[All]" allUniqueName="[studioPnL].[currency].[All]" dimensionUniqueName="[studioPnL]" displayFolder="" count="0" memberValueDatatype="130" unbalanced="0"/>
    <cacheHierarchy uniqueName="[studioPnL].[unit_factor]" caption="unit_factor" attribute="1" defaultMemberUniqueName="[studioPnL].[unit_factor].[All]" allUniqueName="[studioPnL].[unit_factor].[All]" dimensionUniqueName="[studioPnL]" displayFolder="" count="0" memberValueDatatype="130" unbalanced="0"/>
    <cacheHierarchy uniqueName="[studioPnL].[Budget (mil)]" caption="Budget (mil)" attribute="1" defaultMemberUniqueName="[studioPnL].[Budget (mil)].[All]" allUniqueName="[studioPnL].[Budget (mil)].[All]" dimensionUniqueName="[studioPnL]" displayFolder="" count="0" memberValueDatatype="6" unbalanced="0"/>
    <cacheHierarchy uniqueName="[studioPnL].[revenue (mil)]" caption="revenue (mil)" attribute="1" defaultMemberUniqueName="[studioPnL].[revenue (mil)].[All]" allUniqueName="[studioPnL].[revenue (mil)].[All]" dimensionUniqueName="[studioPnL]" displayFolder="" count="0" memberValueDatatype="6" unbalanced="0"/>
    <cacheHierarchy uniqueName="[studioPnL].[budget (INR)]" caption="budget (INR)" attribute="1" defaultMemberUniqueName="[studioPnL].[budget (INR)].[All]" allUniqueName="[studioPnL].[budget (INR)].[All]" dimensionUniqueName="[studioPnL]" displayFolder="" count="0" memberValueDatatype="6" unbalanced="0"/>
    <cacheHierarchy uniqueName="[studioPnL].[revenue (INR)]" caption="revenue (INR)" attribute="1" defaultMemberUniqueName="[studioPnL].[revenue (INR)].[All]" allUniqueName="[studioPnL].[revenue (INR)].[All]" dimensionUniqueName="[studioPnL]" displayFolder="" count="0" memberValueDatatype="6" unbalanced="0"/>
    <cacheHierarchy uniqueName="[studioPnL].[budget (USD)]" caption="budget (USD)" attribute="1" defaultMemberUniqueName="[studioPnL].[budget (USD)].[All]" allUniqueName="[studioPnL].[budget (USD)].[All]" dimensionUniqueName="[studioPnL]" displayFolder="" count="0" memberValueDatatype="6" unbalanced="0"/>
    <cacheHierarchy uniqueName="[studioPnL].[revenue (USD)]" caption="revenue (USD)" attribute="1" defaultMemberUniqueName="[studioPnL].[revenue (USD)].[All]" allUniqueName="[studioPnL].[revenue (USD)].[All]" dimensionUniqueName="[studioPnL]" displayFolder="" count="0" memberValueDatatype="6" unbalanced="0"/>
    <cacheHierarchy uniqueName="[studioPnL].[Profit USD]" caption="Profit USD" attribute="1" defaultMemberUniqueName="[studioPnL].[Profit USD].[All]" allUniqueName="[studioPnL].[Profit USD].[All]" dimensionUniqueName="[studioPnL]" displayFolder="" count="0" memberValueDatatype="6" unbalanced="0"/>
    <cacheHierarchy uniqueName="[studioPnL].[Profit_Target]" caption="Profit_Target" attribute="1" defaultMemberUniqueName="[studioPnL].[Profit_Target].[All]" allUniqueName="[studioPnL].[Profit_Target].[All]" dimensionUniqueName="[studioPnL]" displayFolder="" count="0" memberValueDatatype="5" unbalanced="0"/>
    <cacheHierarchy uniqueName="[target].[studios]" caption="studios" attribute="1" defaultMemberUniqueName="[target].[studios].[All]" allUniqueName="[target].[studios].[All]" dimensionUniqueName="[target]" displayFolder="" count="0" memberValueDatatype="130" unbalanced="0"/>
    <cacheHierarchy uniqueName="[target].[target]" caption="target" attribute="1" defaultMemberUniqueName="[target].[target].[All]" allUniqueName="[target].[target].[All]" dimensionUniqueName="[target]" displayFolder="" count="0" memberValueDatatype="5" unbalanced="0"/>
    <cacheHierarchy uniqueName="[Measures].[Revenue $ mil]" caption="Revenue $ mil" measure="1" displayFolder="" measureGroup="studioPnL" count="0" oneField="1">
      <fieldsUsage count="1">
        <fieldUsage x="2"/>
      </fieldsUsage>
    </cacheHierarchy>
    <cacheHierarchy uniqueName="[Measures].[Budget $ mil]" caption="Budget $ mil" measure="1" displayFolder="" measureGroup="studioPnL" count="0" oneField="1">
      <fieldsUsage count="1">
        <fieldUsage x="3"/>
      </fieldsUsage>
    </cacheHierarchy>
    <cacheHierarchy uniqueName="[Measures].[Profit/Loss $ mil]" caption="Profit/Loss $ mil" measure="1" displayFolder="" measureGroup="studioPnL" count="0" oneField="1">
      <fieldsUsage count="1">
        <fieldUsage x="4"/>
      </fieldsUsage>
    </cacheHierarchy>
    <cacheHierarchy uniqueName="[Measures].[Profit/Loss %]" caption="Profit/Loss %" measure="1" displayFolder="" measureGroup="studioPnL" count="0" oneField="1">
      <fieldsUsage count="1">
        <fieldUsage x="5"/>
      </fieldsUsage>
    </cacheHierarchy>
    <cacheHierarchy uniqueName="[Measures].[__XL_Count studioPnL]" caption="__XL_Count studioPnL" measure="1" displayFolder="" measureGroup="studioPnL" count="0" hidden="1"/>
    <cacheHierarchy uniqueName="[Measures].[__XL_Count Table8]" caption="__XL_Count Table8" measure="1" displayFolder="" measureGroup="target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studioPnL" uniqueName="[studioPnL]" caption="studioPnL"/>
    <dimension name="target" uniqueName="[target]" caption="target"/>
  </dimensions>
  <measureGroups count="2">
    <measureGroup name="studioPnL" caption="studioPnL"/>
    <measureGroup name="target" caption="target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01"/>
    <x v="0"/>
    <x v="0"/>
    <x v="0"/>
    <x v="0"/>
    <x v="0"/>
    <x v="0"/>
    <n v="1"/>
    <n v="12.5"/>
    <x v="0"/>
    <x v="0"/>
    <x v="0"/>
    <n v="1000"/>
    <n v="12500"/>
    <n v="1000"/>
    <n v="12500"/>
    <n v="12.5"/>
    <n v="156.25"/>
    <n v="143.75"/>
  </r>
  <r>
    <s v="102"/>
    <x v="1"/>
    <x v="1"/>
    <x v="0"/>
    <x v="1"/>
    <x v="1"/>
    <x v="1"/>
    <n v="200"/>
    <n v="954.8"/>
    <x v="1"/>
    <x v="1"/>
    <x v="1"/>
    <n v="200"/>
    <n v="954.8"/>
    <n v="16000"/>
    <n v="76384"/>
    <n v="200"/>
    <n v="954.8"/>
    <n v="754.8"/>
  </r>
  <r>
    <s v="103"/>
    <x v="2"/>
    <x v="1"/>
    <x v="1"/>
    <x v="2"/>
    <x v="1"/>
    <x v="1"/>
    <n v="165"/>
    <n v="644.79999999999995"/>
    <x v="1"/>
    <x v="1"/>
    <x v="1"/>
    <n v="165"/>
    <n v="644.79999999999995"/>
    <n v="13200"/>
    <n v="51584"/>
    <n v="165"/>
    <n v="644.79999999999995"/>
    <n v="479.8"/>
  </r>
  <r>
    <s v="104"/>
    <x v="3"/>
    <x v="1"/>
    <x v="2"/>
    <x v="3"/>
    <x v="1"/>
    <x v="1"/>
    <n v="180"/>
    <n v="854"/>
    <x v="1"/>
    <x v="1"/>
    <x v="1"/>
    <n v="180"/>
    <n v="854"/>
    <n v="14400"/>
    <n v="68320"/>
    <n v="180"/>
    <n v="854"/>
    <n v="674"/>
  </r>
  <r>
    <s v="105"/>
    <x v="4"/>
    <x v="1"/>
    <x v="0"/>
    <x v="2"/>
    <x v="1"/>
    <x v="1"/>
    <n v="250"/>
    <n v="670"/>
    <x v="1"/>
    <x v="1"/>
    <x v="1"/>
    <n v="250"/>
    <n v="670"/>
    <n v="20000"/>
    <n v="53600"/>
    <n v="250"/>
    <n v="670"/>
    <n v="420"/>
  </r>
  <r>
    <s v="107"/>
    <x v="5"/>
    <x v="0"/>
    <x v="3"/>
    <x v="4"/>
    <x v="2"/>
    <x v="2"/>
    <n v="400"/>
    <n v="2000"/>
    <x v="1"/>
    <x v="0"/>
    <x v="1"/>
    <n v="400"/>
    <n v="2000"/>
    <n v="400"/>
    <n v="2000"/>
    <n v="5"/>
    <n v="25"/>
    <n v="20"/>
  </r>
  <r>
    <s v="108"/>
    <x v="6"/>
    <x v="0"/>
    <x v="4"/>
    <x v="0"/>
    <x v="3"/>
    <x v="2"/>
    <n v="550"/>
    <n v="4000"/>
    <x v="1"/>
    <x v="0"/>
    <x v="1"/>
    <n v="550"/>
    <n v="4000"/>
    <n v="550"/>
    <n v="4000"/>
    <n v="6.875"/>
    <n v="50"/>
    <n v="43.125"/>
  </r>
  <r>
    <s v="109"/>
    <x v="7"/>
    <x v="0"/>
    <x v="5"/>
    <x v="5"/>
    <x v="4"/>
    <x v="2"/>
    <n v="390"/>
    <n v="1360"/>
    <x v="1"/>
    <x v="0"/>
    <x v="1"/>
    <n v="390"/>
    <n v="1360"/>
    <n v="390"/>
    <n v="1360"/>
    <n v="4.875"/>
    <n v="17"/>
    <n v="12.125"/>
  </r>
  <r>
    <s v="110"/>
    <x v="8"/>
    <x v="0"/>
    <x v="6"/>
    <x v="6"/>
    <x v="5"/>
    <x v="2"/>
    <n v="1.4"/>
    <n v="3.5"/>
    <x v="0"/>
    <x v="0"/>
    <x v="0"/>
    <n v="1400"/>
    <n v="3500"/>
    <n v="1400"/>
    <n v="3500"/>
    <n v="17.5"/>
    <n v="43.75"/>
    <n v="26.25"/>
  </r>
  <r>
    <s v="111"/>
    <x v="9"/>
    <x v="1"/>
    <x v="7"/>
    <x v="7"/>
    <x v="6"/>
    <x v="1"/>
    <n v="25"/>
    <n v="73.3"/>
    <x v="1"/>
    <x v="1"/>
    <x v="1"/>
    <n v="25"/>
    <n v="73.3"/>
    <n v="2000"/>
    <n v="5864"/>
    <n v="25"/>
    <n v="73.3"/>
    <n v="48.3"/>
  </r>
  <r>
    <s v="113"/>
    <x v="10"/>
    <x v="1"/>
    <x v="8"/>
    <x v="8"/>
    <x v="7"/>
    <x v="1"/>
    <n v="165"/>
    <n v="701.8"/>
    <x v="1"/>
    <x v="1"/>
    <x v="1"/>
    <n v="165"/>
    <n v="701.8"/>
    <n v="13200"/>
    <n v="56144"/>
    <n v="165"/>
    <n v="701.8"/>
    <n v="536.79999999999995"/>
  </r>
  <r>
    <s v="115"/>
    <x v="11"/>
    <x v="1"/>
    <x v="9"/>
    <x v="4"/>
    <x v="8"/>
    <x v="1"/>
    <n v="55"/>
    <n v="307.10000000000002"/>
    <x v="1"/>
    <x v="1"/>
    <x v="1"/>
    <n v="55"/>
    <n v="307.10000000000002"/>
    <n v="4400"/>
    <n v="24568"/>
    <n v="55"/>
    <n v="307.10000000000002"/>
    <n v="252.1"/>
  </r>
  <r>
    <s v="116"/>
    <x v="12"/>
    <x v="1"/>
    <x v="10"/>
    <x v="9"/>
    <x v="9"/>
    <x v="1"/>
    <n v="103"/>
    <n v="460.5"/>
    <x v="1"/>
    <x v="1"/>
    <x v="1"/>
    <n v="103"/>
    <n v="460.5"/>
    <n v="8240"/>
    <n v="36840"/>
    <n v="103"/>
    <n v="460.5"/>
    <n v="357.5"/>
  </r>
  <r>
    <s v="117"/>
    <x v="13"/>
    <x v="1"/>
    <x v="11"/>
    <x v="3"/>
    <x v="10"/>
    <x v="1"/>
    <n v="200"/>
    <n v="2202"/>
    <x v="1"/>
    <x v="1"/>
    <x v="1"/>
    <n v="200"/>
    <n v="2202"/>
    <n v="16000"/>
    <n v="176160"/>
    <n v="200"/>
    <n v="2202"/>
    <n v="2002"/>
  </r>
  <r>
    <s v="118"/>
    <x v="14"/>
    <x v="1"/>
    <x v="12"/>
    <x v="8"/>
    <x v="11"/>
    <x v="1"/>
    <n v="3.18"/>
    <n v="3.3"/>
    <x v="1"/>
    <x v="1"/>
    <x v="1"/>
    <n v="3.18"/>
    <n v="3.3"/>
    <n v="254.4"/>
    <n v="264"/>
    <n v="3.18"/>
    <n v="3.3"/>
    <n v="0.12"/>
  </r>
  <r>
    <s v="119"/>
    <x v="15"/>
    <x v="1"/>
    <x v="4"/>
    <x v="10"/>
    <x v="12"/>
    <x v="1"/>
    <n v="237"/>
    <n v="2847"/>
    <x v="1"/>
    <x v="1"/>
    <x v="1"/>
    <n v="237"/>
    <n v="2847"/>
    <n v="18960"/>
    <n v="227760"/>
    <n v="237"/>
    <n v="2847"/>
    <n v="2610"/>
  </r>
  <r>
    <s v="120"/>
    <x v="16"/>
    <x v="1"/>
    <x v="13"/>
    <x v="11"/>
    <x v="10"/>
    <x v="1"/>
    <n v="7.2"/>
    <n v="291"/>
    <x v="1"/>
    <x v="1"/>
    <x v="1"/>
    <n v="7.2"/>
    <n v="291"/>
    <n v="576"/>
    <n v="23280"/>
    <n v="7.2"/>
    <n v="291"/>
    <n v="283.8"/>
  </r>
  <r>
    <s v="121"/>
    <x v="17"/>
    <x v="1"/>
    <x v="14"/>
    <x v="12"/>
    <x v="13"/>
    <x v="1"/>
    <n v="185"/>
    <n v="1006"/>
    <x v="1"/>
    <x v="1"/>
    <x v="1"/>
    <n v="185"/>
    <n v="1006"/>
    <n v="14800"/>
    <n v="80480"/>
    <n v="185"/>
    <n v="1006"/>
    <n v="821"/>
  </r>
  <r>
    <s v="122"/>
    <x v="18"/>
    <x v="1"/>
    <x v="15"/>
    <x v="12"/>
    <x v="9"/>
    <x v="1"/>
    <n v="22"/>
    <n v="322.2"/>
    <x v="1"/>
    <x v="1"/>
    <x v="1"/>
    <n v="22"/>
    <n v="322.2"/>
    <n v="1760"/>
    <n v="25776"/>
    <n v="22"/>
    <n v="322.2"/>
    <n v="300.2"/>
  </r>
  <r>
    <s v="123"/>
    <x v="19"/>
    <x v="1"/>
    <x v="15"/>
    <x v="13"/>
    <x v="9"/>
    <x v="1"/>
    <n v="63"/>
    <n v="1046"/>
    <x v="1"/>
    <x v="1"/>
    <x v="1"/>
    <n v="63"/>
    <n v="1046"/>
    <n v="5040"/>
    <n v="83680"/>
    <n v="63"/>
    <n v="1046"/>
    <n v="983"/>
  </r>
  <r>
    <s v="124"/>
    <x v="20"/>
    <x v="1"/>
    <x v="16"/>
    <x v="9"/>
    <x v="5"/>
    <x v="1"/>
    <n v="15.5"/>
    <n v="263.10000000000002"/>
    <x v="1"/>
    <x v="1"/>
    <x v="1"/>
    <n v="15.5"/>
    <n v="263.10000000000002"/>
    <n v="1240"/>
    <n v="21048"/>
    <n v="15.5"/>
    <n v="263.10000000000002"/>
    <n v="247.6"/>
  </r>
  <r>
    <s v="125"/>
    <x v="21"/>
    <x v="1"/>
    <x v="16"/>
    <x v="0"/>
    <x v="1"/>
    <x v="1"/>
    <n v="400"/>
    <n v="2798"/>
    <x v="1"/>
    <x v="1"/>
    <x v="1"/>
    <n v="400"/>
    <n v="2798"/>
    <n v="32000"/>
    <n v="223840"/>
    <n v="400"/>
    <n v="2798"/>
    <n v="2398"/>
  </r>
  <r>
    <s v="126"/>
    <x v="22"/>
    <x v="1"/>
    <x v="17"/>
    <x v="0"/>
    <x v="1"/>
    <x v="1"/>
    <n v="400"/>
    <n v="2048"/>
    <x v="1"/>
    <x v="1"/>
    <x v="1"/>
    <n v="400"/>
    <n v="2048"/>
    <n v="32000"/>
    <n v="163840"/>
    <n v="400"/>
    <n v="2048"/>
    <n v="1648"/>
  </r>
  <r>
    <s v="127"/>
    <x v="23"/>
    <x v="0"/>
    <x v="18"/>
    <x v="14"/>
    <x v="14"/>
    <x v="3"/>
    <n v="70"/>
    <n v="100"/>
    <x v="1"/>
    <x v="0"/>
    <x v="1"/>
    <n v="70"/>
    <n v="100"/>
    <n v="70"/>
    <n v="100"/>
    <n v="0.875"/>
    <n v="1.25"/>
    <n v="0.375"/>
  </r>
  <r>
    <s v="128"/>
    <x v="24"/>
    <x v="0"/>
    <x v="19"/>
    <x v="14"/>
    <x v="5"/>
    <x v="2"/>
    <n v="120"/>
    <n v="1350"/>
    <x v="1"/>
    <x v="0"/>
    <x v="1"/>
    <n v="120"/>
    <n v="1350"/>
    <n v="120"/>
    <n v="1350"/>
    <n v="1.5"/>
    <n v="16.875"/>
    <n v="15.375"/>
  </r>
  <r>
    <s v="129"/>
    <x v="25"/>
    <x v="0"/>
    <x v="20"/>
    <x v="15"/>
    <x v="15"/>
    <x v="2"/>
    <n v="100"/>
    <n v="410"/>
    <x v="1"/>
    <x v="0"/>
    <x v="1"/>
    <n v="100"/>
    <n v="410"/>
    <n v="100"/>
    <n v="410"/>
    <n v="1.25"/>
    <n v="5.125"/>
    <n v="3.875"/>
  </r>
  <r>
    <s v="130"/>
    <x v="26"/>
    <x v="0"/>
    <x v="8"/>
    <x v="15"/>
    <x v="3"/>
    <x v="2"/>
    <n v="850"/>
    <n v="8540"/>
    <x v="1"/>
    <x v="0"/>
    <x v="1"/>
    <n v="850"/>
    <n v="8540"/>
    <n v="850"/>
    <n v="8540"/>
    <n v="10.625"/>
    <n v="106.75"/>
    <n v="96.125"/>
  </r>
  <r>
    <s v="131"/>
    <x v="27"/>
    <x v="0"/>
    <x v="17"/>
    <x v="16"/>
    <x v="3"/>
    <x v="2"/>
    <n v="1"/>
    <n v="5.9"/>
    <x v="0"/>
    <x v="0"/>
    <x v="0"/>
    <n v="1000"/>
    <n v="5900"/>
    <n v="1000"/>
    <n v="5900"/>
    <n v="12.5"/>
    <n v="73.75"/>
    <n v="61.25"/>
  </r>
  <r>
    <s v="132"/>
    <x v="28"/>
    <x v="0"/>
    <x v="21"/>
    <x v="17"/>
    <x v="16"/>
    <x v="4"/>
    <n v="2"/>
    <n v="3.6"/>
    <x v="0"/>
    <x v="0"/>
    <x v="0"/>
    <n v="2000"/>
    <n v="3600"/>
    <n v="2000"/>
    <n v="3600"/>
    <n v="25"/>
    <n v="45"/>
    <n v="20"/>
  </r>
  <r>
    <s v="133"/>
    <x v="29"/>
    <x v="0"/>
    <x v="0"/>
    <x v="4"/>
    <x v="17"/>
    <x v="4"/>
    <n v="5.5"/>
    <n v="12"/>
    <x v="0"/>
    <x v="0"/>
    <x v="0"/>
    <n v="5500"/>
    <n v="12000"/>
    <n v="5500"/>
    <n v="12000"/>
    <n v="68.75"/>
    <n v="150"/>
    <n v="81.25"/>
  </r>
  <r>
    <s v="134"/>
    <x v="30"/>
    <x v="0"/>
    <x v="6"/>
    <x v="4"/>
    <x v="18"/>
    <x v="4"/>
    <n v="1.8"/>
    <n v="6.5"/>
    <x v="0"/>
    <x v="0"/>
    <x v="0"/>
    <n v="1800"/>
    <n v="6500"/>
    <n v="1800"/>
    <n v="6500"/>
    <n v="22.5"/>
    <n v="81.25"/>
    <n v="58.75"/>
  </r>
  <r>
    <s v="135"/>
    <x v="31"/>
    <x v="0"/>
    <x v="0"/>
    <x v="14"/>
    <x v="19"/>
    <x v="2"/>
    <n v="250"/>
    <n v="3409"/>
    <x v="1"/>
    <x v="0"/>
    <x v="1"/>
    <n v="250"/>
    <n v="3409"/>
    <n v="250"/>
    <n v="3409"/>
    <n v="3.125"/>
    <n v="42.612499999999997"/>
    <n v="39.487499999999997"/>
  </r>
  <r>
    <s v="136"/>
    <x v="32"/>
    <x v="0"/>
    <x v="6"/>
    <x v="15"/>
    <x v="20"/>
    <x v="2"/>
    <n v="900"/>
    <n v="11690"/>
    <x v="1"/>
    <x v="0"/>
    <x v="1"/>
    <n v="900"/>
    <n v="11690"/>
    <n v="900"/>
    <n v="11690"/>
    <n v="11.25"/>
    <n v="146.125"/>
    <n v="134.875"/>
  </r>
  <r>
    <s v="137"/>
    <x v="33"/>
    <x v="1"/>
    <x v="22"/>
    <x v="18"/>
    <x v="1"/>
    <x v="1"/>
    <n v="216.7"/>
    <n v="370.6"/>
    <x v="1"/>
    <x v="1"/>
    <x v="1"/>
    <n v="216.7"/>
    <n v="370.6"/>
    <n v="17336"/>
    <n v="29648"/>
    <n v="216.7"/>
    <n v="370.6"/>
    <n v="153.9"/>
  </r>
  <r>
    <s v="138"/>
    <x v="34"/>
    <x v="1"/>
    <x v="8"/>
    <x v="10"/>
    <x v="1"/>
    <x v="1"/>
    <n v="177"/>
    <n v="714.4"/>
    <x v="1"/>
    <x v="1"/>
    <x v="1"/>
    <n v="177"/>
    <n v="714.4"/>
    <n v="14160"/>
    <n v="57152"/>
    <n v="177"/>
    <n v="714.4"/>
    <n v="537.4"/>
  </r>
  <r>
    <s v="139"/>
    <x v="35"/>
    <x v="0"/>
    <x v="17"/>
    <x v="19"/>
    <x v="20"/>
    <x v="2"/>
    <n v="1.8"/>
    <n v="3.1"/>
    <x v="0"/>
    <x v="0"/>
    <x v="0"/>
    <n v="1800"/>
    <n v="3100"/>
    <n v="1800"/>
    <n v="3100"/>
    <n v="22.5"/>
    <n v="38.75"/>
    <n v="16.25"/>
  </r>
  <r>
    <s v="140"/>
    <x v="36"/>
    <x v="0"/>
    <x v="21"/>
    <x v="0"/>
    <x v="4"/>
    <x v="2"/>
    <n v="500"/>
    <n v="950"/>
    <x v="1"/>
    <x v="0"/>
    <x v="1"/>
    <n v="500"/>
    <n v="950"/>
    <n v="500"/>
    <n v="950"/>
    <n v="6.25"/>
    <n v="11.875"/>
    <n v="5.625"/>
  </r>
  <r>
    <s v="106"/>
    <x v="37"/>
    <x v="0"/>
    <x v="23"/>
    <x v="15"/>
    <x v="21"/>
    <x v="2"/>
    <m/>
    <m/>
    <x v="2"/>
    <x v="2"/>
    <x v="1"/>
    <m/>
    <m/>
    <m/>
    <m/>
    <m/>
    <m/>
    <m/>
  </r>
  <r>
    <s v="112"/>
    <x v="38"/>
    <x v="1"/>
    <x v="24"/>
    <x v="20"/>
    <x v="7"/>
    <x v="1"/>
    <m/>
    <m/>
    <x v="2"/>
    <x v="2"/>
    <x v="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227AA8-6F13-404C-8D5B-3004CBF2CB87}" name="AllStudiosPnL" cacheId="9" applyNumberFormats="0" applyBorderFormats="0" applyFontFormats="0" applyPatternFormats="0" applyAlignmentFormats="0" applyWidthHeightFormats="1" dataCaption="Values" tag="c5f8b6d6-c727-427d-a23b-1562185a5dac" updatedVersion="7" minRefreshableVersion="3" useAutoFormatting="1" itemPrintTitles="1" createdVersion="7" indent="0" outline="1" outlineData="1" multipleFieldFilters="0">
  <location ref="A3:E28" firstHeaderRow="0" firstDataRow="1" firstDataCol="1"/>
  <pivotFields count="6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0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6"/>
    </i>
    <i r="1">
      <x v="17"/>
    </i>
    <i r="1">
      <x v="18"/>
    </i>
    <i r="1">
      <x v="19"/>
    </i>
    <i r="1">
      <x v="2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ioPn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1078DE-4EAA-466F-BDA0-972B911F287E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3:E45" firstHeaderRow="0" firstDataRow="1" firstDataCol="1"/>
  <pivotFields count="19">
    <pivotField showAll="0" defaultSubtotal="0"/>
    <pivotField axis="axisRow" showAll="0" defaultSubtotal="0">
      <items count="39">
        <item x="6"/>
        <item x="13"/>
        <item x="9"/>
        <item x="15"/>
        <item x="21"/>
        <item x="22"/>
        <item x="30"/>
        <item x="8"/>
        <item x="32"/>
        <item x="33"/>
        <item x="34"/>
        <item x="5"/>
        <item x="1"/>
        <item x="12"/>
        <item x="38"/>
        <item x="10"/>
        <item x="14"/>
        <item x="19"/>
        <item x="0"/>
        <item x="7"/>
        <item x="25"/>
        <item x="20"/>
        <item x="23"/>
        <item x="26"/>
        <item x="28"/>
        <item x="35"/>
        <item x="29"/>
        <item x="27"/>
        <item x="18"/>
        <item x="36"/>
        <item x="37"/>
        <item x="24"/>
        <item x="17"/>
        <item x="16"/>
        <item x="31"/>
        <item x="11"/>
        <item x="4"/>
        <item x="3"/>
        <item x="2"/>
      </items>
    </pivotField>
    <pivotField axis="axisRow" showAll="0" sortType="descending" defaultSubtotal="0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</pivotFields>
  <rowFields count="2">
    <field x="2"/>
    <field x="1"/>
  </rowFields>
  <rowItems count="42">
    <i>
      <x v="1"/>
    </i>
    <i r="1">
      <x v="1"/>
    </i>
    <i r="1">
      <x v="2"/>
    </i>
    <i r="1">
      <x v="3"/>
    </i>
    <i r="1">
      <x v="4"/>
    </i>
    <i r="1">
      <x v="5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21"/>
    </i>
    <i r="1">
      <x v="28"/>
    </i>
    <i r="1">
      <x v="32"/>
    </i>
    <i r="1">
      <x v="33"/>
    </i>
    <i r="1">
      <x v="35"/>
    </i>
    <i r="1">
      <x v="36"/>
    </i>
    <i r="1">
      <x v="37"/>
    </i>
    <i r="1">
      <x v="38"/>
    </i>
    <i>
      <x/>
    </i>
    <i r="1">
      <x/>
    </i>
    <i r="1">
      <x v="6"/>
    </i>
    <i r="1">
      <x v="7"/>
    </i>
    <i r="1">
      <x v="8"/>
    </i>
    <i r="1">
      <x v="11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dget (USD) mil" fld="16" baseField="1" baseItem="28" numFmtId="164"/>
    <dataField name="revenue (USD) mil" fld="17" baseField="1" baseItem="28" numFmtId="164"/>
    <dataField name="Profit (USD) mil" fld="18" baseField="1" baseItem="25" numFmtId="164"/>
    <dataField name=" imdb_rating" fld="4" subtotal="average" baseField="1" baseItem="25"/>
  </dataFields>
  <formats count="3">
    <format dxfId="9">
      <pivotArea collapsedLevelsAreSubtotals="1" fieldPosition="0">
        <references count="2">
          <reference field="4294967294" count="1" selected="0">
            <x v="3"/>
          </reference>
          <reference field="2" count="1">
            <x v="0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3"/>
          </reference>
          <reference field="2" count="1">
            <x v="1"/>
          </reference>
        </references>
      </pivotArea>
    </format>
    <format dxfId="7">
      <pivotArea field="2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</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88100F1-1B70-49A7-85E0-AECDBF5184ED}" name="Table8" displayName="Table8" ref="A2:B22" totalsRowShown="0" tableBorderDxfId="2">
  <autoFilter ref="A2:B22" xr:uid="{788100F1-1B70-49A7-85E0-AECDBF5184ED}"/>
  <tableColumns count="2">
    <tableColumn id="1" xr3:uid="{DC2AD822-D109-415D-B261-B8778A49FF5E}" name="studios" dataDxfId="1"/>
    <tableColumn id="2" xr3:uid="{2EB8E3F3-30D1-4C04-8275-8DF6743AE9E8}" name="target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2" totalsRowShown="0" headerRowDxfId="10">
  <autoFilter ref="A1:F42" xr:uid="{6A7FE39D-5614-4A7F-89B7-C167ABC0A251}"/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6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5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4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3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4C2F6-F253-4AC5-B929-5AD90E85B7FD}">
  <dimension ref="A3:G28"/>
  <sheetViews>
    <sheetView zoomScale="113" workbookViewId="0">
      <selection activeCell="B6" sqref="B6"/>
    </sheetView>
  </sheetViews>
  <sheetFormatPr defaultRowHeight="14.4" x14ac:dyDescent="0.3"/>
  <cols>
    <col min="1" max="1" width="28.88671875" bestFit="1" customWidth="1"/>
    <col min="2" max="2" width="13.21875" bestFit="1" customWidth="1"/>
    <col min="3" max="3" width="11.6640625" bestFit="1" customWidth="1"/>
    <col min="4" max="4" width="14.88671875" bestFit="1" customWidth="1"/>
    <col min="5" max="5" width="12" bestFit="1" customWidth="1"/>
  </cols>
  <sheetData>
    <row r="3" spans="1:7" x14ac:dyDescent="0.3">
      <c r="A3" s="4" t="s">
        <v>199</v>
      </c>
      <c r="B3" t="s">
        <v>209</v>
      </c>
      <c r="C3" t="s">
        <v>210</v>
      </c>
      <c r="D3" t="s">
        <v>211</v>
      </c>
      <c r="E3" t="s">
        <v>212</v>
      </c>
    </row>
    <row r="4" spans="1:7" x14ac:dyDescent="0.3">
      <c r="A4" s="5" t="s">
        <v>6</v>
      </c>
      <c r="B4" s="3"/>
      <c r="C4" s="3"/>
      <c r="D4" s="3"/>
      <c r="E4" s="3"/>
    </row>
    <row r="5" spans="1:7" x14ac:dyDescent="0.3">
      <c r="A5" s="6" t="s">
        <v>25</v>
      </c>
      <c r="B5" s="9">
        <v>81.25</v>
      </c>
      <c r="C5" s="9">
        <v>22.5</v>
      </c>
      <c r="D5" s="9">
        <v>58.75</v>
      </c>
      <c r="E5" s="10">
        <v>2.6111111111111112</v>
      </c>
    </row>
    <row r="6" spans="1:7" x14ac:dyDescent="0.3">
      <c r="A6" s="6" t="s">
        <v>12</v>
      </c>
      <c r="B6" s="9">
        <v>28.875</v>
      </c>
      <c r="C6" s="9">
        <v>11.125</v>
      </c>
      <c r="D6" s="9">
        <v>17.75</v>
      </c>
      <c r="E6" s="10">
        <v>1.595505617977528</v>
      </c>
      <c r="G6" s="9"/>
    </row>
    <row r="7" spans="1:7" x14ac:dyDescent="0.3">
      <c r="A7" s="6" t="s">
        <v>24</v>
      </c>
      <c r="B7" s="9">
        <v>150</v>
      </c>
      <c r="C7" s="9">
        <v>68.75</v>
      </c>
      <c r="D7" s="9">
        <v>81.25</v>
      </c>
      <c r="E7" s="10">
        <v>1.1818181818181819</v>
      </c>
    </row>
    <row r="8" spans="1:7" x14ac:dyDescent="0.3">
      <c r="A8" s="6" t="s">
        <v>206</v>
      </c>
      <c r="B8" s="9">
        <v>1.25</v>
      </c>
      <c r="C8" s="9">
        <v>0.875</v>
      </c>
      <c r="D8" s="9">
        <v>0.375</v>
      </c>
      <c r="E8" s="10">
        <v>0.42857142857142855</v>
      </c>
    </row>
    <row r="9" spans="1:7" x14ac:dyDescent="0.3">
      <c r="A9" s="6" t="s">
        <v>207</v>
      </c>
      <c r="B9" s="9">
        <v>156.25</v>
      </c>
      <c r="C9" s="9">
        <v>12.5</v>
      </c>
      <c r="D9" s="9">
        <v>143.75</v>
      </c>
      <c r="E9" s="10">
        <v>11.5</v>
      </c>
    </row>
    <row r="10" spans="1:7" x14ac:dyDescent="0.3">
      <c r="A10" s="6" t="s">
        <v>23</v>
      </c>
      <c r="B10" s="9">
        <v>45</v>
      </c>
      <c r="C10" s="9">
        <v>25</v>
      </c>
      <c r="D10" s="9">
        <v>20</v>
      </c>
      <c r="E10" s="10">
        <v>0.8</v>
      </c>
    </row>
    <row r="11" spans="1:7" x14ac:dyDescent="0.3">
      <c r="A11" s="6" t="s">
        <v>208</v>
      </c>
      <c r="B11" s="9">
        <v>60.625</v>
      </c>
      <c r="C11" s="9">
        <v>19</v>
      </c>
      <c r="D11" s="9">
        <v>41.625</v>
      </c>
      <c r="E11" s="10">
        <v>2.1907894736842106</v>
      </c>
    </row>
    <row r="12" spans="1:7" x14ac:dyDescent="0.3">
      <c r="A12" s="6" t="s">
        <v>27</v>
      </c>
      <c r="B12" s="9">
        <v>184.875</v>
      </c>
      <c r="C12" s="9">
        <v>33.75</v>
      </c>
      <c r="D12" s="9">
        <v>151.125</v>
      </c>
      <c r="E12" s="10">
        <v>4.4777777777777779</v>
      </c>
    </row>
    <row r="13" spans="1:7" x14ac:dyDescent="0.3">
      <c r="A13" s="6" t="s">
        <v>11</v>
      </c>
      <c r="B13" s="9">
        <v>230.5</v>
      </c>
      <c r="C13" s="9">
        <v>30</v>
      </c>
      <c r="D13" s="9">
        <v>200.5</v>
      </c>
      <c r="E13" s="10">
        <v>6.6833333333333336</v>
      </c>
    </row>
    <row r="14" spans="1:7" x14ac:dyDescent="0.3">
      <c r="A14" s="6" t="s">
        <v>22</v>
      </c>
      <c r="B14" s="9">
        <v>5.125</v>
      </c>
      <c r="C14" s="9">
        <v>1.25</v>
      </c>
      <c r="D14" s="9">
        <v>3.875</v>
      </c>
      <c r="E14" s="10">
        <v>3.1</v>
      </c>
    </row>
    <row r="15" spans="1:7" x14ac:dyDescent="0.3">
      <c r="A15" s="6" t="s">
        <v>10</v>
      </c>
      <c r="B15" s="9">
        <v>25</v>
      </c>
      <c r="C15" s="9">
        <v>5</v>
      </c>
      <c r="D15" s="9">
        <v>20</v>
      </c>
      <c r="E15" s="10">
        <v>4</v>
      </c>
    </row>
    <row r="16" spans="1:7" x14ac:dyDescent="0.3">
      <c r="A16" s="6" t="s">
        <v>26</v>
      </c>
      <c r="B16" s="9">
        <v>42.612499999999997</v>
      </c>
      <c r="C16" s="9">
        <v>3.125</v>
      </c>
      <c r="D16" s="9">
        <v>39.487499999999997</v>
      </c>
      <c r="E16" s="10">
        <v>12.635999999999999</v>
      </c>
    </row>
    <row r="17" spans="1:5" x14ac:dyDescent="0.3">
      <c r="A17" s="5" t="s">
        <v>7</v>
      </c>
      <c r="B17" s="3"/>
      <c r="C17" s="3"/>
      <c r="D17" s="3"/>
      <c r="E17" s="3"/>
    </row>
    <row r="18" spans="1:5" x14ac:dyDescent="0.3">
      <c r="A18" s="6" t="s">
        <v>19</v>
      </c>
      <c r="B18" s="9">
        <v>2847</v>
      </c>
      <c r="C18" s="9">
        <v>237</v>
      </c>
      <c r="D18" s="9">
        <v>2610</v>
      </c>
      <c r="E18" s="10">
        <v>11.012658227848101</v>
      </c>
    </row>
    <row r="19" spans="1:5" x14ac:dyDescent="0.3">
      <c r="A19" s="6" t="s">
        <v>13</v>
      </c>
      <c r="B19" s="9">
        <v>73.3</v>
      </c>
      <c r="C19" s="9">
        <v>25</v>
      </c>
      <c r="D19" s="9">
        <v>48.3</v>
      </c>
      <c r="E19" s="10">
        <v>1.9319999999999999</v>
      </c>
    </row>
    <row r="20" spans="1:5" x14ac:dyDescent="0.3">
      <c r="A20" s="6" t="s">
        <v>15</v>
      </c>
      <c r="B20" s="9">
        <v>307.10000000000002</v>
      </c>
      <c r="C20" s="9">
        <v>55</v>
      </c>
      <c r="D20" s="9">
        <v>252.1</v>
      </c>
      <c r="E20" s="10">
        <v>4.583636363636364</v>
      </c>
    </row>
    <row r="21" spans="1:5" x14ac:dyDescent="0.3">
      <c r="A21" s="6" t="s">
        <v>18</v>
      </c>
      <c r="B21" s="9">
        <v>3.3</v>
      </c>
      <c r="C21" s="9">
        <v>3.18</v>
      </c>
      <c r="D21" s="9">
        <v>0.12</v>
      </c>
      <c r="E21" s="10">
        <v>3.7735849056603772E-2</v>
      </c>
    </row>
    <row r="22" spans="1:5" x14ac:dyDescent="0.3">
      <c r="A22" s="6" t="s">
        <v>8</v>
      </c>
      <c r="B22" s="9">
        <v>9054.6</v>
      </c>
      <c r="C22" s="9">
        <v>1988.7</v>
      </c>
      <c r="D22" s="9">
        <v>7065.9</v>
      </c>
      <c r="E22" s="10">
        <v>3.5530245889274399</v>
      </c>
    </row>
    <row r="23" spans="1:5" x14ac:dyDescent="0.3">
      <c r="A23" s="6" t="s">
        <v>208</v>
      </c>
      <c r="B23" s="9">
        <v>263.10000000000002</v>
      </c>
      <c r="C23" s="9">
        <v>15.5</v>
      </c>
      <c r="D23" s="9">
        <v>247.6</v>
      </c>
      <c r="E23" s="10">
        <v>15.974193548387097</v>
      </c>
    </row>
    <row r="24" spans="1:5" x14ac:dyDescent="0.3">
      <c r="A24" s="6" t="s">
        <v>17</v>
      </c>
      <c r="B24" s="9">
        <v>2493</v>
      </c>
      <c r="C24" s="9">
        <v>207.2</v>
      </c>
      <c r="D24" s="9">
        <v>2285.8000000000002</v>
      </c>
      <c r="E24" s="10">
        <v>11.031853281853282</v>
      </c>
    </row>
    <row r="25" spans="1:5" x14ac:dyDescent="0.3">
      <c r="A25" s="6" t="s">
        <v>20</v>
      </c>
      <c r="B25" s="9">
        <v>1006</v>
      </c>
      <c r="C25" s="9">
        <v>185</v>
      </c>
      <c r="D25" s="9">
        <v>821</v>
      </c>
      <c r="E25" s="10">
        <v>4.4378378378378383</v>
      </c>
    </row>
    <row r="26" spans="1:5" x14ac:dyDescent="0.3">
      <c r="A26" s="6" t="s">
        <v>21</v>
      </c>
      <c r="B26" s="9">
        <v>1828.7</v>
      </c>
      <c r="C26" s="9">
        <v>188</v>
      </c>
      <c r="D26" s="9">
        <v>1640.7</v>
      </c>
      <c r="E26" s="10">
        <v>8.7271276595744673</v>
      </c>
    </row>
    <row r="27" spans="1:5" x14ac:dyDescent="0.3">
      <c r="A27" s="6" t="s">
        <v>14</v>
      </c>
      <c r="B27" s="9">
        <v>701.8</v>
      </c>
      <c r="C27" s="9">
        <v>165</v>
      </c>
      <c r="D27" s="9">
        <v>536.79999999999995</v>
      </c>
      <c r="E27" s="10">
        <v>3.2533333333333334</v>
      </c>
    </row>
    <row r="28" spans="1:5" x14ac:dyDescent="0.3">
      <c r="A28" s="5" t="s">
        <v>200</v>
      </c>
      <c r="B28" s="9">
        <v>19589.262500000001</v>
      </c>
      <c r="C28" s="9">
        <v>3302.4549999999999</v>
      </c>
      <c r="D28" s="9">
        <v>16286.807500000001</v>
      </c>
      <c r="E28" s="10">
        <v>4.9317273058981881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BBC1-7CFB-4704-8382-55138166E38B}">
  <dimension ref="A2:B22"/>
  <sheetViews>
    <sheetView tabSelected="1" zoomScale="119" zoomScaleNormal="172" workbookViewId="0">
      <selection activeCell="A2" sqref="A2:B22"/>
    </sheetView>
  </sheetViews>
  <sheetFormatPr defaultRowHeight="14.4" x14ac:dyDescent="0.3"/>
  <cols>
    <col min="1" max="2" width="9.33203125" customWidth="1"/>
  </cols>
  <sheetData>
    <row r="2" spans="1:2" x14ac:dyDescent="0.3">
      <c r="A2" t="s">
        <v>213</v>
      </c>
      <c r="B2" t="s">
        <v>214</v>
      </c>
    </row>
    <row r="3" spans="1:2" x14ac:dyDescent="0.3">
      <c r="A3" s="14" t="s">
        <v>19</v>
      </c>
      <c r="B3" s="15">
        <v>2244.6</v>
      </c>
    </row>
    <row r="4" spans="1:2" x14ac:dyDescent="0.3">
      <c r="A4" s="16" t="s">
        <v>25</v>
      </c>
      <c r="B4" s="17">
        <v>42.7273</v>
      </c>
    </row>
    <row r="5" spans="1:2" x14ac:dyDescent="0.3">
      <c r="A5" s="14" t="s">
        <v>13</v>
      </c>
      <c r="B5" s="15">
        <v>47.333999999999996</v>
      </c>
    </row>
    <row r="6" spans="1:2" x14ac:dyDescent="0.3">
      <c r="A6" s="16" t="s">
        <v>15</v>
      </c>
      <c r="B6" s="17">
        <v>229.411</v>
      </c>
    </row>
    <row r="7" spans="1:2" x14ac:dyDescent="0.3">
      <c r="A7" s="14" t="s">
        <v>12</v>
      </c>
      <c r="B7" s="15">
        <v>12.171456000000001</v>
      </c>
    </row>
    <row r="8" spans="1:2" x14ac:dyDescent="0.3">
      <c r="A8" s="16" t="s">
        <v>24</v>
      </c>
      <c r="B8" s="17">
        <v>54.870139999999999</v>
      </c>
    </row>
    <row r="9" spans="1:2" x14ac:dyDescent="0.3">
      <c r="A9" s="14" t="s">
        <v>206</v>
      </c>
      <c r="B9" s="15">
        <v>0.3</v>
      </c>
    </row>
    <row r="10" spans="1:2" x14ac:dyDescent="0.3">
      <c r="A10" s="16" t="s">
        <v>207</v>
      </c>
      <c r="B10" s="17">
        <v>165.779166</v>
      </c>
    </row>
    <row r="11" spans="1:2" x14ac:dyDescent="0.3">
      <c r="A11" s="14" t="s">
        <v>18</v>
      </c>
      <c r="B11" s="15">
        <v>0.86</v>
      </c>
    </row>
    <row r="12" spans="1:2" x14ac:dyDescent="0.3">
      <c r="A12" s="16" t="s">
        <v>8</v>
      </c>
      <c r="B12" s="17">
        <v>6000</v>
      </c>
    </row>
    <row r="13" spans="1:2" x14ac:dyDescent="0.3">
      <c r="A13" s="14" t="s">
        <v>23</v>
      </c>
      <c r="B13" s="15">
        <v>14.129856</v>
      </c>
    </row>
    <row r="14" spans="1:2" x14ac:dyDescent="0.3">
      <c r="A14" s="16" t="s">
        <v>17</v>
      </c>
      <c r="B14" s="17">
        <v>2194.3679999999999</v>
      </c>
    </row>
    <row r="15" spans="1:2" x14ac:dyDescent="0.3">
      <c r="A15" s="14" t="s">
        <v>27</v>
      </c>
      <c r="B15" s="15">
        <v>166.43377999999998</v>
      </c>
    </row>
    <row r="16" spans="1:2" x14ac:dyDescent="0.3">
      <c r="A16" s="16" t="s">
        <v>20</v>
      </c>
      <c r="B16" s="17">
        <v>640.38</v>
      </c>
    </row>
    <row r="17" spans="1:2" x14ac:dyDescent="0.3">
      <c r="A17" s="14" t="s">
        <v>21</v>
      </c>
      <c r="B17" s="15">
        <v>1427.4090000000001</v>
      </c>
    </row>
    <row r="18" spans="1:2" x14ac:dyDescent="0.3">
      <c r="A18" s="16" t="s">
        <v>11</v>
      </c>
      <c r="B18" s="17">
        <v>135.40260499999999</v>
      </c>
    </row>
    <row r="19" spans="1:2" x14ac:dyDescent="0.3">
      <c r="A19" s="14" t="s">
        <v>22</v>
      </c>
      <c r="B19" s="15">
        <v>3.4623599999999999</v>
      </c>
    </row>
    <row r="20" spans="1:2" x14ac:dyDescent="0.3">
      <c r="A20" s="16" t="s">
        <v>14</v>
      </c>
      <c r="B20" s="17">
        <v>467.01599999999996</v>
      </c>
    </row>
    <row r="21" spans="1:2" x14ac:dyDescent="0.3">
      <c r="A21" s="14" t="s">
        <v>10</v>
      </c>
      <c r="B21" s="15">
        <v>22.233744000000002</v>
      </c>
    </row>
    <row r="22" spans="1:2" x14ac:dyDescent="0.3">
      <c r="A22" s="18" t="s">
        <v>26</v>
      </c>
      <c r="B22" s="19">
        <v>39.79522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opLeftCell="A2" zoomScale="85" zoomScaleNormal="175" workbookViewId="0">
      <selection activeCell="A12" sqref="A12"/>
    </sheetView>
  </sheetViews>
  <sheetFormatPr defaultRowHeight="14.4" x14ac:dyDescent="0.3"/>
  <cols>
    <col min="1" max="1" width="44.88671875" bestFit="1" customWidth="1"/>
    <col min="2" max="2" width="10.5546875" bestFit="1" customWidth="1"/>
    <col min="3" max="3" width="14.6640625" customWidth="1"/>
    <col min="4" max="4" width="12.44140625" customWidth="1"/>
    <col min="5" max="5" width="26.44140625" bestFit="1" customWidth="1"/>
    <col min="6" max="6" width="12.44140625" customWidth="1"/>
  </cols>
  <sheetData>
    <row r="1" spans="1:6" x14ac:dyDescent="0.3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3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3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3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3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3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3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3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3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3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6" x14ac:dyDescent="0.3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3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3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3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3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3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3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3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3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3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3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3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3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3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3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3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3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3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3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3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3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3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3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3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3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3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3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3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3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3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3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F68A4-97CD-4E7C-BF9C-F7A89A181D16}">
  <dimension ref="A1:E45"/>
  <sheetViews>
    <sheetView zoomScale="85" zoomScaleNormal="85" workbookViewId="0">
      <selection activeCell="D18" sqref="D18"/>
    </sheetView>
  </sheetViews>
  <sheetFormatPr defaultRowHeight="14.4" x14ac:dyDescent="0.3"/>
  <cols>
    <col min="1" max="1" width="42.44140625" bestFit="1" customWidth="1"/>
    <col min="2" max="2" width="15.44140625" bestFit="1" customWidth="1"/>
    <col min="3" max="3" width="16.44140625" bestFit="1" customWidth="1"/>
    <col min="4" max="4" width="14.109375" bestFit="1" customWidth="1"/>
    <col min="5" max="5" width="11.6640625" bestFit="1" customWidth="1"/>
  </cols>
  <sheetData>
    <row r="1" spans="1:5" x14ac:dyDescent="0.3">
      <c r="A1" s="11" t="s">
        <v>203</v>
      </c>
      <c r="B1" s="12"/>
      <c r="C1" s="12"/>
      <c r="D1" s="12"/>
      <c r="E1" s="12"/>
    </row>
    <row r="2" spans="1:5" x14ac:dyDescent="0.3">
      <c r="A2" s="13"/>
      <c r="B2" s="13"/>
      <c r="C2" s="13"/>
      <c r="D2" s="13"/>
      <c r="E2" s="13"/>
    </row>
    <row r="3" spans="1:5" x14ac:dyDescent="0.3">
      <c r="A3" s="4" t="s">
        <v>199</v>
      </c>
      <c r="B3" t="s">
        <v>201</v>
      </c>
      <c r="C3" t="s">
        <v>202</v>
      </c>
      <c r="D3" t="s">
        <v>204</v>
      </c>
      <c r="E3" t="s">
        <v>205</v>
      </c>
    </row>
    <row r="4" spans="1:5" x14ac:dyDescent="0.3">
      <c r="A4" s="5" t="s">
        <v>7</v>
      </c>
      <c r="B4" s="7"/>
      <c r="C4" s="7"/>
      <c r="D4" s="7"/>
      <c r="E4" s="8"/>
    </row>
    <row r="5" spans="1:5" x14ac:dyDescent="0.3">
      <c r="A5" s="6" t="s">
        <v>173</v>
      </c>
      <c r="B5" s="7">
        <v>200</v>
      </c>
      <c r="C5" s="7">
        <v>2202</v>
      </c>
      <c r="D5" s="7">
        <v>2002</v>
      </c>
      <c r="E5" s="3">
        <v>7.9</v>
      </c>
    </row>
    <row r="6" spans="1:5" x14ac:dyDescent="0.3">
      <c r="A6" s="6" t="s">
        <v>169</v>
      </c>
      <c r="B6" s="7">
        <v>25</v>
      </c>
      <c r="C6" s="7">
        <v>73.3</v>
      </c>
      <c r="D6" s="7">
        <v>48.3</v>
      </c>
      <c r="E6" s="3">
        <v>9.3000000000000007</v>
      </c>
    </row>
    <row r="7" spans="1:5" x14ac:dyDescent="0.3">
      <c r="A7" s="6" t="s">
        <v>175</v>
      </c>
      <c r="B7" s="7">
        <v>237</v>
      </c>
      <c r="C7" s="7">
        <v>2847</v>
      </c>
      <c r="D7" s="7">
        <v>2610</v>
      </c>
      <c r="E7" s="3">
        <v>7.8</v>
      </c>
    </row>
    <row r="8" spans="1:5" x14ac:dyDescent="0.3">
      <c r="A8" s="6" t="s">
        <v>181</v>
      </c>
      <c r="B8" s="7">
        <v>400</v>
      </c>
      <c r="C8" s="7">
        <v>2798</v>
      </c>
      <c r="D8" s="7">
        <v>2398</v>
      </c>
      <c r="E8" s="3">
        <v>8.4</v>
      </c>
    </row>
    <row r="9" spans="1:5" x14ac:dyDescent="0.3">
      <c r="A9" s="6" t="s">
        <v>182</v>
      </c>
      <c r="B9" s="7">
        <v>400</v>
      </c>
      <c r="C9" s="7">
        <v>2048</v>
      </c>
      <c r="D9" s="7">
        <v>1648</v>
      </c>
      <c r="E9" s="3">
        <v>8.4</v>
      </c>
    </row>
    <row r="10" spans="1:5" x14ac:dyDescent="0.3">
      <c r="A10" s="6" t="s">
        <v>193</v>
      </c>
      <c r="B10" s="7">
        <v>216.7</v>
      </c>
      <c r="C10" s="7">
        <v>370.6</v>
      </c>
      <c r="D10" s="7">
        <v>153.9</v>
      </c>
      <c r="E10" s="3">
        <v>6.9</v>
      </c>
    </row>
    <row r="11" spans="1:5" x14ac:dyDescent="0.3">
      <c r="A11" s="6" t="s">
        <v>194</v>
      </c>
      <c r="B11" s="7">
        <v>177</v>
      </c>
      <c r="C11" s="7">
        <v>714.4</v>
      </c>
      <c r="D11" s="7">
        <v>537.4</v>
      </c>
      <c r="E11" s="3">
        <v>7.8</v>
      </c>
    </row>
    <row r="12" spans="1:5" x14ac:dyDescent="0.3">
      <c r="A12" s="6" t="s">
        <v>161</v>
      </c>
      <c r="B12" s="7">
        <v>200</v>
      </c>
      <c r="C12" s="7">
        <v>954.8</v>
      </c>
      <c r="D12" s="7">
        <v>754.8</v>
      </c>
      <c r="E12" s="3">
        <v>7</v>
      </c>
    </row>
    <row r="13" spans="1:5" x14ac:dyDescent="0.3">
      <c r="A13" s="6" t="s">
        <v>172</v>
      </c>
      <c r="B13" s="7">
        <v>103</v>
      </c>
      <c r="C13" s="7">
        <v>460.5</v>
      </c>
      <c r="D13" s="7">
        <v>357.5</v>
      </c>
      <c r="E13" s="3">
        <v>8.5</v>
      </c>
    </row>
    <row r="14" spans="1:5" x14ac:dyDescent="0.3">
      <c r="A14" s="6" t="s">
        <v>198</v>
      </c>
      <c r="B14" s="7"/>
      <c r="C14" s="7"/>
      <c r="D14" s="7"/>
      <c r="E14" s="3">
        <v>8.8000000000000007</v>
      </c>
    </row>
    <row r="15" spans="1:5" x14ac:dyDescent="0.3">
      <c r="A15" s="6" t="s">
        <v>170</v>
      </c>
      <c r="B15" s="7">
        <v>165</v>
      </c>
      <c r="C15" s="7">
        <v>701.8</v>
      </c>
      <c r="D15" s="7">
        <v>536.79999999999995</v>
      </c>
      <c r="E15" s="3">
        <v>8.6</v>
      </c>
    </row>
    <row r="16" spans="1:5" x14ac:dyDescent="0.3">
      <c r="A16" s="6" t="s">
        <v>174</v>
      </c>
      <c r="B16" s="7">
        <v>3.18</v>
      </c>
      <c r="C16" s="7">
        <v>3.3</v>
      </c>
      <c r="D16" s="7">
        <v>0.12</v>
      </c>
      <c r="E16" s="3">
        <v>8.6</v>
      </c>
    </row>
    <row r="17" spans="1:5" x14ac:dyDescent="0.3">
      <c r="A17" s="6" t="s">
        <v>179</v>
      </c>
      <c r="B17" s="7">
        <v>63</v>
      </c>
      <c r="C17" s="7">
        <v>1046</v>
      </c>
      <c r="D17" s="7">
        <v>983</v>
      </c>
      <c r="E17" s="3">
        <v>8.1999999999999993</v>
      </c>
    </row>
    <row r="18" spans="1:5" x14ac:dyDescent="0.3">
      <c r="A18" s="6" t="s">
        <v>180</v>
      </c>
      <c r="B18" s="7">
        <v>15.5</v>
      </c>
      <c r="C18" s="7">
        <v>263.10000000000002</v>
      </c>
      <c r="D18" s="7">
        <v>247.6</v>
      </c>
      <c r="E18" s="3">
        <v>8.5</v>
      </c>
    </row>
    <row r="19" spans="1:5" x14ac:dyDescent="0.3">
      <c r="A19" s="6" t="s">
        <v>178</v>
      </c>
      <c r="B19" s="7">
        <v>22</v>
      </c>
      <c r="C19" s="7">
        <v>322.2</v>
      </c>
      <c r="D19" s="7">
        <v>300.2</v>
      </c>
      <c r="E19" s="3">
        <v>9</v>
      </c>
    </row>
    <row r="20" spans="1:5" x14ac:dyDescent="0.3">
      <c r="A20" s="6" t="s">
        <v>177</v>
      </c>
      <c r="B20" s="7">
        <v>185</v>
      </c>
      <c r="C20" s="7">
        <v>1006</v>
      </c>
      <c r="D20" s="7">
        <v>821</v>
      </c>
      <c r="E20" s="3">
        <v>9</v>
      </c>
    </row>
    <row r="21" spans="1:5" x14ac:dyDescent="0.3">
      <c r="A21" s="6" t="s">
        <v>176</v>
      </c>
      <c r="B21" s="7">
        <v>7.2</v>
      </c>
      <c r="C21" s="7">
        <v>291</v>
      </c>
      <c r="D21" s="7">
        <v>283.8</v>
      </c>
      <c r="E21" s="3">
        <v>9.1999999999999993</v>
      </c>
    </row>
    <row r="22" spans="1:5" x14ac:dyDescent="0.3">
      <c r="A22" s="6" t="s">
        <v>171</v>
      </c>
      <c r="B22" s="7">
        <v>55</v>
      </c>
      <c r="C22" s="7">
        <v>307.10000000000002</v>
      </c>
      <c r="D22" s="7">
        <v>252.1</v>
      </c>
      <c r="E22" s="3">
        <v>8</v>
      </c>
    </row>
    <row r="23" spans="1:5" x14ac:dyDescent="0.3">
      <c r="A23" s="6" t="s">
        <v>164</v>
      </c>
      <c r="B23" s="7">
        <v>250</v>
      </c>
      <c r="C23" s="7">
        <v>670</v>
      </c>
      <c r="D23" s="7">
        <v>420</v>
      </c>
      <c r="E23" s="3">
        <v>6.8</v>
      </c>
    </row>
    <row r="24" spans="1:5" x14ac:dyDescent="0.3">
      <c r="A24" s="6" t="s">
        <v>163</v>
      </c>
      <c r="B24" s="7">
        <v>180</v>
      </c>
      <c r="C24" s="7">
        <v>854</v>
      </c>
      <c r="D24" s="7">
        <v>674</v>
      </c>
      <c r="E24" s="3">
        <v>7.9</v>
      </c>
    </row>
    <row r="25" spans="1:5" x14ac:dyDescent="0.3">
      <c r="A25" s="6" t="s">
        <v>162</v>
      </c>
      <c r="B25" s="7">
        <v>165</v>
      </c>
      <c r="C25" s="7">
        <v>644.79999999999995</v>
      </c>
      <c r="D25" s="7">
        <v>479.8</v>
      </c>
      <c r="E25" s="3">
        <v>6.8</v>
      </c>
    </row>
    <row r="26" spans="1:5" x14ac:dyDescent="0.3">
      <c r="A26" s="5" t="s">
        <v>6</v>
      </c>
      <c r="B26" s="7"/>
      <c r="C26" s="7"/>
      <c r="D26" s="7"/>
      <c r="E26" s="8"/>
    </row>
    <row r="27" spans="1:5" x14ac:dyDescent="0.3">
      <c r="A27" s="6" t="s">
        <v>166</v>
      </c>
      <c r="B27" s="7">
        <v>6.875</v>
      </c>
      <c r="C27" s="7">
        <v>50</v>
      </c>
      <c r="D27" s="7">
        <v>43.125</v>
      </c>
      <c r="E27" s="3">
        <v>8.4</v>
      </c>
    </row>
    <row r="28" spans="1:5" x14ac:dyDescent="0.3">
      <c r="A28" s="6" t="s">
        <v>190</v>
      </c>
      <c r="B28" s="7">
        <v>22.5</v>
      </c>
      <c r="C28" s="7">
        <v>81.25</v>
      </c>
      <c r="D28" s="7">
        <v>58.75</v>
      </c>
      <c r="E28" s="3">
        <v>8</v>
      </c>
    </row>
    <row r="29" spans="1:5" x14ac:dyDescent="0.3">
      <c r="A29" s="6" t="s">
        <v>168</v>
      </c>
      <c r="B29" s="7">
        <v>17.5</v>
      </c>
      <c r="C29" s="7">
        <v>43.75</v>
      </c>
      <c r="D29" s="7">
        <v>26.25</v>
      </c>
      <c r="E29" s="3">
        <v>7.2</v>
      </c>
    </row>
    <row r="30" spans="1:5" x14ac:dyDescent="0.3">
      <c r="A30" s="6" t="s">
        <v>192</v>
      </c>
      <c r="B30" s="7">
        <v>11.25</v>
      </c>
      <c r="C30" s="7">
        <v>146.125</v>
      </c>
      <c r="D30" s="7">
        <v>134.875</v>
      </c>
      <c r="E30" s="3">
        <v>8.1</v>
      </c>
    </row>
    <row r="31" spans="1:5" x14ac:dyDescent="0.3">
      <c r="A31" s="6" t="s">
        <v>165</v>
      </c>
      <c r="B31" s="7">
        <v>5</v>
      </c>
      <c r="C31" s="7">
        <v>25</v>
      </c>
      <c r="D31" s="7">
        <v>20</v>
      </c>
      <c r="E31" s="3">
        <v>8</v>
      </c>
    </row>
    <row r="32" spans="1:5" x14ac:dyDescent="0.3">
      <c r="A32" s="6" t="s">
        <v>160</v>
      </c>
      <c r="B32" s="7">
        <v>12.5</v>
      </c>
      <c r="C32" s="7">
        <v>156.25</v>
      </c>
      <c r="D32" s="7">
        <v>143.75</v>
      </c>
      <c r="E32" s="3">
        <v>8.4</v>
      </c>
    </row>
    <row r="33" spans="1:5" x14ac:dyDescent="0.3">
      <c r="A33" s="6" t="s">
        <v>167</v>
      </c>
      <c r="B33" s="7">
        <v>4.875</v>
      </c>
      <c r="C33" s="7">
        <v>17</v>
      </c>
      <c r="D33" s="7">
        <v>12.125</v>
      </c>
      <c r="E33" s="3">
        <v>7.4</v>
      </c>
    </row>
    <row r="34" spans="1:5" x14ac:dyDescent="0.3">
      <c r="A34" s="6" t="s">
        <v>185</v>
      </c>
      <c r="B34" s="7">
        <v>1.25</v>
      </c>
      <c r="C34" s="7">
        <v>5.125</v>
      </c>
      <c r="D34" s="7">
        <v>3.875</v>
      </c>
      <c r="E34" s="3">
        <v>8.1</v>
      </c>
    </row>
    <row r="35" spans="1:5" x14ac:dyDescent="0.3">
      <c r="A35" s="6" t="s">
        <v>183</v>
      </c>
      <c r="B35" s="7">
        <v>0.875</v>
      </c>
      <c r="C35" s="7">
        <v>1.25</v>
      </c>
      <c r="D35" s="7">
        <v>0.375</v>
      </c>
      <c r="E35" s="3">
        <v>8.3000000000000007</v>
      </c>
    </row>
    <row r="36" spans="1:5" x14ac:dyDescent="0.3">
      <c r="A36" s="6" t="s">
        <v>186</v>
      </c>
      <c r="B36" s="7">
        <v>10.625</v>
      </c>
      <c r="C36" s="7">
        <v>106.75</v>
      </c>
      <c r="D36" s="7">
        <v>96.125</v>
      </c>
      <c r="E36" s="3">
        <v>8.1</v>
      </c>
    </row>
    <row r="37" spans="1:5" x14ac:dyDescent="0.3">
      <c r="A37" s="6" t="s">
        <v>188</v>
      </c>
      <c r="B37" s="7">
        <v>25</v>
      </c>
      <c r="C37" s="7">
        <v>45</v>
      </c>
      <c r="D37" s="7">
        <v>20</v>
      </c>
      <c r="E37" s="3">
        <v>7.6</v>
      </c>
    </row>
    <row r="38" spans="1:5" x14ac:dyDescent="0.3">
      <c r="A38" s="6" t="s">
        <v>195</v>
      </c>
      <c r="B38" s="7">
        <v>22.5</v>
      </c>
      <c r="C38" s="7">
        <v>38.75</v>
      </c>
      <c r="D38" s="7">
        <v>16.25</v>
      </c>
      <c r="E38" s="3">
        <v>1.9</v>
      </c>
    </row>
    <row r="39" spans="1:5" x14ac:dyDescent="0.3">
      <c r="A39" s="6" t="s">
        <v>189</v>
      </c>
      <c r="B39" s="7">
        <v>68.75</v>
      </c>
      <c r="C39" s="7">
        <v>150</v>
      </c>
      <c r="D39" s="7">
        <v>81.25</v>
      </c>
      <c r="E39" s="3">
        <v>8</v>
      </c>
    </row>
    <row r="40" spans="1:5" x14ac:dyDescent="0.3">
      <c r="A40" s="6" t="s">
        <v>187</v>
      </c>
      <c r="B40" s="7">
        <v>12.5</v>
      </c>
      <c r="C40" s="7">
        <v>73.75</v>
      </c>
      <c r="D40" s="7">
        <v>61.25</v>
      </c>
      <c r="E40" s="3"/>
    </row>
    <row r="41" spans="1:5" x14ac:dyDescent="0.3">
      <c r="A41" s="6" t="s">
        <v>196</v>
      </c>
      <c r="B41" s="7">
        <v>6.25</v>
      </c>
      <c r="C41" s="7">
        <v>11.875</v>
      </c>
      <c r="D41" s="7">
        <v>5.625</v>
      </c>
      <c r="E41" s="3">
        <v>8.4</v>
      </c>
    </row>
    <row r="42" spans="1:5" x14ac:dyDescent="0.3">
      <c r="A42" s="6" t="s">
        <v>197</v>
      </c>
      <c r="B42" s="7"/>
      <c r="C42" s="7"/>
      <c r="D42" s="7"/>
      <c r="E42" s="3">
        <v>8.1</v>
      </c>
    </row>
    <row r="43" spans="1:5" x14ac:dyDescent="0.3">
      <c r="A43" s="6" t="s">
        <v>184</v>
      </c>
      <c r="B43" s="7">
        <v>1.5</v>
      </c>
      <c r="C43" s="7">
        <v>16.875</v>
      </c>
      <c r="D43" s="7">
        <v>15.375</v>
      </c>
      <c r="E43" s="3">
        <v>8.3000000000000007</v>
      </c>
    </row>
    <row r="44" spans="1:5" x14ac:dyDescent="0.3">
      <c r="A44" s="6" t="s">
        <v>191</v>
      </c>
      <c r="B44" s="7">
        <v>3.125</v>
      </c>
      <c r="C44" s="7">
        <v>42.612499999999997</v>
      </c>
      <c r="D44" s="7">
        <v>39.487499999999997</v>
      </c>
      <c r="E44" s="3">
        <v>8.3000000000000007</v>
      </c>
    </row>
    <row r="45" spans="1:5" x14ac:dyDescent="0.3">
      <c r="A45" s="5" t="s">
        <v>200</v>
      </c>
      <c r="B45" s="7">
        <v>3302.4549999999995</v>
      </c>
      <c r="C45" s="7">
        <v>19589.262499999997</v>
      </c>
      <c r="D45" s="7">
        <v>16286.807499999999</v>
      </c>
      <c r="E45" s="8">
        <v>7.9473684210526327</v>
      </c>
    </row>
  </sheetData>
  <mergeCells count="2">
    <mergeCell ref="A1:E1"/>
    <mergeCell ref="A2:E2"/>
  </mergeCell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B10" sqref="B10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3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3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3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3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3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3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3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3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3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3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3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3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3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3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3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3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3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3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3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3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3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3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3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3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3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3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3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3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3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3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3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3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3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3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3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3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3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3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3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36</v>
      </c>
      <c r="B1" s="2" t="s">
        <v>37</v>
      </c>
      <c r="C1" s="2" t="s">
        <v>38</v>
      </c>
    </row>
    <row r="2" spans="1:3" x14ac:dyDescent="0.3">
      <c r="A2">
        <v>50</v>
      </c>
      <c r="B2" t="s">
        <v>39</v>
      </c>
      <c r="C2">
        <v>1986</v>
      </c>
    </row>
    <row r="3" spans="1:3" x14ac:dyDescent="0.3">
      <c r="A3">
        <v>51</v>
      </c>
      <c r="B3" t="s">
        <v>40</v>
      </c>
      <c r="C3">
        <v>1959</v>
      </c>
    </row>
    <row r="4" spans="1:3" x14ac:dyDescent="0.3">
      <c r="A4">
        <v>52</v>
      </c>
      <c r="B4" t="s">
        <v>41</v>
      </c>
      <c r="C4">
        <v>1976</v>
      </c>
    </row>
    <row r="5" spans="1:3" x14ac:dyDescent="0.3">
      <c r="A5">
        <v>53</v>
      </c>
      <c r="B5" t="s">
        <v>42</v>
      </c>
      <c r="C5">
        <v>1989</v>
      </c>
    </row>
    <row r="6" spans="1:3" x14ac:dyDescent="0.3">
      <c r="A6">
        <v>54</v>
      </c>
      <c r="B6" t="s">
        <v>43</v>
      </c>
      <c r="C6">
        <v>1983</v>
      </c>
    </row>
    <row r="7" spans="1:3" x14ac:dyDescent="0.3">
      <c r="A7">
        <v>55</v>
      </c>
      <c r="B7" t="s">
        <v>44</v>
      </c>
      <c r="C7">
        <v>1981</v>
      </c>
    </row>
    <row r="8" spans="1:3" x14ac:dyDescent="0.3">
      <c r="A8">
        <v>56</v>
      </c>
      <c r="B8" t="s">
        <v>45</v>
      </c>
      <c r="C8">
        <v>1981</v>
      </c>
    </row>
    <row r="9" spans="1:3" x14ac:dyDescent="0.3">
      <c r="A9">
        <v>57</v>
      </c>
      <c r="B9" t="s">
        <v>46</v>
      </c>
      <c r="C9">
        <v>1942</v>
      </c>
    </row>
    <row r="10" spans="1:3" x14ac:dyDescent="0.3">
      <c r="A10">
        <v>58</v>
      </c>
      <c r="B10" t="s">
        <v>47</v>
      </c>
      <c r="C10">
        <v>1948</v>
      </c>
    </row>
    <row r="11" spans="1:3" x14ac:dyDescent="0.3">
      <c r="A11">
        <v>59</v>
      </c>
      <c r="B11" t="s">
        <v>48</v>
      </c>
      <c r="C11">
        <v>1965</v>
      </c>
    </row>
    <row r="12" spans="1:3" x14ac:dyDescent="0.3">
      <c r="A12">
        <v>60</v>
      </c>
      <c r="B12" t="s">
        <v>49</v>
      </c>
      <c r="C12">
        <v>1974</v>
      </c>
    </row>
    <row r="13" spans="1:3" x14ac:dyDescent="0.3">
      <c r="A13">
        <v>61</v>
      </c>
      <c r="B13" t="s">
        <v>50</v>
      </c>
      <c r="C13">
        <v>1965</v>
      </c>
    </row>
    <row r="14" spans="1:3" x14ac:dyDescent="0.3">
      <c r="A14">
        <v>62</v>
      </c>
      <c r="B14" t="s">
        <v>51</v>
      </c>
      <c r="C14">
        <v>1970</v>
      </c>
    </row>
    <row r="15" spans="1:3" x14ac:dyDescent="0.3">
      <c r="A15">
        <v>63</v>
      </c>
      <c r="B15" t="s">
        <v>52</v>
      </c>
      <c r="C15">
        <v>1979</v>
      </c>
    </row>
    <row r="16" spans="1:3" x14ac:dyDescent="0.3">
      <c r="A16">
        <v>64</v>
      </c>
      <c r="B16" t="s">
        <v>53</v>
      </c>
      <c r="C16">
        <v>1974</v>
      </c>
    </row>
    <row r="17" spans="1:3" x14ac:dyDescent="0.3">
      <c r="A17">
        <v>65</v>
      </c>
      <c r="B17" t="s">
        <v>54</v>
      </c>
      <c r="C17">
        <v>1985</v>
      </c>
    </row>
    <row r="18" spans="1:3" x14ac:dyDescent="0.3">
      <c r="A18">
        <v>66</v>
      </c>
      <c r="B18" t="s">
        <v>55</v>
      </c>
      <c r="C18">
        <v>1986</v>
      </c>
    </row>
    <row r="19" spans="1:3" x14ac:dyDescent="0.3">
      <c r="A19">
        <v>67</v>
      </c>
      <c r="B19" t="s">
        <v>56</v>
      </c>
      <c r="C19">
        <v>1958</v>
      </c>
    </row>
    <row r="20" spans="1:3" x14ac:dyDescent="0.3">
      <c r="A20">
        <v>68</v>
      </c>
      <c r="B20" t="s">
        <v>57</v>
      </c>
      <c r="C20">
        <v>1937</v>
      </c>
    </row>
    <row r="21" spans="1:3" x14ac:dyDescent="0.3">
      <c r="A21">
        <v>69</v>
      </c>
      <c r="B21" t="s">
        <v>58</v>
      </c>
      <c r="C21">
        <v>1974</v>
      </c>
    </row>
    <row r="22" spans="1:3" x14ac:dyDescent="0.3">
      <c r="A22">
        <v>70</v>
      </c>
      <c r="B22" t="s">
        <v>59</v>
      </c>
      <c r="C22">
        <v>1959</v>
      </c>
    </row>
    <row r="23" spans="1:3" x14ac:dyDescent="0.3">
      <c r="A23">
        <v>71</v>
      </c>
      <c r="B23" t="s">
        <v>60</v>
      </c>
      <c r="C23">
        <v>1969</v>
      </c>
    </row>
    <row r="24" spans="1:3" x14ac:dyDescent="0.3">
      <c r="A24">
        <v>72</v>
      </c>
      <c r="B24" t="s">
        <v>61</v>
      </c>
      <c r="C24">
        <v>1982</v>
      </c>
    </row>
    <row r="25" spans="1:3" x14ac:dyDescent="0.3">
      <c r="A25">
        <v>73</v>
      </c>
      <c r="B25" t="s">
        <v>62</v>
      </c>
      <c r="C25">
        <v>1984</v>
      </c>
    </row>
    <row r="26" spans="1:3" x14ac:dyDescent="0.3">
      <c r="A26">
        <v>74</v>
      </c>
      <c r="B26" t="s">
        <v>63</v>
      </c>
      <c r="C26">
        <v>1986</v>
      </c>
    </row>
    <row r="27" spans="1:3" x14ac:dyDescent="0.3">
      <c r="A27">
        <v>75</v>
      </c>
      <c r="B27" t="s">
        <v>64</v>
      </c>
      <c r="C27">
        <v>1968</v>
      </c>
    </row>
    <row r="28" spans="1:3" x14ac:dyDescent="0.3">
      <c r="A28">
        <v>76</v>
      </c>
      <c r="B28" t="s">
        <v>65</v>
      </c>
      <c r="C28">
        <v>1972</v>
      </c>
    </row>
    <row r="29" spans="1:3" x14ac:dyDescent="0.3">
      <c r="A29">
        <v>77</v>
      </c>
      <c r="B29" t="s">
        <v>66</v>
      </c>
      <c r="C29">
        <v>1964</v>
      </c>
    </row>
    <row r="30" spans="1:3" x14ac:dyDescent="0.3">
      <c r="A30">
        <v>78</v>
      </c>
      <c r="B30" t="s">
        <v>67</v>
      </c>
      <c r="C30">
        <v>1974</v>
      </c>
    </row>
    <row r="31" spans="1:3" x14ac:dyDescent="0.3">
      <c r="A31">
        <v>79</v>
      </c>
      <c r="B31" t="s">
        <v>68</v>
      </c>
      <c r="C31">
        <v>1975</v>
      </c>
    </row>
    <row r="32" spans="1:3" x14ac:dyDescent="0.3">
      <c r="A32">
        <v>80</v>
      </c>
      <c r="B32" t="s">
        <v>69</v>
      </c>
      <c r="C32">
        <v>1908</v>
      </c>
    </row>
    <row r="33" spans="1:3" x14ac:dyDescent="0.3">
      <c r="A33">
        <v>81</v>
      </c>
      <c r="B33" t="s">
        <v>70</v>
      </c>
      <c r="C33">
        <v>1921</v>
      </c>
    </row>
    <row r="34" spans="1:3" x14ac:dyDescent="0.3">
      <c r="A34">
        <v>82</v>
      </c>
      <c r="B34" t="s">
        <v>71</v>
      </c>
      <c r="C34">
        <v>1976</v>
      </c>
    </row>
    <row r="35" spans="1:3" x14ac:dyDescent="0.3">
      <c r="A35">
        <v>83</v>
      </c>
      <c r="B35" t="s">
        <v>72</v>
      </c>
      <c r="C35">
        <v>1978</v>
      </c>
    </row>
    <row r="36" spans="1:3" x14ac:dyDescent="0.3">
      <c r="A36">
        <v>84</v>
      </c>
      <c r="B36" t="s">
        <v>73</v>
      </c>
      <c r="C36">
        <v>1924</v>
      </c>
    </row>
    <row r="37" spans="1:3" x14ac:dyDescent="0.3">
      <c r="A37">
        <v>85</v>
      </c>
      <c r="B37" t="s">
        <v>74</v>
      </c>
      <c r="C37">
        <v>1940</v>
      </c>
    </row>
    <row r="38" spans="1:3" x14ac:dyDescent="0.3">
      <c r="A38">
        <v>86</v>
      </c>
      <c r="B38" t="s">
        <v>75</v>
      </c>
      <c r="C38">
        <v>1974</v>
      </c>
    </row>
    <row r="39" spans="1:3" x14ac:dyDescent="0.3">
      <c r="A39">
        <v>87</v>
      </c>
      <c r="B39" t="s">
        <v>76</v>
      </c>
      <c r="C39">
        <v>1979</v>
      </c>
    </row>
    <row r="40" spans="1:3" x14ac:dyDescent="0.3">
      <c r="A40">
        <v>88</v>
      </c>
      <c r="B40" t="s">
        <v>77</v>
      </c>
      <c r="C40">
        <v>1952</v>
      </c>
    </row>
    <row r="41" spans="1:3" x14ac:dyDescent="0.3">
      <c r="A41">
        <v>89</v>
      </c>
      <c r="B41" t="s">
        <v>78</v>
      </c>
      <c r="C41">
        <v>1943</v>
      </c>
    </row>
    <row r="42" spans="1:3" x14ac:dyDescent="0.3">
      <c r="A42">
        <v>90</v>
      </c>
      <c r="B42" t="s">
        <v>79</v>
      </c>
      <c r="C42">
        <v>1947</v>
      </c>
    </row>
    <row r="43" spans="1:3" x14ac:dyDescent="0.3">
      <c r="A43">
        <v>91</v>
      </c>
      <c r="B43" t="s">
        <v>80</v>
      </c>
      <c r="C43">
        <v>1967</v>
      </c>
    </row>
    <row r="44" spans="1:3" x14ac:dyDescent="0.3">
      <c r="A44">
        <v>92</v>
      </c>
      <c r="B44" t="s">
        <v>81</v>
      </c>
      <c r="C44">
        <v>1967</v>
      </c>
    </row>
    <row r="45" spans="1:3" x14ac:dyDescent="0.3">
      <c r="A45">
        <v>93</v>
      </c>
      <c r="B45" t="s">
        <v>82</v>
      </c>
      <c r="C45">
        <v>1975</v>
      </c>
    </row>
    <row r="46" spans="1:3" x14ac:dyDescent="0.3">
      <c r="A46">
        <v>94</v>
      </c>
      <c r="B46" t="s">
        <v>83</v>
      </c>
      <c r="C46">
        <v>1965</v>
      </c>
    </row>
    <row r="47" spans="1:3" x14ac:dyDescent="0.3">
      <c r="A47">
        <v>95</v>
      </c>
      <c r="B47" t="s">
        <v>84</v>
      </c>
      <c r="C47">
        <v>1981</v>
      </c>
    </row>
    <row r="48" spans="1:3" x14ac:dyDescent="0.3">
      <c r="A48">
        <v>150</v>
      </c>
      <c r="B48" t="s">
        <v>85</v>
      </c>
      <c r="C48">
        <v>1905</v>
      </c>
    </row>
    <row r="49" spans="1:3" x14ac:dyDescent="0.3">
      <c r="A49">
        <v>151</v>
      </c>
      <c r="B49" t="s">
        <v>86</v>
      </c>
      <c r="C49">
        <v>1919</v>
      </c>
    </row>
    <row r="50" spans="1:3" x14ac:dyDescent="0.3">
      <c r="A50">
        <v>152</v>
      </c>
      <c r="B50" t="s">
        <v>87</v>
      </c>
      <c r="C50">
        <v>1997</v>
      </c>
    </row>
    <row r="51" spans="1:3" x14ac:dyDescent="0.3">
      <c r="A51">
        <v>153</v>
      </c>
      <c r="B51" t="s">
        <v>88</v>
      </c>
      <c r="C51">
        <v>1929</v>
      </c>
    </row>
    <row r="52" spans="1:3" x14ac:dyDescent="0.3">
      <c r="A52">
        <v>154</v>
      </c>
      <c r="B52" t="s">
        <v>89</v>
      </c>
      <c r="C52">
        <v>1988</v>
      </c>
    </row>
    <row r="53" spans="1:3" x14ac:dyDescent="0.3">
      <c r="A53">
        <v>155</v>
      </c>
      <c r="B53" t="s">
        <v>90</v>
      </c>
      <c r="C53">
        <v>1982</v>
      </c>
    </row>
    <row r="54" spans="1:3" x14ac:dyDescent="0.3">
      <c r="A54">
        <v>156</v>
      </c>
      <c r="B54" t="s">
        <v>91</v>
      </c>
      <c r="C54">
        <v>1982</v>
      </c>
    </row>
    <row r="55" spans="1:3" x14ac:dyDescent="0.3">
      <c r="A55">
        <v>157</v>
      </c>
      <c r="B55" t="s">
        <v>92</v>
      </c>
      <c r="C55">
        <v>1982</v>
      </c>
    </row>
    <row r="56" spans="1:3" x14ac:dyDescent="0.3">
      <c r="A56">
        <v>158</v>
      </c>
      <c r="B56" t="s">
        <v>93</v>
      </c>
      <c r="C56">
        <v>1983</v>
      </c>
    </row>
    <row r="57" spans="1:3" x14ac:dyDescent="0.3">
      <c r="A57">
        <v>159</v>
      </c>
      <c r="B57" t="s">
        <v>94</v>
      </c>
      <c r="C57">
        <v>1985</v>
      </c>
    </row>
    <row r="58" spans="1:3" x14ac:dyDescent="0.3">
      <c r="A58">
        <v>160</v>
      </c>
      <c r="B58" t="s">
        <v>95</v>
      </c>
      <c r="C58">
        <v>1979</v>
      </c>
    </row>
    <row r="59" spans="1:3" x14ac:dyDescent="0.3">
      <c r="A59">
        <v>161</v>
      </c>
      <c r="B59" t="s">
        <v>96</v>
      </c>
      <c r="C59">
        <v>1984</v>
      </c>
    </row>
    <row r="60" spans="1:3" x14ac:dyDescent="0.3">
      <c r="A60">
        <v>162</v>
      </c>
      <c r="B60" t="s">
        <v>97</v>
      </c>
      <c r="C60">
        <v>1950</v>
      </c>
    </row>
    <row r="61" spans="1:3" x14ac:dyDescent="0.3">
      <c r="A61">
        <v>163</v>
      </c>
      <c r="B61" t="s">
        <v>98</v>
      </c>
      <c r="C61">
        <v>1955</v>
      </c>
    </row>
    <row r="62" spans="1:3" x14ac:dyDescent="0.3">
      <c r="A62">
        <v>164</v>
      </c>
      <c r="B62" t="s">
        <v>99</v>
      </c>
      <c r="C62">
        <v>1965</v>
      </c>
    </row>
    <row r="63" spans="1:3" x14ac:dyDescent="0.3">
      <c r="A63">
        <v>165</v>
      </c>
      <c r="B63" t="s">
        <v>100</v>
      </c>
      <c r="C63">
        <v>1967</v>
      </c>
    </row>
    <row r="64" spans="1:3" x14ac:dyDescent="0.3">
      <c r="A64">
        <v>166</v>
      </c>
      <c r="B64" t="s">
        <v>101</v>
      </c>
      <c r="C64">
        <v>1946</v>
      </c>
    </row>
    <row r="65" spans="1:3" x14ac:dyDescent="0.3">
      <c r="A65">
        <v>167</v>
      </c>
      <c r="B65" t="s">
        <v>102</v>
      </c>
      <c r="C65">
        <v>1982</v>
      </c>
    </row>
    <row r="66" spans="1:3" x14ac:dyDescent="0.3">
      <c r="A66">
        <v>168</v>
      </c>
      <c r="B66" t="s">
        <v>103</v>
      </c>
      <c r="C66">
        <v>1956</v>
      </c>
    </row>
    <row r="67" spans="1:3" x14ac:dyDescent="0.3">
      <c r="A67">
        <v>169</v>
      </c>
      <c r="B67" t="s">
        <v>104</v>
      </c>
      <c r="C67">
        <v>1985</v>
      </c>
    </row>
    <row r="68" spans="1:3" x14ac:dyDescent="0.3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7" sqref="D17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36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37</v>
      </c>
    </row>
    <row r="2" spans="1:2" x14ac:dyDescent="0.3">
      <c r="A2">
        <v>1</v>
      </c>
      <c r="B2" t="s">
        <v>106</v>
      </c>
    </row>
    <row r="3" spans="1:2" x14ac:dyDescent="0.3">
      <c r="A3">
        <v>2</v>
      </c>
      <c r="B3" t="s">
        <v>107</v>
      </c>
    </row>
    <row r="4" spans="1:2" x14ac:dyDescent="0.3">
      <c r="A4">
        <v>3</v>
      </c>
      <c r="B4" t="s">
        <v>108</v>
      </c>
    </row>
    <row r="5" spans="1:2" x14ac:dyDescent="0.3">
      <c r="A5">
        <v>4</v>
      </c>
      <c r="B5" t="s">
        <v>109</v>
      </c>
    </row>
    <row r="6" spans="1:2" x14ac:dyDescent="0.3">
      <c r="A6">
        <v>5</v>
      </c>
      <c r="B6" t="s">
        <v>110</v>
      </c>
    </row>
    <row r="7" spans="1:2" x14ac:dyDescent="0.3">
      <c r="A7">
        <v>6</v>
      </c>
      <c r="B7" t="s">
        <v>111</v>
      </c>
    </row>
    <row r="8" spans="1:2" x14ac:dyDescent="0.3">
      <c r="A8">
        <v>7</v>
      </c>
      <c r="B8" t="s">
        <v>112</v>
      </c>
    </row>
    <row r="9" spans="1:2" x14ac:dyDescent="0.3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5 a c e 4 3 8 c - 0 4 c e - 4 4 5 2 - 9 1 d d - 8 0 d 6 e f d a a 5 5 6 "   x m l n s = " h t t p : / / s c h e m a s . m i c r o s o f t . c o m / D a t a M a s h u p " > A A A A A B E H A A B Q S w M E F A A C A A g A + J h o V 9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P i Y a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4 m G h X h s 7 k q w o E A A B f D w A A E w A c A E Z v c m 1 1 b G F z L 1 N l Y 3 R p b 2 4 x L m 0 g o h g A K K A U A A A A A A A A A A A A A A A A A A A A A A A A A A A A r V d d b 9 s 2 F H 0 P k P 9 A K C 9 y o b j x M A z D i h R w n L T I l j q d 7 a 0 P h m D Q 0 n V C l K I M i c p i G P 7 v u x Q p i Z K s 2 C 7 q l 8 T 8 O P f c c y 4 v 6 R Q C y W J B p v r v 4 M P 5 2 f l Z + k w T C M m X + I V B S q 4 J B 3 l + R v A z j b M k A B y 5 e w 2 A 9 0 d Z k o C Q 3 + L k + z K O v 7 u 9 7 X x M I 7 h 2 9 E 7 H 3 8 1 H s Z C 4 x P c 0 w I U z e q b i C c F n m z U 4 i D S j S w 7 9 W U J F u o q T a B T z L B J q M n V 1 N G + 7 d S K F t 2 D h Q j L J w f G I x A V E w q v c e W T r M B F m q U w 2 r Y k E O N A U F h u g C U 7 e C / n b r 3 0 F r r d F 4 X K R U M n E U 7 G T i k 0 + l c o s Z H E L j y P 3 j D 4 p K n W 4 X a 9 M 8 F J 9 b o e z I R k 9 3 A 3 H 9 + P P + F 1 l 2 s i 9 3 J A A p o e j C a w h J 0 P y d I n O t Z T o l q U 4 G U i 3 K 4 Q i 2 B D K o i U y z i 8 / j m N J 6 A t l X E F W 2 B N Y c x r A v 5 R n 4 B 5 i 5 C k o z 1 F Q w x L K M x B J D c s r l b S Y z B I W R U o F V J V Q S V K J C 9 L O W k j d / e R V X Z Q 2 K a y + A r Y d q 5 u S 6 z W b D M f T T 4 + T L 8 P Z / e O 4 N K a D U r l 9 u u Z M E s 2 H L D f k F j i L m I R E L W Y h l k 3 Y t C v f o n e 4 b 8 X 3 S L u 6 8 7 2 I r k E U q Z v N H Q 2 e y 7 D u 1 v n D w Y r 8 O 4 s l T O U G 4 4 3 S F 4 + s K E + h 1 y 6 E / q A d p / + L b U p g S l P G R G T R E j P D / z A z J k i x 7 c B p P U W l 9 p n O G d Y P W 4 t u h 7 f Y g q g y T 9 e o z X O S z 1 R l d E y S H d T K M a e L m x k z B 2 / X O z 9 j o p O i 3 W Y / M U F F w N C 6 H 2 m 1 1 e 6 f 3 2 7 b L X O Z h U 8 g C y e 0 i K b T v o D I Y M 9 M J p h s e R v k 6 Q S b L k 9 t 2 o O D h V f v q / U E b H j b k n q E 1 r V 3 w B R N Z w y p h P D P m A l X 3 3 h 2 a a h C q V C a M 7 Z v H l E Q f + E t 1 n + A l X z M 8 M h U U t y 9 r v H g 1 O t E q v C q e C N 9 R c t 6 O 9 d b 8 v 9 N B z L e N s J a f l o G F o 5 V J u 1 O W F o R H 4 a K N V Z k y N T T g n L T G i q e u K L s k M e n i e F W N J C x u t E B u y J h K z J X R H w E d m 4 Y 5 x g N 7 x P 5 D I I M r q 6 u C G B X J I O K 2 c Q c R 9 M Z u h t G Z w q q y E o S u Q o L 8 9 W u Y i 2 Z G z H e I w L + I 4 F u j V S h 7 l e h y Q z B b 3 I Q k q M U G c 8 1 s v 9 u b o X 2 m 9 K b c M Y u D b A 3 6 p s 8 K 8 M b H M z o c S R 0 C N V p 3 f v x p I N H N 2 0 k Y R D 0 d s v 5 o v T 8 a + e f 6 a 2 x f X 5 R 1 8 0 n 7 3 4 3 d d C a e l u 2 U y g 3 k 7 S l O 5 Z 2 X e s 6 7 8 b c Y a k R + Q S p a 8 Q L u X O I / b x x a Z f c 7 w 3 r H x H 7 S N L N N G 2 x 1 Q A 5 h n V D 0 f f H i z 3 C X x x x d K K 4 B d G v S b z C p 5 I y v j h N F 0 3 2 P r l U o z U f / P 0 3 5 M E L s k Z Z 9 a 4 a g Z E R p 7 r m W 0 K 2 l z T q 4 w 0 M U 1 H d E J 0 L m n 2 n v a L R H N s L 9 v z G M 2 + T 7 u d A 7 T W g f 2 J 8 F Q 9 7 3 w G N t 0 K F q F d 8 + B 9 Q S w E C L Q A U A A I A C A D 4 m G h X 3 l s / y K U A A A D 1 A A A A E g A A A A A A A A A A A A A A A A A A A A A A Q 2 9 u Z m l n L 1 B h Y 2 t h Z 2 U u e G 1 s U E s B A i 0 A F A A C A A g A + J h o V w / K 6 a u k A A A A 6 Q A A A B M A A A A A A A A A A A A A A A A A 8 Q A A A F t D b 2 5 0 Z W 5 0 X 1 R 5 c G V z X S 5 4 b W x Q S w E C L Q A U A A I A C A D 4 m G h X h s 7 k q w o E A A B f D w A A E w A A A A A A A A A A A A A A A A D i A Q A A R m 9 y b X V s Y X M v U 2 V j d G l v b j E u b V B L B Q Y A A A A A A w A D A M I A A A A 5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O w A A A A A A A H A 7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b 3 Z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x L T A 0 V D A 5 O j M z O j E 1 L j Y y O T M 4 M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v d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c m V t b 3 Z l Z C U y M H J l c G V h d G l u Z y U y M G 1 v d m l l J T I w d G l 0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b n V s b C 0 l M 0 V O b 3 Q l M j B h d m F p b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V H J p b W 1 l Z C U y M F R l e H Q l M j B h d C U y M H N 0 Z G l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c G x p d C U y M E N v b H V t b i U y M G J 5 J T I w R G V s a W 1 p d G V y J T I w Y X Q l M j B p Z C U y M G F u Z C U y M H R p d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2 N o Y W 5 n Z W Q l M j B 0 b y U y M G 5 1 b W J l c i U y M H R v J T I w a W Q l M j B p b i U y M G 1 v d m l l X 2 l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3 J l b m F t Z W Q l M j B t b 3 Z p Z S U y M G l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y 0 t L S 0 t R E F U Q S U y M E N M R U F O S U 5 H L S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y 0 t L U R B V E E l M j B U U k F O U 0 Z P U k 1 B V E l P T i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x L T A 0 V D A 5 O j Q x O j I z L j U 1 M z Q x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b H V t b k 5 h b W V z I i B W Y W x 1 Z T 0 i c 1 s m c X V v d D t t b 3 Z p Z V 9 p Z C Z x d W 9 0 O y w m c X V v d D t t b 3 Z p Z V 9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d W 5 p d F 9 m Y W N 0 b 3 I m c X V v d D s s J n F 1 b 3 Q 7 Q n V k Z 2 V 0 I C h t a W w p J n F 1 b 3 Q 7 L C Z x d W 9 0 O 3 J l d m V u d W U g K G 1 p b C k m c X V v d D s s J n F 1 b 3 Q 7 Y n V k Z 2 V 0 I C h J T l I p J n F 1 b 3 Q 7 L C Z x d W 9 0 O 3 J l d m V u d W U g K E l O U i k m c X V v d D s s J n F 1 b 3 Q 7 Y n V k Z 2 V 0 I C h V U 0 Q p J n F 1 b 3 Q 7 L C Z x d W 9 0 O 3 J l d m V u d W U g K F V T R C k g J n F 1 b 3 Q 7 L C Z x d W 9 0 O 1 B y b 2 Z p d C B V U 0 Q m c X V v d D t d I i A v P j x F b n R y e S B U e X B l P S J G a W x s Q 2 9 s d W 1 u V H l w Z X M i I F Z h b H V l P S J z Q m d Z R 0 F 3 V U d B d 1 V G Q m d Z Q U V S R V J F U k V S R V E 9 P S I g L z 4 8 R W 5 0 c n k g V H l w Z T 0 i R m l s b E x h c 3 R V c G R h d G V k I i B W Y W x 1 Z T 0 i Z D I w M j M t M T E t M D h U M T M 6 M T c 6 M z I u M j E 4 M z c x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5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T W 9 2 a W V z X 2 N s Z W F u Z W Q g V G F i b G U i I C 8 + P E V u d H J 5 I F R 5 c G U 9 I l B p d m 9 0 T 2 J q Z W N 0 T m F t Z S I g V m F s d W U 9 I n N N b 3 Z p Z U Z p b m F u Y 2 l h b H M h U G l 2 b 3 R U Y W J s Z T Q i I C 8 + P E V u d H J 5 I F R 5 c G U 9 I k Z p b G x T d G F 0 d X M i I F Z h b H V l P S J z Q 2 9 t c G x l d G U i I C 8 + P E V u d H J 5 I F R 5 c G U 9 I l F 1 Z X J 5 S U Q i I F Z h b H V l P S J z N W N m M G E 1 O D g t N z Z l Y y 0 0 M D l i L W E y O D I t M W U x Z j U x Z j Q 5 M T I 3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R m l u Y W 5 j a W F s c y 9 D a G F u Z 2 V k I F R 5 c G U x L n t t b 3 Z p Z V 9 p Z C w w f S Z x d W 9 0 O y w m c X V v d D t L Z X l D b 2 x 1 b W 5 D b 3 V u d C Z x d W 9 0 O z o x f V 0 s J n F 1 b 3 Q 7 Y 2 9 s d W 1 u S W R l b n R p d G l l c y Z x d W 9 0 O z p b J n F 1 b 3 Q 7 U 2 V j d G l v b j E v T W 9 2 a W V z L 2 N o Y W 5 n Z W Q g d G 8 g b n V t Y m V y I H R v I G l k I G l u I G 1 v d m l l X 2 l k L n t t b 3 Z p Z V 9 p Z F 9 0 a X R s Z S 4 x L D B 9 J n F 1 b 3 Q 7 L C Z x d W 9 0 O 1 N l Y 3 R p b 2 4 x L 0 1 v d m l l c y 9 j a G F u Z 2 V k I H R v I G 5 1 b W J l c i B 0 b y B p Z C B p b i B t b 3 Z p Z V 9 p Z C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G a W 5 h b m N p Y W x z L 0 N o Y W 5 n Z W Q g V H l w Z S 5 7 a W 1 k Y l 9 y Y X R p b m c s N H 0 m c X V v d D s s J n F 1 b 3 Q 7 U 2 V j d G l v b j E v T W 9 2 a W V z L 1 R y a W 1 t Z W Q g V G V 4 d C B h d C B z d G R p b 3 M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U Z p b m F u Y 2 l h b H M v Q W R k Z W Q g Q 2 9 u Z G l 0 a W 9 u Y W w g Q 2 9 s d W 1 u L n t m Y W N 0 b 3 I s M T F 9 J n F 1 b 3 Q 7 L C Z x d W 9 0 O 1 N l Y 3 R p b 2 4 x L 0 1 v d m l l R m l u Y W 5 j a W F s c y 9 D a G F u Z 2 V k I F R 5 c G U u e 0 J 1 Z G d l d C A o b W l s K S w x M n 0 m c X V v d D s s J n F 1 b 3 Q 7 U 2 V j d G l v b j E v T W 9 2 a W V G a W 5 h b m N p Y W x z L 0 N o Y W 5 n Z W Q g V H l w Z S 5 7 c m V 2 Z W 5 1 Z S A o b W l s K S w x M 3 0 m c X V v d D s s J n F 1 b 3 Q 7 U 2 V j d G l v b j E v T W 9 2 a W V G a W 5 h b m N p Y W x z L 0 N o Y W 5 n Z W Q g V H l w Z S 5 7 Y n V k Z 2 V 0 I C h J T l I p L D E 0 f S Z x d W 9 0 O y w m c X V v d D t T Z W N 0 a W 9 u M S 9 N b 3 Z p Z U Z p b m F u Y 2 l h b H M v Q 2 h h b m d l Z C B U e X B l L n t y Z X Z l b n V l I C h J T l I p L D E 1 f S Z x d W 9 0 O y w m c X V v d D t T Z W N 0 a W 9 u M S 9 N b 3 Z p Z U Z p b m F u Y 2 l h b H M v Q 2 h h b m d l Z C B U e X B l L n t i d W R n Z X Q g K F V T R C k s M T Z 9 J n F 1 b 3 Q 7 L C Z x d W 9 0 O 1 N l Y 3 R p b 2 4 x L 0 1 v d m l l R m l u Y W 5 j a W F s c y 9 D a G F u Z 2 V k I F R 5 c G U u e 3 J l d m V u d W U g K F V T R C k g L D E 3 f S Z x d W 9 0 O y w m c X V v d D t T Z W N 0 a W 9 u M S 9 N b 3 Z p Z U Z p b m F u Y 2 l h b H M v Q 2 h h b m d l Z C B U e X B l L n t Q c m 9 m a X Q g V V N E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T W 9 2 a W V z L 2 N o Y W 5 n Z W Q g d G 8 g b n V t Y m V y I H R v I G l k I G l u I G 1 v d m l l X 2 l k L n t t b 3 Z p Z V 9 p Z F 9 0 a X R s Z S 4 x L D B 9 J n F 1 b 3 Q 7 L C Z x d W 9 0 O 1 N l Y 3 R p b 2 4 x L 0 1 v d m l l c y 9 j a G F u Z 2 V k I H R v I G 5 1 b W J l c i B 0 b y B p Z C B p b i B t b 3 Z p Z V 9 p Z C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G a W 5 h b m N p Y W x z L 0 N o Y W 5 n Z W Q g V H l w Z S 5 7 a W 1 k Y l 9 y Y X R p b m c s N H 0 m c X V v d D s s J n F 1 b 3 Q 7 U 2 V j d G l v b j E v T W 9 2 a W V z L 1 R y a W 1 t Z W Q g V G V 4 d C B h d C B z d G R p b 3 M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U Z p b m F u Y 2 l h b H M v Q W R k Z W Q g Q 2 9 u Z G l 0 a W 9 u Y W w g Q 2 9 s d W 1 u L n t m Y W N 0 b 3 I s M T F 9 J n F 1 b 3 Q 7 L C Z x d W 9 0 O 1 N l Y 3 R p b 2 4 x L 0 1 v d m l l R m l u Y W 5 j a W F s c y 9 D a G F u Z 2 V k I F R 5 c G U u e 0 J 1 Z G d l d C A o b W l s K S w x M n 0 m c X V v d D s s J n F 1 b 3 Q 7 U 2 V j d G l v b j E v T W 9 2 a W V G a W 5 h b m N p Y W x z L 0 N o Y W 5 n Z W Q g V H l w Z S 5 7 c m V 2 Z W 5 1 Z S A o b W l s K S w x M 3 0 m c X V v d D s s J n F 1 b 3 Q 7 U 2 V j d G l v b j E v T W 9 2 a W V G a W 5 h b m N p Y W x z L 0 N o Y W 5 n Z W Q g V H l w Z S 5 7 Y n V k Z 2 V 0 I C h J T l I p L D E 0 f S Z x d W 9 0 O y w m c X V v d D t T Z W N 0 a W 9 u M S 9 N b 3 Z p Z U Z p b m F u Y 2 l h b H M v Q 2 h h b m d l Z C B U e X B l L n t y Z X Z l b n V l I C h J T l I p L D E 1 f S Z x d W 9 0 O y w m c X V v d D t T Z W N 0 a W 9 u M S 9 N b 3 Z p Z U Z p b m F u Y 2 l h b H M v Q 2 h h b m d l Z C B U e X B l L n t i d W R n Z X Q g K F V T R C k s M T Z 9 J n F 1 b 3 Q 7 L C Z x d W 9 0 O 1 N l Y 3 R p b 2 4 x L 0 1 v d m l l R m l u Y W 5 j a W F s c y 9 D a G F u Z 2 V k I F R 5 c G U u e 3 J l d m V u d W U g K F V T R C k g L D E 3 f S Z x d W 9 0 O y w m c X V v d D t T Z W N 0 a W 9 u M S 9 N b 3 Z p Z U Z p b m F u Y 2 l h b H M v Q 2 h h b m d l Z C B U e X B l L n t Q c m 9 m a X Q g V V N E L D E 4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G a W 5 h b m N p Y W x z L 0 N o Y W 5 n Z W Q g V H l w Z T E u e 2 1 v d m l l X 2 l k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T W 9 2 a W V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F e H B h b m R l Z C U y M E Z p b m F u Y 2 l h b H M l M j B 0 Y W J s Z S U y M H R v J T I w b W 9 2 a W V z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i d W R n Z X Q o b W l s K S U y M G 5 l d y U y M G N v b H V t b i U y M G F k Z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Y 2 9 s d W 1 u J T I w c m V 2 Z W 5 1 Z S h t a W w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Y 2 9 s d W 1 u J T I w Y n V k Z 2 V 0 J T I w a W 4 l M j A o S U 5 S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G N v b H V t b i U y M H J l d m V u d W U l M j B p b i U y M C h J T l I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Y 2 9 s d W 1 u J T I w Y n V k Z 2 V 0 J T I w a W 4 l M j A o V V N E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G N v b H V t b i U y M H J l d m V u d W U l M j B p b i U y M C h V U 0 Q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l v U G 5 M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E z O j M 3 O j Q 3 L j c z N z U 5 N j l a I i A v P j x F b n R y e S B U e X B l P S J G a W x s Q 2 9 s d W 1 u V H l w Z X M i I F Z h b H V l P S J z Q m d Z R 0 F 3 V U d B d 1 V G Q m d Z Q U V S R V J F U k V S R V E 9 P S I g L z 4 8 R W 5 0 c n k g V H l w Z T 0 i R m l s b E N v b H V t b k 5 h b W V z I i B W Y W x 1 Z T 0 i c 1 s m c X V v d D t t b 3 Z p Z V 9 p Z C Z x d W 9 0 O y w m c X V v d D t t b 3 Z p Z V 9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d W 5 p d F 9 m Y W N 0 b 3 I m c X V v d D s s J n F 1 b 3 Q 7 Q n V k Z 2 V 0 I C h t a W w p J n F 1 b 3 Q 7 L C Z x d W 9 0 O 3 J l d m V u d W U g K G 1 p b C k m c X V v d D s s J n F 1 b 3 Q 7 Y n V k Z 2 V 0 I C h J T l I p J n F 1 b 3 Q 7 L C Z x d W 9 0 O 3 J l d m V u d W U g K E l O U i k m c X V v d D s s J n F 1 b 3 Q 7 Y n V k Z 2 V 0 I C h V U 0 Q p J n F 1 b 3 Q 7 L C Z x d W 9 0 O 3 J l d m V u d W U g K F V T R C k g J n F 1 b 3 Q 7 L C Z x d W 9 0 O 1 B y b 2 Z p d C B V U 0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R m l u Y W 5 j a W F s c y 9 D a G F u Z 2 V k I F R 5 c G U x L n t t b 3 Z p Z V 9 p Z C w w f S Z x d W 9 0 O y w m c X V v d D t L Z X l D b 2 x 1 b W 5 D b 3 V u d C Z x d W 9 0 O z o x f V 0 s J n F 1 b 3 Q 7 Y 2 9 s d W 1 u S W R l b n R p d G l l c y Z x d W 9 0 O z p b J n F 1 b 3 Q 7 U 2 V j d G l v b j E v T W 9 2 a W V z L 2 N o Y W 5 n Z W Q g d G 8 g b n V t Y m V y I H R v I G l k I G l u I G 1 v d m l l X 2 l k L n t t b 3 Z p Z V 9 p Z F 9 0 a X R s Z S 4 x L D B 9 J n F 1 b 3 Q 7 L C Z x d W 9 0 O 1 N l Y 3 R p b 2 4 x L 0 1 v d m l l c y 9 j a G F u Z 2 V k I H R v I G 5 1 b W J l c i B 0 b y B p Z C B p b i B t b 3 Z p Z V 9 p Z C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G a W 5 h b m N p Y W x z L 0 N o Y W 5 n Z W Q g V H l w Z S 5 7 a W 1 k Y l 9 y Y X R p b m c s N H 0 m c X V v d D s s J n F 1 b 3 Q 7 U 2 V j d G l v b j E v T W 9 2 a W V z L 1 R y a W 1 t Z W Q g V G V 4 d C B h d C B z d G R p b 3 M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U Z p b m F u Y 2 l h b H M v Q W R k Z W Q g Q 2 9 u Z G l 0 a W 9 u Y W w g Q 2 9 s d W 1 u L n t m Y W N 0 b 3 I s M T F 9 J n F 1 b 3 Q 7 L C Z x d W 9 0 O 1 N l Y 3 R p b 2 4 x L 0 1 v d m l l R m l u Y W 5 j a W F s c y 9 D a G F u Z 2 V k I F R 5 c G U u e 0 J 1 Z G d l d C A o b W l s K S w x M n 0 m c X V v d D s s J n F 1 b 3 Q 7 U 2 V j d G l v b j E v T W 9 2 a W V G a W 5 h b m N p Y W x z L 0 N o Y W 5 n Z W Q g V H l w Z S 5 7 c m V 2 Z W 5 1 Z S A o b W l s K S w x M 3 0 m c X V v d D s s J n F 1 b 3 Q 7 U 2 V j d G l v b j E v T W 9 2 a W V G a W 5 h b m N p Y W x z L 0 N o Y W 5 n Z W Q g V H l w Z S 5 7 Y n V k Z 2 V 0 I C h J T l I p L D E 0 f S Z x d W 9 0 O y w m c X V v d D t T Z W N 0 a W 9 u M S 9 N b 3 Z p Z U Z p b m F u Y 2 l h b H M v Q 2 h h b m d l Z C B U e X B l L n t y Z X Z l b n V l I C h J T l I p L D E 1 f S Z x d W 9 0 O y w m c X V v d D t T Z W N 0 a W 9 u M S 9 N b 3 Z p Z U Z p b m F u Y 2 l h b H M v Q 2 h h b m d l Z C B U e X B l L n t i d W R n Z X Q g K F V T R C k s M T Z 9 J n F 1 b 3 Q 7 L C Z x d W 9 0 O 1 N l Y 3 R p b 2 4 x L 0 1 v d m l l R m l u Y W 5 j a W F s c y 9 D a G F u Z 2 V k I F R 5 c G U u e 3 J l d m V u d W U g K F V T R C k g L D E 3 f S Z x d W 9 0 O y w m c X V v d D t T Z W N 0 a W 9 u M S 9 N b 3 Z p Z U Z p b m F u Y 2 l h b H M v Q 2 h h b m d l Z C B U e X B l L n t Q c m 9 m a X Q g V V N E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T W 9 2 a W V z L 2 N o Y W 5 n Z W Q g d G 8 g b n V t Y m V y I H R v I G l k I G l u I G 1 v d m l l X 2 l k L n t t b 3 Z p Z V 9 p Z F 9 0 a X R s Z S 4 x L D B 9 J n F 1 b 3 Q 7 L C Z x d W 9 0 O 1 N l Y 3 R p b 2 4 x L 0 1 v d m l l c y 9 j a G F u Z 2 V k I H R v I G 5 1 b W J l c i B 0 b y B p Z C B p b i B t b 3 Z p Z V 9 p Z C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G a W 5 h b m N p Y W x z L 0 N o Y W 5 n Z W Q g V H l w Z S 5 7 a W 1 k Y l 9 y Y X R p b m c s N H 0 m c X V v d D s s J n F 1 b 3 Q 7 U 2 V j d G l v b j E v T W 9 2 a W V z L 1 R y a W 1 t Z W Q g V G V 4 d C B h d C B z d G R p b 3 M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U Z p b m F u Y 2 l h b H M v Q W R k Z W Q g Q 2 9 u Z G l 0 a W 9 u Y W w g Q 2 9 s d W 1 u L n t m Y W N 0 b 3 I s M T F 9 J n F 1 b 3 Q 7 L C Z x d W 9 0 O 1 N l Y 3 R p b 2 4 x L 0 1 v d m l l R m l u Y W 5 j a W F s c y 9 D a G F u Z 2 V k I F R 5 c G U u e 0 J 1 Z G d l d C A o b W l s K S w x M n 0 m c X V v d D s s J n F 1 b 3 Q 7 U 2 V j d G l v b j E v T W 9 2 a W V G a W 5 h b m N p Y W x z L 0 N o Y W 5 n Z W Q g V H l w Z S 5 7 c m V 2 Z W 5 1 Z S A o b W l s K S w x M 3 0 m c X V v d D s s J n F 1 b 3 Q 7 U 2 V j d G l v b j E v T W 9 2 a W V G a W 5 h b m N p Y W x z L 0 N o Y W 5 n Z W Q g V H l w Z S 5 7 Y n V k Z 2 V 0 I C h J T l I p L D E 0 f S Z x d W 9 0 O y w m c X V v d D t T Z W N 0 a W 9 u M S 9 N b 3 Z p Z U Z p b m F u Y 2 l h b H M v Q 2 h h b m d l Z C B U e X B l L n t y Z X Z l b n V l I C h J T l I p L D E 1 f S Z x d W 9 0 O y w m c X V v d D t T Z W N 0 a W 9 u M S 9 N b 3 Z p Z U Z p b m F u Y 2 l h b H M v Q 2 h h b m d l Z C B U e X B l L n t i d W R n Z X Q g K F V T R C k s M T Z 9 J n F 1 b 3 Q 7 L C Z x d W 9 0 O 1 N l Y 3 R p b 2 4 x L 0 1 v d m l l R m l u Y W 5 j a W F s c y 9 D a G F u Z 2 V k I F R 5 c G U u e 3 J l d m V u d W U g K F V T R C k g L D E 3 f S Z x d W 9 0 O y w m c X V v d D t T Z W N 0 a W 9 u M S 9 N b 3 Z p Z U Z p b m F u Y 2 l h b H M v Q 2 h h b m d l Z C B U e X B l L n t Q c m 9 m a X Q g V V N E L D E 4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G a W 5 h b m N p Y W x z L 0 N o Y W 5 n Z W Q g V H l w Z T E u e 2 1 v d m l l X 2 l k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c 3 R 1 Z G l v U G 5 M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q R P e P U U N R r J U 7 p S / T r + A A A A A A A I A A A A A A B B m A A A A A Q A A I A A A A D + g P H R z / 7 b H 8 N f b Q D T S d F U H K k l d 6 z J 9 R 7 R l g A T 7 Q R N a A A A A A A 6 A A A A A A g A A I A A A A K 0 u O a z k x e i Y t H C c + E p P t s i Y E f y n / v v n R d U L V A A X l N I Y U A A A A K n 5 5 i 7 8 W B f w p 3 w 6 + F u C 9 F M 4 W K Y 4 A v 9 n 5 o b S f J a z / M Q k A q 5 H 3 X e 9 A s J Y K 1 F M R e R Z m + e G m n a Q 2 l A / V y w 9 D x J W C x b + u T B L s l u f A E Q O D Q i I P Y j g Q A A A A O V z U a V A N B Y L Z / F Z N t R B L 8 k 7 O + n 7 k 5 J v r r F p T L Y L a 4 D t z s Q 0 B I J E U Q j 0 i g 7 7 m L 9 L n 8 t o t 4 W y s z h V D h a L P s r 6 0 K 8 = < / D a t a M a s h u p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e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 s t u d i o s < / s t r i n g > < / k e y > < v a l u e > < i n t > 9 9 < / i n t > < / v a l u e > < / i t e m > < i t e m > < k e y > < s t r i n g > t a r g e t < / s t r i n g > < / k e y > < v a l u e > < i n t > 8 9 < / i n t > < / v a l u e > < / i t e m > < / C o l u m n W i d t h s > < C o l u m n D i s p l a y I n d e x > < i t e m > < k e y > < s t r i n g > s t u d i o s < / s t r i n g > < / k e y > < v a l u e > < i n t > 0 < / i n t > < / v a l u e > < / i t e m > < i t e m > < k e y > < s t r i n g > t a r g e t 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s t u d i o P n L _ a 6 0 d 3 2 6 8 - 2 d 1 7 - 4 e a 1 - b 4 7 d - e c 8 0 8 d c 8 a 7 7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 1 1 3 < / i n t > < / v a l u e > < / i t e m > < i t e m > < k e y > < s t r i n g > m o v i e _ t i t l e < / s t r i n g > < / k e y > < v a l u e > < i n t > 1 2 9 < / i n t > < / v a l u e > < / i t e m > < i t e m > < k e y > < s t r i n g > i n d u s t r y < / s t r i n g > < / k e y > < v a l u e > < i n t > 1 0 7 < / i n t > < / v a l u e > < / i t e m > < i t e m > < k e y > < s t r i n g > r e l e a s e _ y e a r < / s t r i n g > < / k e y > < v a l u e > < i n t > 1 4 1 < / i n t > < / v a l u e > < / i t e m > < i t e m > < k e y > < s t r i n g > i m d b _ r a t i n g < / s t r i n g > < / k e y > < v a l u e > < i n t > 1 3 7 < / i n t > < / v a l u e > < / i t e m > < i t e m > < k e y > < s t r i n g > s t u d i o < / s t r i n g > < / k e y > < v a l u e > < i n t > 9 1 < / i n t > < / v a l u e > < / i t e m > < i t e m > < k e y > < s t r i n g > l a n g u a g e _ i d < / s t r i n g > < / k e y > < v a l u e > < i n t > 1 3 5 < / i n t > < / v a l u e > < / i t e m > < i t e m > < k e y > < s t r i n g > b u d g e t < / s t r i n g > < / k e y > < v a l u e > < i n t > 9 7 < / i n t > < / v a l u e > < / i t e m > < i t e m > < k e y > < s t r i n g > r e v e n u e < / s t r i n g > < / k e y > < v a l u e > < i n t > 1 0 6 < / i n t > < / v a l u e > < / i t e m > < i t e m > < k e y > < s t r i n g > u n i t < / s t r i n g > < / k e y > < v a l u e > < i n t > 7 3 < / i n t > < / v a l u e > < / i t e m > < i t e m > < k e y > < s t r i n g > c u r r e n c y < / s t r i n g > < / k e y > < v a l u e > < i n t > 1 1 1 < / i n t > < / v a l u e > < / i t e m > < i t e m > < k e y > < s t r i n g > u n i t _ f a c t o r < / s t r i n g > < / k e y > < v a l u e > < i n t > 1 2 8 < / i n t > < / v a l u e > < / i t e m > < i t e m > < k e y > < s t r i n g > B u d g e t   ( m i l ) < / s t r i n g > < / k e y > < v a l u e > < i n t > 1 3 6 < / i n t > < / v a l u e > < / i t e m > < i t e m > < k e y > < s t r i n g > r e v e n u e   ( m i l ) < / s t r i n g > < / k e y > < v a l u e > < i n t > 1 4 5 < / i n t > < / v a l u e > < / i t e m > < i t e m > < k e y > < s t r i n g > b u d g e t   ( I N R ) < / s t r i n g > < / k e y > < v a l u e > < i n t > 1 4 1 < / i n t > < / v a l u e > < / i t e m > < i t e m > < k e y > < s t r i n g > r e v e n u e   ( I N R ) < / s t r i n g > < / k e y > < v a l u e > < i n t > 1 5 0 < / i n t > < / v a l u e > < / i t e m > < i t e m > < k e y > < s t r i n g > b u d g e t   ( U S D ) < / s t r i n g > < / k e y > < v a l u e > < i n t > 1 4 6 < / i n t > < / v a l u e > < / i t e m > < i t e m > < k e y > < s t r i n g > r e v e n u e   ( U S D ) < / s t r i n g > < / k e y > < v a l u e > < i n t > 1 5 5 < / i n t > < / v a l u e > < / i t e m > < i t e m > < k e y > < s t r i n g > P r o f i t   U S D < / s t r i n g > < / k e y > < v a l u e > < i n t > 1 2 3 < / i n t > < / v a l u e > < / i t e m > < i t e m > < k e y > < s t r i n g > P r o f i t _ T a r g e t < / s t r i n g > < / k e y > < v a l u e > < i n t > 1 4 3 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 m o v i e _ t i t l e 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 u n i t _ f a c t o r < / s t r i n g > < / k e y > < v a l u e > < i n t > 1 1 < / i n t > < / v a l u e > < / i t e m > < i t e m > < k e y > < s t r i n g > B u d g e t   ( m i l ) < / s t r i n g > < / k e y > < v a l u e > < i n t > 1 2 < / i n t > < / v a l u e > < / i t e m > < i t e m > < k e y > < s t r i n g > r e v e n u e   ( m i l ) < / s t r i n g > < / k e y > < v a l u e > < i n t > 1 3 < / i n t > < / v a l u e > < / i t e m > < i t e m > < k e y > < s t r i n g > b u d g e t   ( I N R ) < / s t r i n g > < / k e y > < v a l u e > < i n t > 1 4 < / i n t > < / v a l u e > < / i t e m > < i t e m > < k e y > < s t r i n g > r e v e n u e   ( I N R ) < / s t r i n g > < / k e y > < v a l u e > < i n t > 1 5 < / i n t > < / v a l u e > < / i t e m > < i t e m > < k e y > < s t r i n g > b u d g e t   ( U S D ) < / s t r i n g > < / k e y > < v a l u e > < i n t > 1 6 < / i n t > < / v a l u e > < / i t e m > < i t e m > < k e y > < s t r i n g > r e v e n u e   ( U S D ) < / s t r i n g > < / k e y > < v a l u e > < i n t > 1 7 < / i n t > < / v a l u e > < / i t e m > < i t e m > < k e y > < s t r i n g > P r o f i t   U S D < / s t r i n g > < / k e y > < v a l u e > < i n t > 1 8 < / i n t > < / v a l u e > < / i t e m > < i t e m > < k e y > < s t r i n g > P r o f i t _ T a r g e t 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s t u d i o P n L _ a 6 0 d 3 2 6 8 - 2 d 1 7 - 4 e a 1 - b 4 7 d - e c 8 0 8 d c 8 a 7 7 1 , T a b l e 8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 t a r g e t 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 C o l u m n s \ s t u d i o s < / K e y > < / D i a g r a m O b j e c t K e y > < D i a g r a m O b j e c t K e y > < K e y > C o l u m n s \ t a r g e t 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 C o l u m n s \ s t u d i o s 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 s t u d i o P n L 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 s t u d i o P n L 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 M e a s u r e s \ R e v e n u e   $   m i l < / K e y > < / D i a g r a m O b j e c t K e y > < D i a g r a m O b j e c t K e y > < K e y > M e a s u r e s \ R e v e n u e   $   m i l \ T a g I n f o \ F o r m u l a < / K e y > < / D i a g r a m O b j e c t K e y > < D i a g r a m O b j e c t K e y > < K e y > M e a s u r e s \ R e v e n u e   $   m i l \ T a g I n f o \ V a l u e < / K e y > < / D i a g r a m O b j e c t K e y > < D i a g r a m O b j e c t K e y > < K e y > M e a s u r e s \ B u d g e t   $   m i l < / K e y > < / D i a g r a m O b j e c t K e y > < D i a g r a m O b j e c t K e y > < K e y > M e a s u r e s \ B u d g e t   $   m i l \ T a g I n f o \ F o r m u l a < / K e y > < / D i a g r a m O b j e c t K e y > < D i a g r a m O b j e c t K e y > < K e y > M e a s u r e s \ B u d g e t   $   m i l \ T a g I n f o \ V a l u e < / K e y > < / D i a g r a m O b j e c t K e y > < D i a g r a m O b j e c t K e y > < K e y > M e a s u r e s \ P r o f i t / L o s s   $   m i l < / K e y > < / D i a g r a m O b j e c t K e y > < D i a g r a m O b j e c t K e y > < K e y > M e a s u r e s \ P r o f i t / L o s s   $   m i l \ T a g I n f o \ F o r m u l a < / K e y > < / D i a g r a m O b j e c t K e y > < D i a g r a m O b j e c t K e y > < K e y > M e a s u r e s \ P r o f i t / L o s s   $   m i l \ T a g I n f o \ V a l u e < / K e y > < / D i a g r a m O b j e c t K e y > < D i a g r a m O b j e c t K e y > < K e y > M e a s u r e s \ P r o f i t / L o s s   % < / K e y > < / D i a g r a m O b j e c t K e y > < D i a g r a m O b j e c t K e y > < K e y > M e a s u r e s \ P r o f i t / L o s s   % \ T a g I n f o \ F o r m u l a < / K e y > < / D i a g r a m O b j e c t K e y > < D i a g r a m O b j e c t K e y > < K e y > M e a s u r e s \ P r o f i t / L o s s   % \ T a g I n f o \ V a l u e < / K e y > < / D i a g r a m O b j e c t K e y > < D i a g r a m O b j e c t K e y > < K e y > C o l u m n s \ m o v i e _ i d < / K e y > < / D i a g r a m O b j e c t K e y > < D i a g r a m O b j e c t K e y > < K e y > C o l u m n s \ m o v i e _ t i t l e 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D i a g r a m O b j e c t K e y > < K e y > C o l u m n s \ b u d g e t < / K e y > < / D i a g r a m O b j e c t K e y > < D i a g r a m O b j e c t K e y > < K e y > C o l u m n s \ r e v e n u e < / K e y > < / D i a g r a m O b j e c t K e y > < D i a g r a m O b j e c t K e y > < K e y > C o l u m n s \ u n i t < / K e y > < / D i a g r a m O b j e c t K e y > < D i a g r a m O b j e c t K e y > < K e y > C o l u m n s \ c u r r e n c y < / K e y > < / D i a g r a m O b j e c t K e y > < D i a g r a m O b j e c t K e y > < K e y > C o l u m n s \ u n i t _ f a c t o r < / K e y > < / D i a g r a m O b j e c t K e y > < D i a g r a m O b j e c t K e y > < K e y > C o l u m n s \ B u d g e t   ( m i l ) < / K e y > < / D i a g r a m O b j e c t K e y > < D i a g r a m O b j e c t K e y > < K e y > C o l u m n s \ r e v e n u e   ( m i l ) < / K e y > < / D i a g r a m O b j e c t K e y > < D i a g r a m O b j e c t K e y > < K e y > C o l u m n s \ b u d g e t   ( I N R ) < / K e y > < / D i a g r a m O b j e c t K e y > < D i a g r a m O b j e c t K e y > < K e y > C o l u m n s \ r e v e n u e   ( I N R ) < / K e y > < / D i a g r a m O b j e c t K e y > < D i a g r a m O b j e c t K e y > < K e y > C o l u m n s \ b u d g e t   ( U S D ) < / K e y > < / D i a g r a m O b j e c t K e y > < D i a g r a m O b j e c t K e y > < K e y > C o l u m n s \ r e v e n u e   ( U S D ) < / K e y > < / D i a g r a m O b j e c t K e y > < D i a g r a m O b j e c t K e y > < K e y > C o l u m n s \ P r o f i t   U S D < / K e y > < / D i a g r a m O b j e c t K e y > < D i a g r a m O b j e c t K e y > < K e y > C o l u m n s \ P r o f i t _ T a r g e t 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 1 2 < / F o c u s C o l u m n > < F o c u s R o w > 4 < / F o c u s R o w > < S e l e c t i o n E n d C o l u m n > 1 2 < / S e l e c t i o n E n d C o l u m n > < S e l e c t i o n E n d R o w > 4 < / S e l e c t i o n E n d R o w > < S e l e c t i o n S t a r t C o l u m n > 1 2 < / S e l e c t i o n S t a r t C o l u m n > < S e l e c t i o n S t a r t R o w > 4 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 M e a s u r e s \ R e v e n u e   $   m i l 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 M e a s u r e s \ R e v e n u e   $   m i l \ T a g I n f o \ F o r m u l a 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 m i l \ T a g I n f o \ V a l u e 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 m i l 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 M e a s u r e s \ B u d g e t   $   m i l \ T a g I n f o \ F o r m u l a 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 M e a s u r e s \ P r o f i t / L o s s   $   m i l 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 M e a s u r e s \ P r o f i t / L o s s   $   m i l \ T a g I n f o \ F o r m u l a 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 M e a s u r e s \ P r o f i t / L o s s   $   m i l \ T a g I n f o \ V a l u e 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 M e a s u r e s \ P r o f i t / L o s s   % 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 M e a s u r e s \ P r o f i t / L o s s 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 M e a s u r e s \ P r o f i t / L o s s 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 C o l u m n s \ m o v i e _ t i t l e 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 ( m i l ) 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 ( m i l ) 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 ( I N R ) 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 ( I N R ) 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 ( U S D ) 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 ( U S D ) 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 C o l u m n s \ P r o f i t _ T a r g e t 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 T a g s \ T a b l e s \ & l t ; T a b l e s \ s t u d i o P n L & g t ; < / K e y > < / D i a g r a m O b j e c t K e y > < D i a g r a m O b j e c t K e y > < K e y > D y n a m i c   T a g s \ T a b l e s \ & l t ; T a b l e s \ t a r g e t & g t ; < / K e y > < / D i a g r a m O b j e c t K e y > < D i a g r a m O b j e c t K e y > < K e y > T a b l e s \ s t u d i o P n L < / K e y > < / D i a g r a m O b j e c t K e y > < D i a g r a m O b j e c t K e y > < K e y > T a b l e s \ s t u d i o P n L \ C o l u m n s \ m o v i e _ i d < / K e y > < / D i a g r a m O b j e c t K e y > < D i a g r a m O b j e c t K e y > < K e y > T a b l e s \ s t u d i o P n L \ C o l u m n s \ m o v i e _ t i t l e < / K e y > < / D i a g r a m O b j e c t K e y > < D i a g r a m O b j e c t K e y > < K e y > T a b l e s \ s t u d i o P n L \ C o l u m n s \ i n d u s t r y < / K e y > < / D i a g r a m O b j e c t K e y > < D i a g r a m O b j e c t K e y > < K e y > T a b l e s \ s t u d i o P n L \ C o l u m n s \ r e l e a s e _ y e a r < / K e y > < / D i a g r a m O b j e c t K e y > < D i a g r a m O b j e c t K e y > < K e y > T a b l e s \ s t u d i o P n L \ C o l u m n s \ i m d b _ r a t i n g < / K e y > < / D i a g r a m O b j e c t K e y > < D i a g r a m O b j e c t K e y > < K e y > T a b l e s \ s t u d i o P n L \ C o l u m n s \ s t u d i o < / K e y > < / D i a g r a m O b j e c t K e y > < D i a g r a m O b j e c t K e y > < K e y > T a b l e s \ s t u d i o P n L \ C o l u m n s \ l a n g u a g e _ i d < / K e y > < / D i a g r a m O b j e c t K e y > < D i a g r a m O b j e c t K e y > < K e y > T a b l e s \ s t u d i o P n L \ C o l u m n s \ b u d g e t < / K e y > < / D i a g r a m O b j e c t K e y > < D i a g r a m O b j e c t K e y > < K e y > T a b l e s \ s t u d i o P n L \ C o l u m n s \ r e v e n u e < / K e y > < / D i a g r a m O b j e c t K e y > < D i a g r a m O b j e c t K e y > < K e y > T a b l e s \ s t u d i o P n L \ C o l u m n s \ u n i t < / K e y > < / D i a g r a m O b j e c t K e y > < D i a g r a m O b j e c t K e y > < K e y > T a b l e s \ s t u d i o P n L \ C o l u m n s \ c u r r e n c y < / K e y > < / D i a g r a m O b j e c t K e y > < D i a g r a m O b j e c t K e y > < K e y > T a b l e s \ s t u d i o P n L \ C o l u m n s \ u n i t _ f a c t o r < / K e y > < / D i a g r a m O b j e c t K e y > < D i a g r a m O b j e c t K e y > < K e y > T a b l e s \ s t u d i o P n L \ C o l u m n s \ B u d g e t   ( m i l ) < / K e y > < / D i a g r a m O b j e c t K e y > < D i a g r a m O b j e c t K e y > < K e y > T a b l e s \ s t u d i o P n L \ C o l u m n s \ r e v e n u e   ( m i l ) < / K e y > < / D i a g r a m O b j e c t K e y > < D i a g r a m O b j e c t K e y > < K e y > T a b l e s \ s t u d i o P n L \ C o l u m n s \ b u d g e t   ( I N R ) < / K e y > < / D i a g r a m O b j e c t K e y > < D i a g r a m O b j e c t K e y > < K e y > T a b l e s \ s t u d i o P n L \ C o l u m n s \ r e v e n u e   ( I N R ) < / K e y > < / D i a g r a m O b j e c t K e y > < D i a g r a m O b j e c t K e y > < K e y > T a b l e s \ s t u d i o P n L \ C o l u m n s \ b u d g e t   ( U S D ) < / K e y > < / D i a g r a m O b j e c t K e y > < D i a g r a m O b j e c t K e y > < K e y > T a b l e s \ s t u d i o P n L \ C o l u m n s \ r e v e n u e   ( U S D ) < / K e y > < / D i a g r a m O b j e c t K e y > < D i a g r a m O b j e c t K e y > < K e y > T a b l e s \ s t u d i o P n L \ C o l u m n s \ P r o f i t   U S D < / K e y > < / D i a g r a m O b j e c t K e y > < D i a g r a m O b j e c t K e y > < K e y > T a b l e s \ s t u d i o P n L \ M e a s u r e s \ R e v e n u e   $   m i l < / K e y > < / D i a g r a m O b j e c t K e y > < D i a g r a m O b j e c t K e y > < K e y > T a b l e s \ s t u d i o P n L \ M e a s u r e s \ B u d g e t   $   m i l < / K e y > < / D i a g r a m O b j e c t K e y > < D i a g r a m O b j e c t K e y > < K e y > T a b l e s \ s t u d i o P n L \ M e a s u r e s \ P r o f i t / L o s s   $   m i l < / K e y > < / D i a g r a m O b j e c t K e y > < D i a g r a m O b j e c t K e y > < K e y > T a b l e s \ s t u d i o P n L \ M e a s u r e s \ P r o f i t / L o s s   % < / K e y > < / D i a g r a m O b j e c t K e y > < D i a g r a m O b j e c t K e y > < K e y > T a b l e s \ s t u d i o P n L \ C o l u m n s \ P r o f i t _ T a r g e t < / K e y > < / D i a g r a m O b j e c t K e y > < D i a g r a m O b j e c t K e y > < K e y > T a b l e s \ t a r g e t < / K e y > < / D i a g r a m O b j e c t K e y > < D i a g r a m O b j e c t K e y > < K e y > T a b l e s \ T a b l e 8 \ C o l u m n s \ s t u d i o s < / K e y > < / D i a g r a m O b j e c t K e y > < D i a g r a m O b j e c t K e y > < K e y > T a b l e s \ T a b l e 8 \ C o l u m n s \ t a r g e t < / K e y > < / D i a g r a m O b j e c t K e y > < D i a g r a m O b j e c t K e y > < K e y > R e l a t i o n s h i p s \ & l t ; T a b l e s \ s t u d i o P n L \ C o l u m n s \ s t u d i o & g t ; - & l t ; T a b l e s \ t a r g e t \ C o l u m n s \ s t u d i o s & g t ; < / K e y > < / D i a g r a m O b j e c t K e y > < D i a g r a m O b j e c t K e y > < K e y > R e l a t i o n s h i p s \ & l t ; T a b l e s \ s t u d i o P n L \ C o l u m n s \ s t u d i o & g t ; - & l t ; T a b l e s \ t a r g e t \ C o l u m n s \ s t u d i o s & g t ; \ F K < / K e y > < / D i a g r a m O b j e c t K e y > < D i a g r a m O b j e c t K e y > < K e y > R e l a t i o n s h i p s \ & l t ; T a b l e s \ s t u d i o P n L \ C o l u m n s \ s t u d i o & g t ; - & l t ; T a b l e s \ t a r g e t \ C o l u m n s \ s t u d i o s & g t ; \ P K < / K e y > < / D i a g r a m O b j e c t K e y > < D i a g r a m O b j e c t K e y > < K e y > R e l a t i o n s h i p s \ & l t ; T a b l e s \ s t u d i o P n L \ C o l u m n s \ s t u d i o & g t ; - & l t ; T a b l e s \ T a b l e 8 \ C o l u m n s \ s t u d i o s & g t ; \ C r o s s F i l t e r < / K e y > < / D i a g r a m O b j e c t K e y > < / A l l K e y s > < S e l e c t e d K e y s > < D i a g r a m O b j e c t K e y > < K e y > R e l a t i o n s h i p s \ & l t ; T a b l e s \ s t u d i o P n L \ C o l u m n s \ s t u d i o & g t ; - & l t ; T a b l e s \ t a r g e t \ C o l u m n s \ s t u d i o s & g t ; 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 T a g s \ T a b l e s \ & l t ; T a b l e s \ s t u d i o P n L & g t ; 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 T a b l e s \ s t u d i o P n L < / K e y > < / a : K e y > < a : V a l u e   i : t y p e = " D i a g r a m D i s p l a y N o d e V i e w S t a t e " > < H e i g h t > 5 8 2 . 8 < / H e i g h t > < I s E x p a n d e d > t r u e < / I s E x p a n d e d > < L a y e d O u t > t r u e < / L a y e d O u t > < W i d t h > 2 5 3 . 6 0 0 0 0 0 0 0 0 0 0 0 0 2 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 T a b l e s \ s t u d i o P n L \ C o l u m n s \ m o v i e _ i d 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 T a b l e s \ s t u d i o P n L \ C o l u m n s \ m o v i e _ t i t l e 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 T a b l e s \ s t u d i o P n L \ C o l u m n s \ r e l e a s e _ y e a r 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 T a b l e s \ s t u d i o P n L \ C o l u m n s \ i m d b _ r a t i n g 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 T a b l e s \ s t u d i o P n L \ C o l u m n s \ l a n g u a g e _ i d 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 T a b l e s \ s t u d i o P n L \ C o l u m n s \ u n i t _ f a c t o r 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 ( m i l ) 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 ( m i l ) 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 ( I N R ) 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 ( I N R ) 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 ( U S D ) 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 ( U S D ) 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 T a b l e s \ s t u d i o P n L \ M e a s u r e s \ R e v e n u e   $   m i l 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 T a b l e s \ s t u d i o P n L \ M e a s u r e s \ P r o f i t / L o s s   $   m i l 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 T a b l e s \ s t u d i o P n L \ M e a s u r e s \ P r o f i t / L o s s 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 T a b l e s \ s t u d i o P n L \ C o l u m n s \ P r o f i t _ T a r g e t 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 T a b l e s \ T a b l e 8 \ C o l u m n s \ s t u d i o s 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 T a b l e s \ T a b l e 8 \ C o l u m n s \ t a r g e t 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 R e l a t i o n s h i p s \ & l t ; T a b l e s \ s t u d i o P n L \ C o l u m n s \ s t u d i o & g t ; - & l t ; T a b l e s \ t a r g e t \ C o l u m n s \ s t u d i o s & g t ; < / K e y > < / a : K e y > < a : V a l u e   i : t y p e = " D i a g r a m D i s p l a y L i n k V i e w S t a t e " > < A u t o m a t i o n P r o p e r t y H e l p e r T e x t > E n d   p o i n t   1 :   ( 2 6 9 . 6 , 2 9 1 . 4 ) .   E n d   p o i n t   2 :   ( 3 1 3 . 9 0 3 8 1 0 5 6 7 6 6 6 , 7 5 ) 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 2 6 9 . 6 < / b : _ x > < b : _ y > 2 9 1 . 4 < / b : _ y > < / b : P o i n t > < b : P o i n t > < b : _ x > 2 8 9 . 7 5 1 9 0 5 5 < / b : _ x > < b : _ y > 2 9 1 . 4 < / b : _ y > < / b : P o i n t > < b : P o i n t > < b : _ x > 2 9 1 . 7 5 1 9 0 5 5 < / b : _ x > < b : _ y > 2 8 9 . 4 < / b : _ y > < / b : P o i n t > < b : P o i n t > < b : _ x > 2 9 1 . 7 5 1 9 0 5 5 < / b : _ x > < b : _ y > 7 7 < / b : _ y > < / b : P o i n t > < b : P o i n t > < b : _ x > 2 9 3 . 7 5 1 9 0 5 5 < / b : _ x > < b : _ y > 7 5 < / b : _ y > < / b : P o i n t > < b : P o i n t > < b : _ x > 3 1 3 . 9 0 3 8 1 0 5 6 7 6 6 5 8 6 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 2 5 3 . 6 0 0 0 0 0 0 0 0 0 0 0 0 2 < / b : _ x > < b : _ y > 2 8 3 . 4 < / b : _ y > < / L a b e l L o c a t i o n > < L o c a t i o n   x m l n s : b = " h t t p : / / s c h e m a s . d a t a c o n t r a c t . o r g / 2 0 0 4 / 0 7 / S y s t e m . W i n d o w s " > < b : _ x > 2 5 3 . 6 < / b : _ x > < b : _ y > 2 9 1 . 4 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 3 1 3 . 9 0 3 8 1 0 5 6 7 6 6 5 8 6 < / b : _ x > < b : _ y > 6 7 < / b : _ y > < / L a b e l L o c a t i o n > < L o c a t i o n   x m l n s : b = " h t t p : / / s c h e m a s . d a t a c o n t r a c t . o r g / 2 0 0 4 / 0 7 / S y s t e m . W i n d o w s " > < b : _ x > 3 2 9 . 9 0 3 8 1 0 5 6 7 6 6 5 8 6 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 R e l a t i o n s h i p s \ & l t ; T a b l e s \ s t u d i o P n L \ C o l u m n s \ s t u d i o & g t ; - & l t ; T a b l e s \ T a b l e 8 \ C o l u m n s \ s t u d i o s & g t ; \ C r o s s F i l t e r 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 2 6 9 . 6 < / b : _ x > < b : _ y > 2 9 1 . 4 < / b : _ y > < / b : P o i n t > < b : P o i n t > < b : _ x > 2 8 9 . 7 5 1 9 0 5 5 < / b : _ x > < b : _ y > 2 9 1 . 4 < / b : _ y > < / b : P o i n t > < b : P o i n t > < b : _ x > 2 9 1 . 7 5 1 9 0 5 5 < / b : _ x > < b : _ y > 2 8 9 . 4 < / b : _ y > < / b : P o i n t > < b : P o i n t > < b : _ x > 2 9 1 . 7 5 1 9 0 5 5 < / b : _ x > < b : _ y > 7 7 < / b : _ y > < / b : P o i n t > < b : P o i n t > < b : _ x > 2 9 3 . 7 5 1 9 0 5 5 < / b : _ x > < b : _ y > 7 5 < / b : _ y > < / b : P o i n t > < b : P o i n t > < b : _ x > 3 1 3 . 9 0 3 8 1 0 5 6 7 6 6 5 8 6 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 t a r g e t 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 s t u d i o P n L 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 s t u d i o P n L 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 ( m i l ) 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 ( m i l ) 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 ( I N R ) 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 ( I N R ) 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 ( U S D ) 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 ( U S D ) 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 C o l u m n s \ P r o f i t _ T a r g e t 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5 f 8 b 6 d 6 - c 7 2 7 - 4 2 7 d - a 2 3 b - 1 5 6 2 1 8 5 a 5 d a c " > < C u s t o m C o n t e n t > < ! [ C D A T A [ < ? x m l   v e r s i o n = " 1 . 0 "   e n c o d i n g = " u t f - 1 6 " ? > < S e t t i n g s > < C a l c u l a t e d F i e l d s > < i t e m > < M e a s u r e N a m e > R e v e n u e   $   m i l < / M e a s u r e N a m e > < D i s p l a y N a m e > R e v e n u e   $   m i l < / D i s p l a y N a m e > < V i s i b l e > T r u e < / V i s i b l e > < / i t e m > < i t e m > < M e a s u r e N a m e > B u d g e t   $   m i l < / M e a s u r e N a m e > < D i s p l a y N a m e > B u d g e t   $   m i l < / D i s p l a y N a m e > < V i s i b l e > T r u e < / V i s i b l e > < / i t e m > < i t e m > < M e a s u r e N a m e > P r o f i t / L o s s   % < / M e a s u r e N a m e > < D i s p l a y N a m e > P r o f i t / L o s s   % < / D i s p l a y N a m e > < V i s i b l e > T r u e < / V i s i b l e > < / i t e m > < i t e m > < M e a s u r e N a m e > P r o f i t / L o s s   $   m i l < / M e a s u r e N a m e > < D i s p l a y N a m e > P r o f i t / L o s s   $   m i l 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 s t u d i o P n L _ a 6 0 d 3 2 6 8 - 2 d 1 7 - 4 e a 1 - b 4 7 d - e c 8 0 8 d c 8 a 7 7 1 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 2 0 2 3 - 1 1 - 0 8 T 1 9 : 5 9 : 4 5 . 8 8 9 5 5 0 8 + 0 5 : 3 0 < / L a s t P r o c e s s e d T i m e > < / D a t a M o d e l i n g S a n d b o x . S e r i a l i z e d S a n d b o x E r r o r C a c h e > ] ] > < / C u s t o m C o n t e n t > < / G e m i n i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s t u d i o P n L _ a 6 0 d 3 2 6 8 - 2 d 1 7 - 4 e a 1 - b 4 7 d - e c 8 0 8 d c 8 a 7 7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7041656F-C0D0-4A24-BB6B-F4F38EDC876C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5655FA86-8B7A-401C-BFC3-87C3F10A9E54}">
  <ds:schemaRefs/>
</ds:datastoreItem>
</file>

<file path=customXml/itemProps11.xml><?xml version="1.0" encoding="utf-8"?>
<ds:datastoreItem xmlns:ds="http://schemas.openxmlformats.org/officeDocument/2006/customXml" ds:itemID="{60B77EBF-5A7D-40F9-9779-9E875249915A}">
  <ds:schemaRefs/>
</ds:datastoreItem>
</file>

<file path=customXml/itemProps12.xml><?xml version="1.0" encoding="utf-8"?>
<ds:datastoreItem xmlns:ds="http://schemas.openxmlformats.org/officeDocument/2006/customXml" ds:itemID="{E67092A7-E37A-4547-A713-EDB31AF15F30}">
  <ds:schemaRefs/>
</ds:datastoreItem>
</file>

<file path=customXml/itemProps13.xml><?xml version="1.0" encoding="utf-8"?>
<ds:datastoreItem xmlns:ds="http://schemas.openxmlformats.org/officeDocument/2006/customXml" ds:itemID="{4F28D510-E5C8-4D69-A86A-33F6439D97DA}">
  <ds:schemaRefs/>
</ds:datastoreItem>
</file>

<file path=customXml/itemProps14.xml><?xml version="1.0" encoding="utf-8"?>
<ds:datastoreItem xmlns:ds="http://schemas.openxmlformats.org/officeDocument/2006/customXml" ds:itemID="{E760D0B9-534A-44E3-BB21-8ECAAB41D7BD}">
  <ds:schemaRefs/>
</ds:datastoreItem>
</file>

<file path=customXml/itemProps15.xml><?xml version="1.0" encoding="utf-8"?>
<ds:datastoreItem xmlns:ds="http://schemas.openxmlformats.org/officeDocument/2006/customXml" ds:itemID="{E450CB33-6160-4314-BE70-E19B2CF15E43}">
  <ds:schemaRefs/>
</ds:datastoreItem>
</file>

<file path=customXml/itemProps16.xml><?xml version="1.0" encoding="utf-8"?>
<ds:datastoreItem xmlns:ds="http://schemas.openxmlformats.org/officeDocument/2006/customXml" ds:itemID="{D23A03E4-3C74-4FFF-94A9-06FC589B28FD}">
  <ds:schemaRefs/>
</ds:datastoreItem>
</file>

<file path=customXml/itemProps17.xml><?xml version="1.0" encoding="utf-8"?>
<ds:datastoreItem xmlns:ds="http://schemas.openxmlformats.org/officeDocument/2006/customXml" ds:itemID="{82AC66EF-D14B-4B7A-90B4-6B79A1C82EB7}">
  <ds:schemaRefs/>
</ds:datastoreItem>
</file>

<file path=customXml/itemProps18.xml><?xml version="1.0" encoding="utf-8"?>
<ds:datastoreItem xmlns:ds="http://schemas.openxmlformats.org/officeDocument/2006/customXml" ds:itemID="{B307329A-D80C-43F5-825B-26FA81B26D1D}">
  <ds:schemaRefs/>
</ds:datastoreItem>
</file>

<file path=customXml/itemProps19.xml><?xml version="1.0" encoding="utf-8"?>
<ds:datastoreItem xmlns:ds="http://schemas.openxmlformats.org/officeDocument/2006/customXml" ds:itemID="{4F531097-4253-4702-9452-06FB33FEB1BB}">
  <ds:schemaRefs/>
</ds:datastoreItem>
</file>

<file path=customXml/itemProps2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20.xml><?xml version="1.0" encoding="utf-8"?>
<ds:datastoreItem xmlns:ds="http://schemas.openxmlformats.org/officeDocument/2006/customXml" ds:itemID="{6E5E5181-AAB8-4B12-8961-64E93D022863}">
  <ds:schemaRefs/>
</ds:datastoreItem>
</file>

<file path=customXml/itemProps21.xml><?xml version="1.0" encoding="utf-8"?>
<ds:datastoreItem xmlns:ds="http://schemas.openxmlformats.org/officeDocument/2006/customXml" ds:itemID="{0D4D9E6E-35F0-43EE-9913-24048B9E82B6}">
  <ds:schemaRefs/>
</ds:datastoreItem>
</file>

<file path=customXml/itemProps22.xml><?xml version="1.0" encoding="utf-8"?>
<ds:datastoreItem xmlns:ds="http://schemas.openxmlformats.org/officeDocument/2006/customXml" ds:itemID="{62723094-3080-4D5C-8870-E4DB711C8385}">
  <ds:schemaRefs/>
</ds:datastoreItem>
</file>

<file path=customXml/itemProps3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4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DD752052-B2A5-443D-9D52-8FB041CFC7B5}">
  <ds:schemaRefs/>
</ds:datastoreItem>
</file>

<file path=customXml/itemProps6.xml><?xml version="1.0" encoding="utf-8"?>
<ds:datastoreItem xmlns:ds="http://schemas.openxmlformats.org/officeDocument/2006/customXml" ds:itemID="{0A4DC663-DA2A-484B-8B76-E5596ABB2FDD}">
  <ds:schemaRefs/>
</ds:datastoreItem>
</file>

<file path=customXml/itemProps7.xml><?xml version="1.0" encoding="utf-8"?>
<ds:datastoreItem xmlns:ds="http://schemas.openxmlformats.org/officeDocument/2006/customXml" ds:itemID="{32DE540F-E13C-4B31-B405-66C64B87E54B}">
  <ds:schemaRefs/>
</ds:datastoreItem>
</file>

<file path=customXml/itemProps8.xml><?xml version="1.0" encoding="utf-8"?>
<ds:datastoreItem xmlns:ds="http://schemas.openxmlformats.org/officeDocument/2006/customXml" ds:itemID="{EB6DCEB6-3E94-4FD8-BDA0-A57A5029F48F}">
  <ds:schemaRefs/>
</ds:datastoreItem>
</file>

<file path=customXml/itemProps9.xml><?xml version="1.0" encoding="utf-8"?>
<ds:datastoreItem xmlns:ds="http://schemas.openxmlformats.org/officeDocument/2006/customXml" ds:itemID="{6009270E-BCB7-46CB-8D15-9D335A29C42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Profit_n_Loss</vt:lpstr>
      <vt:lpstr>target</vt:lpstr>
      <vt:lpstr>movies</vt:lpstr>
      <vt:lpstr>MovieFinancials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Girish H.S</cp:lastModifiedBy>
  <dcterms:created xsi:type="dcterms:W3CDTF">2015-06-05T18:17:20Z</dcterms:created>
  <dcterms:modified xsi:type="dcterms:W3CDTF">2023-11-08T14:29:46Z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