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rish/PycharmProjects/Regression/"/>
    </mc:Choice>
  </mc:AlternateContent>
  <xr:revisionPtr revIDLastSave="0" documentId="13_ncr:1_{F94109DF-467F-4847-A64A-8EB8B0731EE9}" xr6:coauthVersionLast="47" xr6:coauthVersionMax="47" xr10:uidLastSave="{00000000-0000-0000-0000-000000000000}"/>
  <bookViews>
    <workbookView xWindow="1820" yWindow="1140" windowWidth="27640" windowHeight="16940" xr2:uid="{4EAA7430-D2A3-1C48-BAE8-A1CD6C8B4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9" i="1" l="1"/>
  <c r="G79" i="1" s="1"/>
</calcChain>
</file>

<file path=xl/sharedStrings.xml><?xml version="1.0" encoding="utf-8"?>
<sst xmlns="http://schemas.openxmlformats.org/spreadsheetml/2006/main" count="428" uniqueCount="104">
  <si>
    <t>Pfizer Ltd</t>
  </si>
  <si>
    <t>Wipro Ltd</t>
  </si>
  <si>
    <t>Torrent Pharmaceuticals Ltd</t>
  </si>
  <si>
    <t>Piramal Enterprises Ltd</t>
  </si>
  <si>
    <t>Persistent Systems Ltd</t>
  </si>
  <si>
    <t>Cyient Ltd</t>
  </si>
  <si>
    <t>Lupin Ltd</t>
  </si>
  <si>
    <t>EID Parry India Ltd</t>
  </si>
  <si>
    <t>Sundram Fasteners Ltd</t>
  </si>
  <si>
    <t>Sun Pharmaceutical Industries</t>
  </si>
  <si>
    <t>Cipla Ltd/India</t>
  </si>
  <si>
    <t>Zensar Technologies Ltd</t>
  </si>
  <si>
    <t>Sonata Software Ltd</t>
  </si>
  <si>
    <t>Birlasoft Ltd</t>
  </si>
  <si>
    <t>Ipca Laboratories Ltd</t>
  </si>
  <si>
    <t>Tata Consultancy Services Ltd</t>
  </si>
  <si>
    <t>Larsen &amp; Toubro Ltd</t>
  </si>
  <si>
    <t>Emami Ltd</t>
  </si>
  <si>
    <t>Aurobindo Pharma Ltd</t>
  </si>
  <si>
    <t>Jubilant Pharmova Ltd</t>
  </si>
  <si>
    <t>Tech Mahindra Ltd</t>
  </si>
  <si>
    <t>Mastek Ltd</t>
  </si>
  <si>
    <t>Dr Reddy's Laboratories Ltd</t>
  </si>
  <si>
    <t>Mindtree Ltd</t>
  </si>
  <si>
    <t>ITC Ltd</t>
  </si>
  <si>
    <t>Zydus Lifesciences Ltd</t>
  </si>
  <si>
    <t>eClerx Services Ltd</t>
  </si>
  <si>
    <t>Infosys Ltd</t>
  </si>
  <si>
    <t>Coforge Ltd</t>
  </si>
  <si>
    <t>Sterlite Technologies Ltd</t>
  </si>
  <si>
    <t>Blue Star Ltd</t>
  </si>
  <si>
    <t>Biocon Ltd</t>
  </si>
  <si>
    <t>Redington Ltd</t>
  </si>
  <si>
    <t>HCL Technologies Ltd</t>
  </si>
  <si>
    <t>UPL Ltd</t>
  </si>
  <si>
    <t>CESC Ltd</t>
  </si>
  <si>
    <t>Firstsource Solutions Ltd</t>
  </si>
  <si>
    <t>Network18 Media &amp; Investments Ltd</t>
  </si>
  <si>
    <t>Syngene International Ltd</t>
  </si>
  <si>
    <t>Infibeam Avenues Ltd</t>
  </si>
  <si>
    <t>Zee Entertainment Enterprises Ltd</t>
  </si>
  <si>
    <t>Narayana Hrudayalaya Ltd</t>
  </si>
  <si>
    <t>Axis Bank Ltd</t>
  </si>
  <si>
    <t>Alembic Pharmaceuticals Ltd</t>
  </si>
  <si>
    <t>CRISIL Ltd</t>
  </si>
  <si>
    <t>Eris Lifesciences Ltd</t>
  </si>
  <si>
    <t>Avenue Supermarts Ltd</t>
  </si>
  <si>
    <t>Glenmark Pharmaceuticals Ltd</t>
  </si>
  <si>
    <t>Reliance Industries Ltd</t>
  </si>
  <si>
    <t>UNO Minda Ltd</t>
  </si>
  <si>
    <t>Quess Corp Ltd</t>
  </si>
  <si>
    <t>L&amp;T Technology Services Ltd</t>
  </si>
  <si>
    <t>Bharti Airtel Ltd</t>
  </si>
  <si>
    <t>Mphasis Ltd</t>
  </si>
  <si>
    <t>Info Edge India Ltd</t>
  </si>
  <si>
    <t>EBITDA PRE</t>
  </si>
  <si>
    <t>EBITDA POST</t>
  </si>
  <si>
    <t xml:space="preserve">ROA PRE </t>
  </si>
  <si>
    <t xml:space="preserve">ROA POST </t>
  </si>
  <si>
    <t xml:space="preserve">ROE PRE </t>
  </si>
  <si>
    <t xml:space="preserve">ROE POST </t>
  </si>
  <si>
    <t xml:space="preserve">Revenue PRE </t>
  </si>
  <si>
    <t xml:space="preserve">D/E PRE </t>
  </si>
  <si>
    <t>D/E POST</t>
  </si>
  <si>
    <t>Netincome PRE</t>
  </si>
  <si>
    <t>Netincome POST</t>
  </si>
  <si>
    <t>Margin PRE</t>
  </si>
  <si>
    <t>Margin POST</t>
  </si>
  <si>
    <t>High</t>
  </si>
  <si>
    <t xml:space="preserve">Company name </t>
  </si>
  <si>
    <t>Growth sector</t>
  </si>
  <si>
    <t>Coromandel International Ltd</t>
  </si>
  <si>
    <t>Mahindra &amp; Mahindra Ltd</t>
  </si>
  <si>
    <t>Tata Motors Ltd</t>
  </si>
  <si>
    <t>Jindal Steel &amp; Power Ltd</t>
  </si>
  <si>
    <t>Asian Paints Ltd</t>
  </si>
  <si>
    <t>Dabur India Ltd</t>
  </si>
  <si>
    <t>JSW Steel Ltd</t>
  </si>
  <si>
    <t>Berger Paints India Ltd</t>
  </si>
  <si>
    <t>Astral Ltd</t>
  </si>
  <si>
    <t>Godrej Industries Ltd</t>
  </si>
  <si>
    <t>Carborundum Universal Ltd</t>
  </si>
  <si>
    <t>Bayer CropScience Ltd/India</t>
  </si>
  <si>
    <t>Grasim Industries Ltd</t>
  </si>
  <si>
    <t>Aarti Industries Ltd</t>
  </si>
  <si>
    <t>Tata Steel Ltd</t>
  </si>
  <si>
    <t>Raymond Ltd</t>
  </si>
  <si>
    <t>Eicher Motors Ltd</t>
  </si>
  <si>
    <t>Tata Power Co Ltd/The</t>
  </si>
  <si>
    <t>Brigade Enterprises Ltd</t>
  </si>
  <si>
    <t>Samvardhana Motherson Internat</t>
  </si>
  <si>
    <t>Deepak Fertilisers &amp; Petrochem</t>
  </si>
  <si>
    <t>Atul Ltd</t>
  </si>
  <si>
    <t>Pidilite Industries Ltd</t>
  </si>
  <si>
    <t>JSW Energy Ltd</t>
  </si>
  <si>
    <t>Ashok Leyland Ltd</t>
  </si>
  <si>
    <t>Tata Chemicals Ltd</t>
  </si>
  <si>
    <t>Kansai Nerolac Paints Ltd</t>
  </si>
  <si>
    <t>PI Industries Ltd</t>
  </si>
  <si>
    <t>GMM Pfaudler Ltd</t>
  </si>
  <si>
    <t>Low</t>
  </si>
  <si>
    <t>Year</t>
  </si>
  <si>
    <t>Revenue POST</t>
  </si>
  <si>
    <t>GDP GROWTH YOY%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</si>
</sst>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AA0-4235-C746-8F40-78ED9FFCAF97}">
  <dimension ref="A1:U206"/>
  <sheetViews>
    <sheetView tabSelected="1" workbookViewId="0">
      <pane ySplit="1" topLeftCell="A2" activePane="bottomLeft" state="frozen"/>
      <selection pane="bottomLeft" activeCell="N7" sqref="N7"/>
    </sheetView>
  </sheetViews>
  <sheetFormatPr baseColWidth="10" defaultRowHeight="16" x14ac:dyDescent="0.2"/>
  <cols>
    <col min="4" max="4" width="24.33203125" bestFit="1" customWidth="1"/>
    <col min="7" max="7" width="14" bestFit="1" customWidth="1"/>
    <col min="18" max="18" width="16.6640625" bestFit="1" customWidth="1"/>
  </cols>
  <sheetData>
    <row r="1" spans="1:21" x14ac:dyDescent="0.2">
      <c r="A1" s="3" t="s">
        <v>69</v>
      </c>
      <c r="B1" s="3" t="s">
        <v>101</v>
      </c>
      <c r="C1" s="1" t="s">
        <v>70</v>
      </c>
      <c r="D1" s="1" t="s">
        <v>64</v>
      </c>
      <c r="E1" s="1" t="s">
        <v>65</v>
      </c>
      <c r="F1" s="2" t="s">
        <v>55</v>
      </c>
      <c r="G1" s="1" t="s">
        <v>56</v>
      </c>
      <c r="H1" s="1" t="s">
        <v>66</v>
      </c>
      <c r="I1" s="1" t="s">
        <v>67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102</v>
      </c>
      <c r="P1" s="1" t="s">
        <v>62</v>
      </c>
      <c r="Q1" s="1" t="s">
        <v>63</v>
      </c>
      <c r="R1" s="1" t="s">
        <v>103</v>
      </c>
      <c r="S1" s="1"/>
      <c r="T1" s="1"/>
      <c r="U1" s="1"/>
    </row>
    <row r="2" spans="1:21" x14ac:dyDescent="0.2">
      <c r="A2" s="1" t="s">
        <v>0</v>
      </c>
      <c r="B2" s="1">
        <v>2013</v>
      </c>
      <c r="C2" s="1" t="s">
        <v>68</v>
      </c>
      <c r="D2">
        <v>2836.6800000000003</v>
      </c>
      <c r="E2">
        <v>2199.6423333333337</v>
      </c>
      <c r="F2">
        <v>1573.8283333333336</v>
      </c>
      <c r="G2">
        <v>4390.9073333333326</v>
      </c>
      <c r="H2">
        <v>15.939766666666666</v>
      </c>
      <c r="I2">
        <v>17.256633333333333</v>
      </c>
      <c r="J2">
        <v>17.672466666666665</v>
      </c>
      <c r="K2">
        <v>8.1882999999999999</v>
      </c>
      <c r="L2">
        <v>21.506133333333334</v>
      </c>
      <c r="M2">
        <v>11.121133333333333</v>
      </c>
      <c r="N2">
        <v>9472.3023333333331</v>
      </c>
      <c r="O2">
        <v>19296.204666666665</v>
      </c>
      <c r="P2">
        <v>0</v>
      </c>
      <c r="Q2">
        <v>0.11609999999999999</v>
      </c>
      <c r="R2">
        <v>5.5</v>
      </c>
    </row>
    <row r="3" spans="1:21" x14ac:dyDescent="0.2">
      <c r="A3" s="1" t="s">
        <v>1</v>
      </c>
      <c r="B3" s="1">
        <v>2013</v>
      </c>
      <c r="C3" s="1" t="s">
        <v>68</v>
      </c>
      <c r="D3">
        <v>51672.333333333336</v>
      </c>
      <c r="E3">
        <v>84523.333333333328</v>
      </c>
      <c r="F3">
        <v>65264</v>
      </c>
      <c r="G3">
        <v>103222.66666666667</v>
      </c>
      <c r="H3">
        <v>17.94843333333333</v>
      </c>
      <c r="I3">
        <v>19.165733333333332</v>
      </c>
      <c r="J3">
        <v>14.771166666666666</v>
      </c>
      <c r="K3">
        <v>15.235666666666667</v>
      </c>
      <c r="L3">
        <v>25.129666666666665</v>
      </c>
      <c r="M3">
        <v>22.763066666666663</v>
      </c>
      <c r="N3">
        <v>318214</v>
      </c>
      <c r="O3">
        <v>472084.66666666669</v>
      </c>
      <c r="P3">
        <v>25.584100000000003</v>
      </c>
      <c r="Q3">
        <v>20.338533333333334</v>
      </c>
      <c r="R3">
        <v>5.5</v>
      </c>
    </row>
    <row r="4" spans="1:21" x14ac:dyDescent="0.2">
      <c r="A4" s="1" t="s">
        <v>2</v>
      </c>
      <c r="B4" s="1">
        <v>2013</v>
      </c>
      <c r="C4" s="1" t="s">
        <v>68</v>
      </c>
      <c r="D4">
        <v>2618.0160000000001</v>
      </c>
      <c r="E4">
        <v>10493.533333333335</v>
      </c>
      <c r="F4">
        <v>4393.5576666666666</v>
      </c>
      <c r="G4">
        <v>15963.033333333335</v>
      </c>
      <c r="H4">
        <v>17.008466666666667</v>
      </c>
      <c r="I4">
        <v>26.584500000000002</v>
      </c>
      <c r="J4">
        <v>11.608500000000001</v>
      </c>
      <c r="K4">
        <v>15.670033333333334</v>
      </c>
      <c r="L4">
        <v>28.663366666666665</v>
      </c>
      <c r="M4">
        <v>44.017066666666665</v>
      </c>
      <c r="N4">
        <v>21806.921999999999</v>
      </c>
      <c r="O4">
        <v>50537.033333333326</v>
      </c>
      <c r="P4">
        <v>57.186666666666667</v>
      </c>
      <c r="Q4">
        <v>79.323266666666669</v>
      </c>
      <c r="R4">
        <v>5.5</v>
      </c>
    </row>
    <row r="5" spans="1:21" x14ac:dyDescent="0.2">
      <c r="A5" s="1" t="s">
        <v>3</v>
      </c>
      <c r="B5" s="1">
        <v>2014</v>
      </c>
      <c r="C5" s="1" t="s">
        <v>68</v>
      </c>
      <c r="D5">
        <v>42558.566666666673</v>
      </c>
      <c r="E5">
        <v>16690.066666666666</v>
      </c>
      <c r="F5">
        <v>1250.5333333333335</v>
      </c>
      <c r="G5">
        <v>20206.666666666668</v>
      </c>
      <c r="H5">
        <v>-2.9252666666666669</v>
      </c>
      <c r="I5">
        <v>23.693399999999997</v>
      </c>
      <c r="J5">
        <v>48.617233333333331</v>
      </c>
      <c r="K5">
        <v>6.6924999999999999</v>
      </c>
      <c r="L5">
        <v>63.153533333333321</v>
      </c>
      <c r="M5">
        <v>14.466333333333333</v>
      </c>
      <c r="N5">
        <v>24507.133333333331</v>
      </c>
      <c r="O5">
        <v>66258.233333333337</v>
      </c>
      <c r="P5">
        <v>31.977799999999998</v>
      </c>
      <c r="Q5">
        <v>115.03633333333335</v>
      </c>
      <c r="R5">
        <v>6.4</v>
      </c>
    </row>
    <row r="6" spans="1:21" x14ac:dyDescent="0.2">
      <c r="A6" s="1" t="s">
        <v>4</v>
      </c>
      <c r="B6" s="1">
        <v>2014</v>
      </c>
      <c r="C6" s="1" t="s">
        <v>68</v>
      </c>
      <c r="D6">
        <v>1563.7833333333335</v>
      </c>
      <c r="E6">
        <v>2897.9833333333331</v>
      </c>
      <c r="F6">
        <v>2318.09</v>
      </c>
      <c r="G6">
        <v>4157.706666666666</v>
      </c>
      <c r="H6">
        <v>16.458766666666666</v>
      </c>
      <c r="I6">
        <v>13.105366666666667</v>
      </c>
      <c r="J6">
        <v>15.733633333333335</v>
      </c>
      <c r="K6">
        <v>15.0854</v>
      </c>
      <c r="L6">
        <v>19.403566666666666</v>
      </c>
      <c r="M6">
        <v>19.057966666666669</v>
      </c>
      <c r="N6">
        <v>10235.546666666667</v>
      </c>
      <c r="O6">
        <v>23606.74</v>
      </c>
      <c r="P6">
        <v>7.2433333333333336E-2</v>
      </c>
      <c r="Q6">
        <v>0.19973333333333332</v>
      </c>
      <c r="R6">
        <v>6.4</v>
      </c>
    </row>
    <row r="7" spans="1:21" x14ac:dyDescent="0.2">
      <c r="A7" s="1" t="s">
        <v>5</v>
      </c>
      <c r="B7" s="1">
        <v>2014</v>
      </c>
      <c r="C7" s="1" t="s">
        <v>68</v>
      </c>
      <c r="D7">
        <v>1773.7453333333333</v>
      </c>
      <c r="E7">
        <v>3410.8427999999999</v>
      </c>
      <c r="F7">
        <v>2764.7773666666667</v>
      </c>
      <c r="G7">
        <v>4329.2460333333329</v>
      </c>
      <c r="H7">
        <v>14.038533333333334</v>
      </c>
      <c r="I7">
        <v>11.113899999999999</v>
      </c>
      <c r="J7">
        <v>13.2943</v>
      </c>
      <c r="K7">
        <v>13.187633333333332</v>
      </c>
      <c r="L7">
        <v>15.941966666666668</v>
      </c>
      <c r="M7">
        <v>18.344966666666664</v>
      </c>
      <c r="N7">
        <v>15380.174866666668</v>
      </c>
      <c r="O7">
        <v>31460.009300000002</v>
      </c>
      <c r="P7">
        <v>0.15013333333333334</v>
      </c>
      <c r="Q7">
        <v>9.6844333333333328</v>
      </c>
      <c r="R7">
        <v>6.4</v>
      </c>
    </row>
    <row r="8" spans="1:21" x14ac:dyDescent="0.2">
      <c r="A8" s="1" t="s">
        <v>6</v>
      </c>
      <c r="B8" s="1">
        <v>2014</v>
      </c>
      <c r="C8" s="1" t="s">
        <v>68</v>
      </c>
      <c r="D8">
        <v>10147.866666666667</v>
      </c>
      <c r="E8">
        <v>24071.466666666664</v>
      </c>
      <c r="F8">
        <v>16465.366666666665</v>
      </c>
      <c r="G8">
        <v>40119.766666666663</v>
      </c>
      <c r="H8">
        <v>18.7316</v>
      </c>
      <c r="I8">
        <v>23.712733333333333</v>
      </c>
      <c r="J8">
        <v>14.415466666666667</v>
      </c>
      <c r="K8">
        <v>14.540800000000003</v>
      </c>
      <c r="L8">
        <v>27.26703333333333</v>
      </c>
      <c r="M8">
        <v>24.572033333333334</v>
      </c>
      <c r="N8">
        <v>73760.5</v>
      </c>
      <c r="O8">
        <v>144924.6</v>
      </c>
      <c r="P8">
        <v>32.375300000000003</v>
      </c>
      <c r="Q8">
        <v>43.005133333333333</v>
      </c>
      <c r="R8">
        <v>6.4</v>
      </c>
    </row>
    <row r="9" spans="1:21" x14ac:dyDescent="0.2">
      <c r="A9" s="1" t="s">
        <v>7</v>
      </c>
      <c r="B9" s="1">
        <v>2014</v>
      </c>
      <c r="C9" s="1" t="s">
        <v>68</v>
      </c>
      <c r="D9">
        <v>2773.0666666666671</v>
      </c>
      <c r="E9">
        <v>2240.3666666666668</v>
      </c>
      <c r="F9">
        <v>12462.766666666668</v>
      </c>
      <c r="G9">
        <v>12249.533333333333</v>
      </c>
      <c r="H9">
        <v>9.6644999999999985</v>
      </c>
      <c r="I9">
        <v>7.8515666666666668</v>
      </c>
      <c r="J9">
        <v>2.9794666666666672</v>
      </c>
      <c r="K9">
        <v>1.6601666666666668</v>
      </c>
      <c r="L9">
        <v>12.426166666666667</v>
      </c>
      <c r="M9">
        <v>8.9333333333333336</v>
      </c>
      <c r="N9">
        <v>109604.36666666665</v>
      </c>
      <c r="O9">
        <v>125348.09999999999</v>
      </c>
      <c r="P9">
        <v>155.32283333333331</v>
      </c>
      <c r="Q9">
        <v>153.90106666666668</v>
      </c>
      <c r="R9">
        <v>6.4</v>
      </c>
    </row>
    <row r="10" spans="1:21" x14ac:dyDescent="0.2">
      <c r="A10" s="1" t="s">
        <v>8</v>
      </c>
      <c r="B10" s="1">
        <v>2014</v>
      </c>
      <c r="C10" s="1" t="s">
        <v>68</v>
      </c>
      <c r="D10">
        <v>1017.4043333333333</v>
      </c>
      <c r="E10">
        <v>1982.6426666666666</v>
      </c>
      <c r="F10">
        <v>2750.2826666666665</v>
      </c>
      <c r="G10">
        <v>4498.8159999999998</v>
      </c>
      <c r="H10">
        <v>7.6581999999999999</v>
      </c>
      <c r="I10">
        <v>10.513566666666668</v>
      </c>
      <c r="J10">
        <v>5.5947333333333331</v>
      </c>
      <c r="K10">
        <v>8.5493333333333332</v>
      </c>
      <c r="L10">
        <v>17.448666666666668</v>
      </c>
      <c r="M10">
        <v>20.0688</v>
      </c>
      <c r="N10">
        <v>25086.404333333336</v>
      </c>
      <c r="O10">
        <v>31862.572666666663</v>
      </c>
      <c r="P10">
        <v>133.25833333333333</v>
      </c>
      <c r="Q10">
        <v>70.216700000000003</v>
      </c>
      <c r="R10">
        <v>6.4</v>
      </c>
    </row>
    <row r="11" spans="1:21" x14ac:dyDescent="0.2">
      <c r="A11" s="1" t="s">
        <v>9</v>
      </c>
      <c r="B11" s="1">
        <v>2014</v>
      </c>
      <c r="C11" s="1" t="s">
        <v>68</v>
      </c>
      <c r="D11">
        <v>24852.7</v>
      </c>
      <c r="E11">
        <v>53498.19999999999</v>
      </c>
      <c r="F11">
        <v>34018.73333333333</v>
      </c>
      <c r="G11">
        <v>87370.400000000009</v>
      </c>
      <c r="H11">
        <v>36.394866666666665</v>
      </c>
      <c r="I11">
        <v>26.512</v>
      </c>
      <c r="J11">
        <v>17.151933333333336</v>
      </c>
      <c r="K11">
        <v>10.746466666666668</v>
      </c>
      <c r="L11">
        <v>22.452633333333335</v>
      </c>
      <c r="M11">
        <v>18.690833333333334</v>
      </c>
      <c r="N11">
        <v>83219.766666666663</v>
      </c>
      <c r="O11">
        <v>284657.89999999997</v>
      </c>
      <c r="P11">
        <v>2.6919666666666671</v>
      </c>
      <c r="Q11">
        <v>26.272400000000001</v>
      </c>
      <c r="R11">
        <v>6.4</v>
      </c>
    </row>
    <row r="12" spans="1:21" x14ac:dyDescent="0.2">
      <c r="A12" s="1" t="s">
        <v>10</v>
      </c>
      <c r="B12" s="1">
        <v>2014</v>
      </c>
      <c r="C12" s="1" t="s">
        <v>68</v>
      </c>
      <c r="D12">
        <v>12262.199999999999</v>
      </c>
      <c r="E12">
        <v>11823.833333333334</v>
      </c>
      <c r="F12">
        <v>17419.8</v>
      </c>
      <c r="G12">
        <v>23723.866666666669</v>
      </c>
      <c r="H12">
        <v>20.229733333333332</v>
      </c>
      <c r="I12">
        <v>12.136333333333333</v>
      </c>
      <c r="J12">
        <v>13.300466666666667</v>
      </c>
      <c r="K12">
        <v>6.755066666666667</v>
      </c>
      <c r="L12">
        <v>16.760866666666669</v>
      </c>
      <c r="M12">
        <v>10.626166666666666</v>
      </c>
      <c r="N12">
        <v>70153.033333333326</v>
      </c>
      <c r="O12">
        <v>127421.03333333333</v>
      </c>
      <c r="P12">
        <v>6.5613000000000001</v>
      </c>
      <c r="Q12">
        <v>30.3657</v>
      </c>
      <c r="R12">
        <v>6.4</v>
      </c>
    </row>
    <row r="13" spans="1:21" x14ac:dyDescent="0.2">
      <c r="A13" s="1" t="s">
        <v>1</v>
      </c>
      <c r="B13" s="1">
        <v>2014</v>
      </c>
      <c r="C13" s="1" t="s">
        <v>68</v>
      </c>
      <c r="D13">
        <v>58355.333333333336</v>
      </c>
      <c r="E13">
        <v>86832.666666666672</v>
      </c>
      <c r="F13">
        <v>71493</v>
      </c>
      <c r="G13">
        <v>108592</v>
      </c>
      <c r="H13">
        <v>17.583099999999998</v>
      </c>
      <c r="I13">
        <v>18.02173333333333</v>
      </c>
      <c r="J13">
        <v>14.7164</v>
      </c>
      <c r="K13">
        <v>13.4476</v>
      </c>
      <c r="L13">
        <v>23.216866666666665</v>
      </c>
      <c r="M13">
        <v>20.220299999999998</v>
      </c>
      <c r="N13">
        <v>352256.33333333331</v>
      </c>
      <c r="O13">
        <v>510795.66666666669</v>
      </c>
      <c r="P13">
        <v>21.654233333333334</v>
      </c>
      <c r="Q13">
        <v>24.434066666666666</v>
      </c>
      <c r="R13">
        <v>6.4</v>
      </c>
    </row>
    <row r="14" spans="1:21" x14ac:dyDescent="0.2">
      <c r="A14" s="1" t="s">
        <v>11</v>
      </c>
      <c r="B14" s="1">
        <v>2014</v>
      </c>
      <c r="C14" s="1" t="s">
        <v>68</v>
      </c>
      <c r="D14">
        <v>1549.8903333333335</v>
      </c>
      <c r="E14">
        <v>2630.0583333333334</v>
      </c>
      <c r="F14">
        <v>2401.2206666666666</v>
      </c>
      <c r="G14">
        <v>4143.7650000000003</v>
      </c>
      <c r="H14">
        <v>12.367133333333333</v>
      </c>
      <c r="I14">
        <v>12.6387</v>
      </c>
      <c r="J14">
        <v>15.426933333333336</v>
      </c>
      <c r="K14">
        <v>14.773833333333334</v>
      </c>
      <c r="L14">
        <v>30.591799999999996</v>
      </c>
      <c r="M14">
        <v>22.081</v>
      </c>
      <c r="N14">
        <v>16784.311333333335</v>
      </c>
      <c r="O14">
        <v>28783.793333333335</v>
      </c>
      <c r="P14">
        <v>41.182933333333331</v>
      </c>
      <c r="Q14">
        <v>11.916933333333333</v>
      </c>
      <c r="R14">
        <v>6.4</v>
      </c>
    </row>
    <row r="15" spans="1:21" x14ac:dyDescent="0.2">
      <c r="A15" s="1" t="s">
        <v>12</v>
      </c>
      <c r="B15" s="1">
        <v>2014</v>
      </c>
      <c r="C15" s="1" t="s">
        <v>68</v>
      </c>
      <c r="D15">
        <v>183.21843333333337</v>
      </c>
      <c r="E15">
        <v>1495.2921999999999</v>
      </c>
      <c r="F15">
        <v>855.4135</v>
      </c>
      <c r="G15">
        <v>2081.7258000000002</v>
      </c>
      <c r="H15">
        <v>3.9121000000000001</v>
      </c>
      <c r="I15">
        <v>9.9993999999999996</v>
      </c>
      <c r="J15">
        <v>2.3739666666666666</v>
      </c>
      <c r="K15">
        <v>16.707599999999999</v>
      </c>
      <c r="L15">
        <v>4.5692999999999993</v>
      </c>
      <c r="M15">
        <v>32.674566666666671</v>
      </c>
      <c r="N15">
        <v>14278.282466666666</v>
      </c>
      <c r="O15">
        <v>19953.969033333335</v>
      </c>
      <c r="P15">
        <v>7.6659333333333342</v>
      </c>
      <c r="Q15">
        <v>16.352933333333333</v>
      </c>
      <c r="R15">
        <v>6.4</v>
      </c>
    </row>
    <row r="16" spans="1:21" x14ac:dyDescent="0.2">
      <c r="A16" s="1" t="s">
        <v>13</v>
      </c>
      <c r="B16" s="1">
        <v>2014</v>
      </c>
      <c r="C16" s="1" t="s">
        <v>68</v>
      </c>
      <c r="D16">
        <v>1463.1378333333334</v>
      </c>
      <c r="E16">
        <v>2521.3166666666666</v>
      </c>
      <c r="F16">
        <v>2335.2950000000001</v>
      </c>
      <c r="G16">
        <v>3690.9</v>
      </c>
      <c r="H16">
        <v>11.742566666666667</v>
      </c>
      <c r="I16">
        <v>9.1123999999999992</v>
      </c>
      <c r="J16">
        <v>12.684966666666668</v>
      </c>
      <c r="K16">
        <v>11.151966666666667</v>
      </c>
      <c r="L16">
        <v>21.322199999999999</v>
      </c>
      <c r="M16">
        <v>18.485399999999998</v>
      </c>
      <c r="N16">
        <v>15752.294333333333</v>
      </c>
      <c r="O16">
        <v>31780.846666666668</v>
      </c>
      <c r="P16">
        <v>27.744133333333334</v>
      </c>
      <c r="Q16">
        <v>27.152799999999999</v>
      </c>
      <c r="R16">
        <v>6.4</v>
      </c>
    </row>
    <row r="17" spans="1:18" x14ac:dyDescent="0.2">
      <c r="A17" s="1" t="s">
        <v>14</v>
      </c>
      <c r="B17" s="1">
        <v>2014</v>
      </c>
      <c r="C17" s="1" t="s">
        <v>68</v>
      </c>
      <c r="D17">
        <v>2876.1333333333332</v>
      </c>
      <c r="E17">
        <v>1806.3666666666668</v>
      </c>
      <c r="F17">
        <v>5093.6333333333341</v>
      </c>
      <c r="G17">
        <v>4227</v>
      </c>
      <c r="H17">
        <v>18.510633333333331</v>
      </c>
      <c r="I17">
        <v>8.1010000000000009</v>
      </c>
      <c r="J17">
        <v>13.572866666666668</v>
      </c>
      <c r="K17">
        <v>4.8712</v>
      </c>
      <c r="L17">
        <v>24.807166666666664</v>
      </c>
      <c r="M17">
        <v>8.2071333333333332</v>
      </c>
      <c r="N17">
        <v>23574.466666666664</v>
      </c>
      <c r="O17">
        <v>30534.233333333334</v>
      </c>
      <c r="P17">
        <v>28.639499999999998</v>
      </c>
      <c r="Q17">
        <v>32.095833333333331</v>
      </c>
      <c r="R17">
        <v>6.4</v>
      </c>
    </row>
    <row r="18" spans="1:18" x14ac:dyDescent="0.2">
      <c r="A18" s="1" t="s">
        <v>15</v>
      </c>
      <c r="B18" s="1">
        <v>2014</v>
      </c>
      <c r="C18" s="1" t="s">
        <v>68</v>
      </c>
      <c r="D18">
        <v>111329.46666666667</v>
      </c>
      <c r="E18">
        <v>234520.6</v>
      </c>
      <c r="F18">
        <v>145511.93333333335</v>
      </c>
      <c r="G18">
        <v>289936.53333333333</v>
      </c>
      <c r="H18">
        <v>27.516900000000003</v>
      </c>
      <c r="I18">
        <v>25.390066666666666</v>
      </c>
      <c r="J18">
        <v>29.366433333333333</v>
      </c>
      <c r="K18">
        <v>27.990233333333332</v>
      </c>
      <c r="L18">
        <v>40.584000000000003</v>
      </c>
      <c r="M18">
        <v>36.378266666666669</v>
      </c>
      <c r="N18">
        <v>497359.39999999997</v>
      </c>
      <c r="O18">
        <v>1070868.0333333334</v>
      </c>
      <c r="P18">
        <v>0.43663333333333337</v>
      </c>
      <c r="Q18">
        <v>0.45</v>
      </c>
      <c r="R18">
        <v>6.4</v>
      </c>
    </row>
    <row r="19" spans="1:18" x14ac:dyDescent="0.2">
      <c r="A19" s="1" t="s">
        <v>16</v>
      </c>
      <c r="B19" s="1">
        <v>2014</v>
      </c>
      <c r="C19" s="1" t="s">
        <v>68</v>
      </c>
      <c r="D19">
        <v>47851.766666666663</v>
      </c>
      <c r="E19">
        <v>50129.766666666663</v>
      </c>
      <c r="F19">
        <v>91565.866666666654</v>
      </c>
      <c r="G19">
        <v>109922</v>
      </c>
      <c r="H19">
        <v>12.169833333333335</v>
      </c>
      <c r="I19">
        <v>8.8673333333333328</v>
      </c>
      <c r="J19">
        <v>4.5772000000000004</v>
      </c>
      <c r="K19">
        <v>2.5912333333333333</v>
      </c>
      <c r="L19">
        <v>17.687666666666669</v>
      </c>
      <c r="M19">
        <v>11.623266666666666</v>
      </c>
      <c r="N19">
        <v>631144.2333333334</v>
      </c>
      <c r="O19">
        <v>990863.2333333334</v>
      </c>
      <c r="P19">
        <v>150.65923333333333</v>
      </c>
      <c r="Q19">
        <v>186.49893333333333</v>
      </c>
      <c r="R19">
        <v>6.4</v>
      </c>
    </row>
    <row r="20" spans="1:18" x14ac:dyDescent="0.2">
      <c r="A20" s="1" t="s">
        <v>17</v>
      </c>
      <c r="B20" s="1">
        <v>2014</v>
      </c>
      <c r="C20" s="1" t="s">
        <v>68</v>
      </c>
      <c r="D20">
        <v>2674.335333333333</v>
      </c>
      <c r="E20">
        <v>3965.172</v>
      </c>
      <c r="F20">
        <v>2991.5849999999996</v>
      </c>
      <c r="G20">
        <v>6873.3890000000001</v>
      </c>
      <c r="H20">
        <v>19.156699999999997</v>
      </c>
      <c r="I20">
        <v>20.8154</v>
      </c>
      <c r="J20">
        <v>23.436899999999998</v>
      </c>
      <c r="K20">
        <v>20.702166666666667</v>
      </c>
      <c r="L20">
        <v>38.08806666666667</v>
      </c>
      <c r="M20">
        <v>30.237266666666667</v>
      </c>
      <c r="N20">
        <v>14665.595666666666</v>
      </c>
      <c r="O20">
        <v>23521.269</v>
      </c>
      <c r="P20">
        <v>23.086366666666667</v>
      </c>
      <c r="Q20">
        <v>18.103666666666665</v>
      </c>
      <c r="R20">
        <v>6.4</v>
      </c>
    </row>
    <row r="21" spans="1:18" x14ac:dyDescent="0.2">
      <c r="A21" s="1" t="s">
        <v>18</v>
      </c>
      <c r="B21" s="1">
        <v>2014</v>
      </c>
      <c r="C21" s="1" t="s">
        <v>68</v>
      </c>
      <c r="D21">
        <v>2446.0333333333333</v>
      </c>
      <c r="E21">
        <v>19675.066666666669</v>
      </c>
      <c r="F21">
        <v>8208.1666666666661</v>
      </c>
      <c r="G21">
        <v>30566.866666666669</v>
      </c>
      <c r="H21">
        <v>12.619300000000001</v>
      </c>
      <c r="I21">
        <v>19.640499999999999</v>
      </c>
      <c r="J21">
        <v>4.2927</v>
      </c>
      <c r="K21">
        <v>14.1408</v>
      </c>
      <c r="L21">
        <v>11.029566666666668</v>
      </c>
      <c r="M21">
        <v>31.856033333333333</v>
      </c>
      <c r="N21">
        <v>49547.333333333336</v>
      </c>
      <c r="O21">
        <v>135583.5</v>
      </c>
      <c r="P21">
        <v>120.473</v>
      </c>
      <c r="Q21">
        <v>63.6464</v>
      </c>
      <c r="R21">
        <v>6.4</v>
      </c>
    </row>
    <row r="22" spans="1:18" x14ac:dyDescent="0.2">
      <c r="A22" s="1" t="s">
        <v>19</v>
      </c>
      <c r="B22" s="1">
        <v>2014</v>
      </c>
      <c r="C22" s="1" t="s">
        <v>68</v>
      </c>
      <c r="D22">
        <v>1323.3566666666668</v>
      </c>
      <c r="E22">
        <v>3032.4</v>
      </c>
      <c r="F22">
        <v>8499.64</v>
      </c>
      <c r="G22">
        <v>10938.356666666667</v>
      </c>
      <c r="H22">
        <v>13.966266666666668</v>
      </c>
      <c r="I22">
        <v>13.458666666666666</v>
      </c>
      <c r="J22">
        <v>1.7515000000000001</v>
      </c>
      <c r="K22">
        <v>3.4254666666666664</v>
      </c>
      <c r="L22">
        <v>5.8358333333333334</v>
      </c>
      <c r="M22">
        <v>10.055933333333334</v>
      </c>
      <c r="N22">
        <v>42805.22</v>
      </c>
      <c r="O22">
        <v>58264.926666666666</v>
      </c>
      <c r="P22">
        <v>160.80713333333333</v>
      </c>
      <c r="Q22">
        <v>144.85126666666667</v>
      </c>
      <c r="R22">
        <v>6.4</v>
      </c>
    </row>
    <row r="23" spans="1:18" x14ac:dyDescent="0.2">
      <c r="A23" s="1" t="s">
        <v>20</v>
      </c>
      <c r="B23" s="1">
        <v>2014</v>
      </c>
      <c r="C23" s="1" t="s">
        <v>68</v>
      </c>
      <c r="D23">
        <v>10091.666666666666</v>
      </c>
      <c r="E23">
        <v>28111.666666666668</v>
      </c>
      <c r="F23">
        <v>11156.333333333334</v>
      </c>
      <c r="G23">
        <v>42026.333333333336</v>
      </c>
      <c r="H23">
        <v>16.116</v>
      </c>
      <c r="I23">
        <v>13.304333333333332</v>
      </c>
      <c r="J23">
        <v>14.619166666666667</v>
      </c>
      <c r="K23">
        <v>13.463266666666664</v>
      </c>
      <c r="L23">
        <v>25.810699999999997</v>
      </c>
      <c r="M23">
        <v>21.651933333333332</v>
      </c>
      <c r="N23">
        <v>58343.333333333336</v>
      </c>
      <c r="O23">
        <v>260854.33333333334</v>
      </c>
      <c r="P23">
        <v>29.687933333333334</v>
      </c>
      <c r="Q23">
        <v>7.0347999999999997</v>
      </c>
      <c r="R23">
        <v>6.4</v>
      </c>
    </row>
    <row r="24" spans="1:18" x14ac:dyDescent="0.2">
      <c r="A24" s="1" t="s">
        <v>21</v>
      </c>
      <c r="B24" s="1">
        <v>2014</v>
      </c>
      <c r="C24" s="1" t="s">
        <v>68</v>
      </c>
      <c r="D24">
        <v>-183.14266666666663</v>
      </c>
      <c r="E24">
        <v>212.95033333333333</v>
      </c>
      <c r="F24">
        <v>113.78733333333332</v>
      </c>
      <c r="G24">
        <v>426.22233333333332</v>
      </c>
      <c r="H24">
        <v>-2.9050333333333334</v>
      </c>
      <c r="I24">
        <v>2.8986333333333332</v>
      </c>
      <c r="J24">
        <v>-2.4553666666666665</v>
      </c>
      <c r="K24">
        <v>3.3366333333333338</v>
      </c>
      <c r="L24">
        <v>-3.5263666666666666</v>
      </c>
      <c r="M24">
        <v>4.7642999999999995</v>
      </c>
      <c r="N24">
        <v>6781.8683333333329</v>
      </c>
      <c r="O24">
        <v>6952.5976666666675</v>
      </c>
      <c r="P24">
        <v>0.84360000000000002</v>
      </c>
      <c r="Q24">
        <v>6.3256000000000006</v>
      </c>
      <c r="R24">
        <v>6.4</v>
      </c>
    </row>
    <row r="25" spans="1:18" x14ac:dyDescent="0.2">
      <c r="A25" s="1" t="s">
        <v>22</v>
      </c>
      <c r="B25" s="1">
        <v>2014</v>
      </c>
      <c r="C25" s="1" t="s">
        <v>68</v>
      </c>
      <c r="D25">
        <v>13258.333333333334</v>
      </c>
      <c r="E25">
        <v>18077</v>
      </c>
      <c r="F25">
        <v>22216.333333333332</v>
      </c>
      <c r="G25">
        <v>33255</v>
      </c>
      <c r="H25">
        <v>18.200100000000003</v>
      </c>
      <c r="I25">
        <v>15.489766666666666</v>
      </c>
      <c r="J25">
        <v>12.568766666666667</v>
      </c>
      <c r="K25">
        <v>9.2441999999999993</v>
      </c>
      <c r="L25">
        <v>26.709766666666667</v>
      </c>
      <c r="M25">
        <v>16.063766666666666</v>
      </c>
      <c r="N25">
        <v>94321</v>
      </c>
      <c r="O25">
        <v>147902</v>
      </c>
      <c r="P25">
        <v>57.891099999999994</v>
      </c>
      <c r="Q25">
        <v>34.837199999999996</v>
      </c>
      <c r="R25">
        <v>6.4</v>
      </c>
    </row>
    <row r="26" spans="1:18" x14ac:dyDescent="0.2">
      <c r="A26" s="1" t="s">
        <v>20</v>
      </c>
      <c r="B26" s="1">
        <v>2015</v>
      </c>
      <c r="C26" s="1" t="s">
        <v>68</v>
      </c>
      <c r="D26">
        <v>18040.333333333332</v>
      </c>
      <c r="E26">
        <v>32018.666666666668</v>
      </c>
      <c r="F26">
        <v>21758</v>
      </c>
      <c r="G26">
        <v>43882</v>
      </c>
      <c r="H26">
        <v>17.021699999999999</v>
      </c>
      <c r="I26">
        <v>12.011966666666666</v>
      </c>
      <c r="J26">
        <v>19.129333333333335</v>
      </c>
      <c r="K26">
        <v>13.051333333333332</v>
      </c>
      <c r="L26">
        <v>32.74883333333333</v>
      </c>
      <c r="M26">
        <v>20.658033333333336</v>
      </c>
      <c r="N26">
        <v>103980.66666666667</v>
      </c>
      <c r="O26">
        <v>288026.33333333331</v>
      </c>
      <c r="P26">
        <v>18.882100000000001</v>
      </c>
      <c r="Q26">
        <v>9.2822666666666667</v>
      </c>
      <c r="R26">
        <v>7.4</v>
      </c>
    </row>
    <row r="27" spans="1:18" x14ac:dyDescent="0.2">
      <c r="A27" s="1" t="s">
        <v>23</v>
      </c>
      <c r="B27" s="1">
        <v>2015</v>
      </c>
      <c r="C27" s="1" t="s">
        <v>68</v>
      </c>
      <c r="D27">
        <v>6450.72</v>
      </c>
      <c r="E27">
        <v>9730</v>
      </c>
      <c r="F27">
        <v>8966.2033333333329</v>
      </c>
      <c r="G27">
        <v>11475</v>
      </c>
      <c r="H27">
        <v>19.494</v>
      </c>
      <c r="I27">
        <v>14.950533333333333</v>
      </c>
      <c r="J27">
        <v>31.092149999999997</v>
      </c>
      <c r="K27">
        <v>25.033366666666666</v>
      </c>
      <c r="L27">
        <v>54.952249999999999</v>
      </c>
      <c r="M27">
        <v>36.298433333333328</v>
      </c>
      <c r="N27">
        <v>39846.506666666675</v>
      </c>
      <c r="O27">
        <v>65512.666666666664</v>
      </c>
      <c r="P27">
        <v>16.200733333333336</v>
      </c>
      <c r="Q27">
        <v>0.8564666666666666</v>
      </c>
      <c r="R27">
        <v>7.4</v>
      </c>
    </row>
    <row r="28" spans="1:18" x14ac:dyDescent="0.2">
      <c r="A28" s="1" t="s">
        <v>17</v>
      </c>
      <c r="B28" s="1">
        <v>2015</v>
      </c>
      <c r="C28" s="1" t="s">
        <v>68</v>
      </c>
      <c r="D28">
        <v>3253.512666666667</v>
      </c>
      <c r="E28">
        <v>3370.2766666666666</v>
      </c>
      <c r="F28">
        <v>3617.8240000000001</v>
      </c>
      <c r="G28">
        <v>7536.2553333333335</v>
      </c>
      <c r="H28">
        <v>20.19186666666667</v>
      </c>
      <c r="I28">
        <v>18.943133333333332</v>
      </c>
      <c r="J28">
        <v>27.004199999999997</v>
      </c>
      <c r="K28">
        <v>13.622466666666668</v>
      </c>
      <c r="L28">
        <v>42.189833333333333</v>
      </c>
      <c r="M28">
        <v>20.702166666666667</v>
      </c>
      <c r="N28">
        <v>16577.924666666666</v>
      </c>
      <c r="O28">
        <v>24429.522333333338</v>
      </c>
      <c r="P28">
        <v>13.615766666666667</v>
      </c>
      <c r="Q28">
        <v>22.528966666666665</v>
      </c>
      <c r="R28">
        <v>7.4</v>
      </c>
    </row>
    <row r="29" spans="1:18" x14ac:dyDescent="0.2">
      <c r="A29" s="1" t="s">
        <v>24</v>
      </c>
      <c r="B29" s="1">
        <v>2015</v>
      </c>
      <c r="C29" s="1" t="s">
        <v>68</v>
      </c>
      <c r="D29">
        <v>75858.633333333346</v>
      </c>
      <c r="E29">
        <v>103016.96666666667</v>
      </c>
      <c r="F29">
        <v>111870.73333333334</v>
      </c>
      <c r="G29">
        <v>154565.73333333331</v>
      </c>
      <c r="H29">
        <v>33.402833333333326</v>
      </c>
      <c r="I29">
        <v>34.512866666666667</v>
      </c>
      <c r="J29">
        <v>22.907500000000002</v>
      </c>
      <c r="K29">
        <v>19.000166666666669</v>
      </c>
      <c r="L29">
        <v>35.269666666666666</v>
      </c>
      <c r="M29">
        <v>23.666833333333333</v>
      </c>
      <c r="N29">
        <v>308292.23333333334</v>
      </c>
      <c r="O29">
        <v>414290.43333333335</v>
      </c>
      <c r="P29">
        <v>0.64053333333333329</v>
      </c>
      <c r="Q29">
        <v>0.12033333333333333</v>
      </c>
      <c r="R29">
        <v>7.4</v>
      </c>
    </row>
    <row r="30" spans="1:18" x14ac:dyDescent="0.2">
      <c r="A30" s="1" t="s">
        <v>9</v>
      </c>
      <c r="B30" s="1">
        <v>2015</v>
      </c>
      <c r="C30" s="1" t="s">
        <v>68</v>
      </c>
      <c r="D30">
        <v>29270.733333333334</v>
      </c>
      <c r="E30">
        <v>45352.6</v>
      </c>
      <c r="F30">
        <v>51443.466666666667</v>
      </c>
      <c r="G30">
        <v>79519.066666666666</v>
      </c>
      <c r="H30">
        <v>40.275266666666667</v>
      </c>
      <c r="I30">
        <v>23.499266666666667</v>
      </c>
      <c r="J30">
        <v>15.6989</v>
      </c>
      <c r="K30">
        <v>7.9845333333333324</v>
      </c>
      <c r="L30">
        <v>21.708199999999994</v>
      </c>
      <c r="M30">
        <v>13.702366666666668</v>
      </c>
      <c r="N30">
        <v>117495.59999999999</v>
      </c>
      <c r="O30">
        <v>280481.06666666665</v>
      </c>
      <c r="P30">
        <v>5.4937000000000005</v>
      </c>
      <c r="Q30">
        <v>23.95023333333333</v>
      </c>
      <c r="R30">
        <v>7.4</v>
      </c>
    </row>
    <row r="31" spans="1:18" x14ac:dyDescent="0.2">
      <c r="A31" s="1" t="s">
        <v>6</v>
      </c>
      <c r="B31" s="1">
        <v>2015</v>
      </c>
      <c r="C31" s="1" t="s">
        <v>68</v>
      </c>
      <c r="D31">
        <v>13393.933333333334</v>
      </c>
      <c r="E31">
        <v>16898.2</v>
      </c>
      <c r="F31">
        <v>22707.533333333336</v>
      </c>
      <c r="G31">
        <v>38133.799999999996</v>
      </c>
      <c r="H31">
        <v>21.237333333333336</v>
      </c>
      <c r="I31">
        <v>19.376233333333335</v>
      </c>
      <c r="J31">
        <v>15.688733333333332</v>
      </c>
      <c r="K31">
        <v>7.9940333333333342</v>
      </c>
      <c r="L31">
        <v>27.523499999999999</v>
      </c>
      <c r="M31">
        <v>15.0541</v>
      </c>
      <c r="N31">
        <v>91693.233333333323</v>
      </c>
      <c r="O31">
        <v>154791.69999999998</v>
      </c>
      <c r="P31">
        <v>23.862500000000001</v>
      </c>
      <c r="Q31">
        <v>58.477866666666671</v>
      </c>
      <c r="R31">
        <v>7.4</v>
      </c>
    </row>
    <row r="32" spans="1:18" x14ac:dyDescent="0.2">
      <c r="A32" s="1" t="s">
        <v>25</v>
      </c>
      <c r="B32" s="1">
        <v>2015</v>
      </c>
      <c r="C32" s="1" t="s">
        <v>68</v>
      </c>
      <c r="D32">
        <v>7032.333333333333</v>
      </c>
      <c r="E32">
        <v>17324.666666666668</v>
      </c>
      <c r="F32">
        <v>11188.666666666666</v>
      </c>
      <c r="G32">
        <v>23619.333333333332</v>
      </c>
      <c r="H32">
        <v>15.619866666666667</v>
      </c>
      <c r="I32">
        <v>19.702133333333332</v>
      </c>
      <c r="J32">
        <v>10.588433333333333</v>
      </c>
      <c r="K32">
        <v>13.9838</v>
      </c>
      <c r="L32">
        <v>25.415199999999999</v>
      </c>
      <c r="M32">
        <v>28.329433333333338</v>
      </c>
      <c r="N32">
        <v>61017.333333333336</v>
      </c>
      <c r="O32">
        <v>99401</v>
      </c>
      <c r="P32">
        <v>85.513733333333334</v>
      </c>
      <c r="Q32">
        <v>54.275333333333343</v>
      </c>
      <c r="R32">
        <v>7.4</v>
      </c>
    </row>
    <row r="33" spans="1:18" x14ac:dyDescent="0.2">
      <c r="A33" s="1" t="s">
        <v>26</v>
      </c>
      <c r="B33" s="1">
        <v>2015</v>
      </c>
      <c r="C33" s="1" t="s">
        <v>68</v>
      </c>
      <c r="D33">
        <v>1956.7699999999998</v>
      </c>
      <c r="E33">
        <v>3356.6933333333332</v>
      </c>
      <c r="F33">
        <v>2659.896666666667</v>
      </c>
      <c r="G33">
        <v>4372.96</v>
      </c>
      <c r="H33">
        <v>36.73343333333333</v>
      </c>
      <c r="I33">
        <v>29.088066666666666</v>
      </c>
      <c r="J33">
        <v>36.064399999999999</v>
      </c>
      <c r="K33">
        <v>26.571899999999999</v>
      </c>
      <c r="L33">
        <v>49.544066666666673</v>
      </c>
      <c r="M33">
        <v>31.67883333333333</v>
      </c>
      <c r="N33">
        <v>6581.376666666667</v>
      </c>
      <c r="O33">
        <v>13328.980000000001</v>
      </c>
      <c r="P33">
        <v>0</v>
      </c>
      <c r="Q33">
        <v>0.31229999999999997</v>
      </c>
      <c r="R33">
        <v>7.4</v>
      </c>
    </row>
    <row r="34" spans="1:18" x14ac:dyDescent="0.2">
      <c r="A34" s="1" t="s">
        <v>22</v>
      </c>
      <c r="B34" s="1">
        <v>2015</v>
      </c>
      <c r="C34" s="1" t="s">
        <v>68</v>
      </c>
      <c r="D34">
        <v>17100.333333333332</v>
      </c>
      <c r="E34">
        <v>13952.666666666666</v>
      </c>
      <c r="F34">
        <v>28033</v>
      </c>
      <c r="G34">
        <v>29685</v>
      </c>
      <c r="H34">
        <v>19.3781</v>
      </c>
      <c r="I34">
        <v>12.373899999999999</v>
      </c>
      <c r="J34">
        <v>13.239099999999999</v>
      </c>
      <c r="K34">
        <v>6.660733333333333</v>
      </c>
      <c r="L34">
        <v>27.461066666666667</v>
      </c>
      <c r="M34">
        <v>11.357366666666666</v>
      </c>
      <c r="N34">
        <v>114255</v>
      </c>
      <c r="O34">
        <v>145848.33333333334</v>
      </c>
      <c r="P34">
        <v>54.760333333333335</v>
      </c>
      <c r="Q34">
        <v>35.289200000000001</v>
      </c>
      <c r="R34">
        <v>7.4</v>
      </c>
    </row>
    <row r="35" spans="1:18" x14ac:dyDescent="0.2">
      <c r="A35" s="1" t="s">
        <v>27</v>
      </c>
      <c r="B35" s="1">
        <v>2015</v>
      </c>
      <c r="C35" s="1" t="s">
        <v>68</v>
      </c>
      <c r="D35">
        <v>94616.666666666672</v>
      </c>
      <c r="E35">
        <v>146243.33333333334</v>
      </c>
      <c r="F35">
        <v>117163.33333333333</v>
      </c>
      <c r="G35">
        <v>181750</v>
      </c>
      <c r="H35">
        <v>25.866466666666668</v>
      </c>
      <c r="I35">
        <v>24.579866666666664</v>
      </c>
      <c r="J35">
        <v>22.240933333333331</v>
      </c>
      <c r="K35">
        <v>18.9191</v>
      </c>
      <c r="L35">
        <v>26.029733333333336</v>
      </c>
      <c r="M35">
        <v>23.015366666666665</v>
      </c>
      <c r="N35">
        <v>414063.33333333331</v>
      </c>
      <c r="O35">
        <v>671490</v>
      </c>
      <c r="P35">
        <v>0</v>
      </c>
      <c r="Q35">
        <v>0</v>
      </c>
      <c r="R35">
        <v>7.4</v>
      </c>
    </row>
    <row r="36" spans="1:18" x14ac:dyDescent="0.2">
      <c r="A36" s="1" t="s">
        <v>28</v>
      </c>
      <c r="B36" s="1">
        <v>2015</v>
      </c>
      <c r="C36" s="1" t="s">
        <v>68</v>
      </c>
      <c r="D36">
        <v>2136.6494666666663</v>
      </c>
      <c r="E36">
        <v>2700.8769333333335</v>
      </c>
      <c r="F36">
        <v>3189.951966666667</v>
      </c>
      <c r="G36">
        <v>4855.7128000000002</v>
      </c>
      <c r="H36">
        <v>13.719333333333333</v>
      </c>
      <c r="I36">
        <v>12.896833333333333</v>
      </c>
      <c r="J36">
        <v>15.181866666666666</v>
      </c>
      <c r="K36">
        <v>11.619933333333334</v>
      </c>
      <c r="L36">
        <v>21.259499999999999</v>
      </c>
      <c r="M36">
        <v>16.816599999999998</v>
      </c>
      <c r="N36">
        <v>19676.0782</v>
      </c>
      <c r="O36">
        <v>28253.016266666669</v>
      </c>
      <c r="P36">
        <v>2.0691666666666664</v>
      </c>
      <c r="Q36">
        <v>1.0410666666666666</v>
      </c>
      <c r="R36">
        <v>7.4</v>
      </c>
    </row>
    <row r="37" spans="1:18" x14ac:dyDescent="0.2">
      <c r="A37" s="1" t="s">
        <v>2</v>
      </c>
      <c r="B37" s="1">
        <v>2015</v>
      </c>
      <c r="C37" s="1" t="s">
        <v>68</v>
      </c>
      <c r="D37">
        <v>4602.2666666666664</v>
      </c>
      <c r="E37">
        <v>11149.666666666666</v>
      </c>
      <c r="F37">
        <v>7514.43</v>
      </c>
      <c r="G37">
        <v>18198.5</v>
      </c>
      <c r="H37">
        <v>20.192466666666665</v>
      </c>
      <c r="I37">
        <v>24.347733333333334</v>
      </c>
      <c r="J37">
        <v>12.590566666666668</v>
      </c>
      <c r="K37">
        <v>11.911933333333332</v>
      </c>
      <c r="L37">
        <v>32.887233333333334</v>
      </c>
      <c r="M37">
        <v>32.280200000000001</v>
      </c>
      <c r="N37">
        <v>32280.799999999999</v>
      </c>
      <c r="O37">
        <v>60259.033333333333</v>
      </c>
      <c r="P37">
        <v>53.152166666666666</v>
      </c>
      <c r="Q37">
        <v>88.558599999999998</v>
      </c>
      <c r="R37">
        <v>7.4</v>
      </c>
    </row>
    <row r="38" spans="1:18" x14ac:dyDescent="0.2">
      <c r="A38" s="1" t="s">
        <v>5</v>
      </c>
      <c r="B38" s="1">
        <v>2015</v>
      </c>
      <c r="C38" s="1" t="s">
        <v>68</v>
      </c>
      <c r="D38">
        <v>2194.7886666666668</v>
      </c>
      <c r="E38">
        <v>3584.8306666666667</v>
      </c>
      <c r="F38">
        <v>3532.6828999999998</v>
      </c>
      <c r="G38">
        <v>4777.8403333333335</v>
      </c>
      <c r="H38">
        <v>15.465233333333332</v>
      </c>
      <c r="I38">
        <v>10.762766666666666</v>
      </c>
      <c r="J38">
        <v>14.240733333333333</v>
      </c>
      <c r="K38">
        <v>12.108399999999998</v>
      </c>
      <c r="L38">
        <v>17.222766666666669</v>
      </c>
      <c r="M38">
        <v>17.543199999999999</v>
      </c>
      <c r="N38">
        <v>18774.903533333334</v>
      </c>
      <c r="O38">
        <v>35386.566033333336</v>
      </c>
      <c r="P38">
        <v>0.22893333333333335</v>
      </c>
      <c r="Q38">
        <v>10.465066666666667</v>
      </c>
      <c r="R38">
        <v>7.4</v>
      </c>
    </row>
    <row r="39" spans="1:18" x14ac:dyDescent="0.2">
      <c r="A39" s="1" t="s">
        <v>12</v>
      </c>
      <c r="B39" s="1">
        <v>2015</v>
      </c>
      <c r="C39" s="1" t="s">
        <v>68</v>
      </c>
      <c r="D39">
        <v>157.07596666666666</v>
      </c>
      <c r="E39">
        <v>1691.4032666666665</v>
      </c>
      <c r="F39">
        <v>679.5403</v>
      </c>
      <c r="G39">
        <v>2288.1082999999999</v>
      </c>
      <c r="H39">
        <v>3.1659000000000002</v>
      </c>
      <c r="I39">
        <v>9.7290333333333336</v>
      </c>
      <c r="J39">
        <v>2.7906999999999997</v>
      </c>
      <c r="K39">
        <v>15.914333333333332</v>
      </c>
      <c r="L39">
        <v>4.4075333333333324</v>
      </c>
      <c r="M39">
        <v>31.892666666666667</v>
      </c>
      <c r="N39">
        <v>14814.943433333334</v>
      </c>
      <c r="O39">
        <v>22532.064366666669</v>
      </c>
      <c r="P39">
        <v>5.7627999999999995</v>
      </c>
      <c r="Q39">
        <v>15.405766666666665</v>
      </c>
      <c r="R39">
        <v>7.4</v>
      </c>
    </row>
    <row r="40" spans="1:18" x14ac:dyDescent="0.2">
      <c r="A40" s="1" t="s">
        <v>10</v>
      </c>
      <c r="B40" s="1">
        <v>2015</v>
      </c>
      <c r="C40" s="1" t="s">
        <v>68</v>
      </c>
      <c r="D40">
        <v>13591.666666666666</v>
      </c>
      <c r="E40">
        <v>12589.699999999999</v>
      </c>
      <c r="F40">
        <v>19965.833333333332</v>
      </c>
      <c r="G40">
        <v>25939.466666666671</v>
      </c>
      <c r="H40">
        <v>20.224366666666668</v>
      </c>
      <c r="I40">
        <v>10.473266666666666</v>
      </c>
      <c r="J40">
        <v>12.8461</v>
      </c>
      <c r="K40">
        <v>6.1940666666666671</v>
      </c>
      <c r="L40">
        <v>16.369299999999999</v>
      </c>
      <c r="M40">
        <v>10.3634</v>
      </c>
      <c r="N40">
        <v>82534.400000000009</v>
      </c>
      <c r="O40">
        <v>140104.06666666668</v>
      </c>
      <c r="P40">
        <v>7.820166666666668</v>
      </c>
      <c r="Q40">
        <v>34.563533333333332</v>
      </c>
      <c r="R40">
        <v>7.4</v>
      </c>
    </row>
    <row r="41" spans="1:18" x14ac:dyDescent="0.2">
      <c r="A41" s="1" t="s">
        <v>29</v>
      </c>
      <c r="B41" s="1">
        <v>2015</v>
      </c>
      <c r="C41" s="1" t="s">
        <v>68</v>
      </c>
      <c r="D41">
        <v>97.733333333333306</v>
      </c>
      <c r="E41">
        <v>2298.0666666666666</v>
      </c>
      <c r="F41">
        <v>2317.9333333333329</v>
      </c>
      <c r="G41">
        <v>5771.0666666666666</v>
      </c>
      <c r="H41">
        <v>4.8880333333333335</v>
      </c>
      <c r="I41">
        <v>15.6479</v>
      </c>
      <c r="J41">
        <v>0.44463333333333327</v>
      </c>
      <c r="K41">
        <v>6.7210000000000001</v>
      </c>
      <c r="L41">
        <v>0.89713333333333345</v>
      </c>
      <c r="M41">
        <v>23.609799999999996</v>
      </c>
      <c r="N41">
        <v>27593.133333333331</v>
      </c>
      <c r="O41">
        <v>26591.766666666663</v>
      </c>
      <c r="P41">
        <v>230.88346666666666</v>
      </c>
      <c r="Q41">
        <v>100.53089999999999</v>
      </c>
      <c r="R41">
        <v>7.4</v>
      </c>
    </row>
    <row r="42" spans="1:18" x14ac:dyDescent="0.2">
      <c r="A42" s="1" t="s">
        <v>30</v>
      </c>
      <c r="B42" s="1">
        <v>2015</v>
      </c>
      <c r="C42" s="1" t="s">
        <v>68</v>
      </c>
      <c r="D42">
        <v>38.364999999999974</v>
      </c>
      <c r="E42">
        <v>1319.0933333333332</v>
      </c>
      <c r="F42">
        <v>754.94566666666663</v>
      </c>
      <c r="G42">
        <v>2399.6356666666666</v>
      </c>
      <c r="H42">
        <v>1.381</v>
      </c>
      <c r="I42">
        <v>4.1843666666666666</v>
      </c>
      <c r="J42">
        <v>0.16836666666666686</v>
      </c>
      <c r="K42">
        <v>5.0356333333333332</v>
      </c>
      <c r="L42">
        <v>1.5459000000000003</v>
      </c>
      <c r="M42">
        <v>19.965933333333336</v>
      </c>
      <c r="N42">
        <v>28928.940666666673</v>
      </c>
      <c r="O42">
        <v>42758.813000000002</v>
      </c>
      <c r="P42">
        <v>103.02163333333333</v>
      </c>
      <c r="Q42">
        <v>44.182733333333339</v>
      </c>
      <c r="R42">
        <v>7.4</v>
      </c>
    </row>
    <row r="43" spans="1:18" x14ac:dyDescent="0.2">
      <c r="A43" s="1" t="s">
        <v>31</v>
      </c>
      <c r="B43" s="1">
        <v>2015</v>
      </c>
      <c r="C43" s="1" t="s">
        <v>68</v>
      </c>
      <c r="D43">
        <v>4203.666666666667</v>
      </c>
      <c r="E43">
        <v>5116.333333333333</v>
      </c>
      <c r="F43">
        <v>6191.333333333333</v>
      </c>
      <c r="G43">
        <v>8588</v>
      </c>
      <c r="H43">
        <v>17.412066666666664</v>
      </c>
      <c r="I43">
        <v>15.118566666666666</v>
      </c>
      <c r="J43">
        <v>9.766866666666667</v>
      </c>
      <c r="K43">
        <v>6.0402666666666676</v>
      </c>
      <c r="L43">
        <v>16.892300000000002</v>
      </c>
      <c r="M43">
        <v>12.101266666666666</v>
      </c>
      <c r="N43">
        <v>24705.333333333332</v>
      </c>
      <c r="O43">
        <v>36939.666666666664</v>
      </c>
      <c r="P43">
        <v>15.880066666666666</v>
      </c>
      <c r="Q43">
        <v>46.799633333333333</v>
      </c>
      <c r="R43">
        <v>7.4</v>
      </c>
    </row>
    <row r="44" spans="1:18" x14ac:dyDescent="0.2">
      <c r="A44" s="1" t="s">
        <v>32</v>
      </c>
      <c r="B44" s="1">
        <v>2015</v>
      </c>
      <c r="C44" s="1" t="s">
        <v>68</v>
      </c>
      <c r="D44">
        <v>3174.9929999999999</v>
      </c>
      <c r="E44">
        <v>4564.6149999999998</v>
      </c>
      <c r="F44">
        <v>6340.8636666666671</v>
      </c>
      <c r="G44">
        <v>8365.3543333333346</v>
      </c>
      <c r="H44">
        <v>2.4708999999999999</v>
      </c>
      <c r="I44">
        <v>1.9943333333333335</v>
      </c>
      <c r="J44">
        <v>5.2685666666666675</v>
      </c>
      <c r="K44">
        <v>4.5180999999999996</v>
      </c>
      <c r="L44">
        <v>21.167066666666667</v>
      </c>
      <c r="M44">
        <v>15.187433333333333</v>
      </c>
      <c r="N44">
        <v>244341.78566666666</v>
      </c>
      <c r="O44">
        <v>393864.69733333332</v>
      </c>
      <c r="P44">
        <v>110.50566666666664</v>
      </c>
      <c r="Q44">
        <v>49.399966666666671</v>
      </c>
      <c r="R44">
        <v>7.4</v>
      </c>
    </row>
    <row r="45" spans="1:18" x14ac:dyDescent="0.2">
      <c r="A45" s="1" t="s">
        <v>33</v>
      </c>
      <c r="B45" s="1">
        <v>2015</v>
      </c>
      <c r="C45" s="1" t="s">
        <v>68</v>
      </c>
      <c r="D45">
        <v>42942.415533333333</v>
      </c>
      <c r="E45">
        <v>81843.509333333335</v>
      </c>
      <c r="F45">
        <v>60749.938333333332</v>
      </c>
      <c r="G45">
        <v>101679.95633333332</v>
      </c>
      <c r="H45">
        <v>19.807866666666669</v>
      </c>
      <c r="I45">
        <v>20.029266666666665</v>
      </c>
      <c r="J45">
        <v>19.657933333333332</v>
      </c>
      <c r="K45">
        <v>20.386900000000001</v>
      </c>
      <c r="L45">
        <v>33.168433333333333</v>
      </c>
      <c r="M45">
        <v>29.386266666666668</v>
      </c>
      <c r="N45">
        <v>264866.1323</v>
      </c>
      <c r="O45">
        <v>460357.12273333338</v>
      </c>
      <c r="P45">
        <v>10.273899999999999</v>
      </c>
      <c r="Q45">
        <v>2.1937000000000002</v>
      </c>
      <c r="R45">
        <v>7.4</v>
      </c>
    </row>
    <row r="46" spans="1:18" x14ac:dyDescent="0.2">
      <c r="A46" s="1" t="s">
        <v>4</v>
      </c>
      <c r="B46" s="1">
        <v>2015</v>
      </c>
      <c r="C46" s="1" t="s">
        <v>68</v>
      </c>
      <c r="D46">
        <v>1928.9166666666667</v>
      </c>
      <c r="E46">
        <v>3006.1733333333336</v>
      </c>
      <c r="F46">
        <v>3171.373333333333</v>
      </c>
      <c r="G46">
        <v>4419.163333333333</v>
      </c>
      <c r="H46">
        <v>17.703133333333337</v>
      </c>
      <c r="I46">
        <v>11.288466666666666</v>
      </c>
      <c r="J46">
        <v>16.272166666666667</v>
      </c>
      <c r="K46">
        <v>13.539566666666667</v>
      </c>
      <c r="L46">
        <v>20.099666666666668</v>
      </c>
      <c r="M46">
        <v>17.034333333333333</v>
      </c>
      <c r="N46">
        <v>13213.253333333334</v>
      </c>
      <c r="O46">
        <v>27414.91</v>
      </c>
      <c r="P46">
        <v>0.15933333333333333</v>
      </c>
      <c r="Q46">
        <v>0.11813333333333333</v>
      </c>
      <c r="R46">
        <v>7.4</v>
      </c>
    </row>
    <row r="47" spans="1:18" x14ac:dyDescent="0.2">
      <c r="A47" s="1" t="s">
        <v>34</v>
      </c>
      <c r="B47" s="1">
        <v>2015</v>
      </c>
      <c r="C47" s="1" t="s">
        <v>68</v>
      </c>
      <c r="D47">
        <v>7599.8</v>
      </c>
      <c r="E47">
        <v>15630</v>
      </c>
      <c r="F47">
        <v>17354.366666666669</v>
      </c>
      <c r="G47">
        <v>29616.666666666668</v>
      </c>
      <c r="H47">
        <v>14.970866666666666</v>
      </c>
      <c r="I47">
        <v>14.441600000000001</v>
      </c>
      <c r="J47">
        <v>6.7504999999999997</v>
      </c>
      <c r="K47">
        <v>8.1804000000000006</v>
      </c>
      <c r="L47">
        <v>17.214833333333335</v>
      </c>
      <c r="M47">
        <v>22.230833333333333</v>
      </c>
      <c r="N47">
        <v>92093</v>
      </c>
      <c r="O47">
        <v>156833.33333333334</v>
      </c>
      <c r="P47">
        <v>68.144300000000001</v>
      </c>
      <c r="Q47">
        <v>78.065099999999987</v>
      </c>
      <c r="R47">
        <v>7.4</v>
      </c>
    </row>
    <row r="48" spans="1:18" x14ac:dyDescent="0.2">
      <c r="A48" s="1" t="s">
        <v>1</v>
      </c>
      <c r="B48" s="1">
        <v>2015</v>
      </c>
      <c r="C48" s="1" t="s">
        <v>68</v>
      </c>
      <c r="D48">
        <v>66685.333333333328</v>
      </c>
      <c r="E48">
        <v>84683.666666666672</v>
      </c>
      <c r="F48">
        <v>82048.666666666672</v>
      </c>
      <c r="G48">
        <v>108365.66666666667</v>
      </c>
      <c r="H48">
        <v>18.041566666666665</v>
      </c>
      <c r="I48">
        <v>16.571566666666666</v>
      </c>
      <c r="J48">
        <v>15.170700000000002</v>
      </c>
      <c r="K48">
        <v>11.649733333333332</v>
      </c>
      <c r="L48">
        <v>23.135933333333337</v>
      </c>
      <c r="M48">
        <v>17.865566666666666</v>
      </c>
      <c r="N48">
        <v>393498.66666666669</v>
      </c>
      <c r="O48">
        <v>535904.33333333337</v>
      </c>
      <c r="P48">
        <v>19.318300000000001</v>
      </c>
      <c r="Q48">
        <v>27.508099999999999</v>
      </c>
      <c r="R48">
        <v>7.4</v>
      </c>
    </row>
    <row r="49" spans="1:18" x14ac:dyDescent="0.2">
      <c r="A49" s="1" t="s">
        <v>35</v>
      </c>
      <c r="B49" s="1">
        <v>2015</v>
      </c>
      <c r="C49" s="1" t="s">
        <v>68</v>
      </c>
      <c r="D49">
        <v>3989.6666666666665</v>
      </c>
      <c r="E49">
        <v>7339.7333333333336</v>
      </c>
      <c r="F49">
        <v>14185.833333333334</v>
      </c>
      <c r="G49">
        <v>29712.166666666668</v>
      </c>
      <c r="H49">
        <v>12.155266666666668</v>
      </c>
      <c r="I49">
        <v>21.785633333333337</v>
      </c>
      <c r="J49">
        <v>2.1636333333333333</v>
      </c>
      <c r="K49">
        <v>2.0918000000000001</v>
      </c>
      <c r="L49">
        <v>7.8253999999999992</v>
      </c>
      <c r="M49">
        <v>8.2369000000000003</v>
      </c>
      <c r="N49">
        <v>78268.53333333334</v>
      </c>
      <c r="O49">
        <v>102541.36666666665</v>
      </c>
      <c r="P49">
        <v>155.23103333333333</v>
      </c>
      <c r="Q49">
        <v>145.7644333333333</v>
      </c>
      <c r="R49">
        <v>7.4</v>
      </c>
    </row>
    <row r="50" spans="1:18" x14ac:dyDescent="0.2">
      <c r="A50" s="1" t="s">
        <v>3</v>
      </c>
      <c r="B50" s="1">
        <v>2015</v>
      </c>
      <c r="C50" s="1" t="s">
        <v>68</v>
      </c>
      <c r="D50">
        <v>-2057.3333333333335</v>
      </c>
      <c r="E50">
        <v>24261.866666666669</v>
      </c>
      <c r="F50">
        <v>3566.2999999999997</v>
      </c>
      <c r="G50">
        <v>34456.366666666669</v>
      </c>
      <c r="H50">
        <v>2.9964666666666666</v>
      </c>
      <c r="I50">
        <v>34.580866666666658</v>
      </c>
      <c r="J50">
        <v>-0.97353333333333347</v>
      </c>
      <c r="K50">
        <v>5.0392666666666672</v>
      </c>
      <c r="L50">
        <v>-2.035366666666667</v>
      </c>
      <c r="M50">
        <v>13.7049</v>
      </c>
      <c r="N50">
        <v>33939.333333333336</v>
      </c>
      <c r="O50">
        <v>84424.8</v>
      </c>
      <c r="P50">
        <v>64.093466666666657</v>
      </c>
      <c r="Q50">
        <v>145.28186666666667</v>
      </c>
      <c r="R50">
        <v>7.4</v>
      </c>
    </row>
    <row r="51" spans="1:18" x14ac:dyDescent="0.2">
      <c r="A51" s="1" t="s">
        <v>23</v>
      </c>
      <c r="B51" s="1">
        <v>2016</v>
      </c>
      <c r="C51" s="1" t="s">
        <v>68</v>
      </c>
      <c r="D51">
        <v>7570.7633333333333</v>
      </c>
      <c r="E51">
        <v>11995.333333333334</v>
      </c>
      <c r="F51">
        <v>10058.376666666665</v>
      </c>
      <c r="G51">
        <v>14336.666666666666</v>
      </c>
      <c r="H51">
        <v>19.031700000000001</v>
      </c>
      <c r="I51">
        <v>16.226233333333337</v>
      </c>
      <c r="J51">
        <v>29.632366666666666</v>
      </c>
      <c r="K51">
        <v>24.455733333333331</v>
      </c>
      <c r="L51">
        <v>50.735033333333341</v>
      </c>
      <c r="M51">
        <v>34.4116</v>
      </c>
      <c r="N51">
        <v>45833.243333333325</v>
      </c>
      <c r="O51">
        <v>77510.666666666672</v>
      </c>
      <c r="P51">
        <v>11.671266666666666</v>
      </c>
      <c r="Q51">
        <v>0</v>
      </c>
      <c r="R51">
        <v>8</v>
      </c>
    </row>
    <row r="52" spans="1:18" x14ac:dyDescent="0.2">
      <c r="A52" s="1" t="s">
        <v>36</v>
      </c>
      <c r="B52" s="1">
        <v>2016</v>
      </c>
      <c r="C52" s="1" t="s">
        <v>68</v>
      </c>
      <c r="D52">
        <v>1912.9066666666665</v>
      </c>
      <c r="E52">
        <v>3281.0033333333336</v>
      </c>
      <c r="F52">
        <v>3408.1633333333334</v>
      </c>
      <c r="G52">
        <v>4774.5433333333331</v>
      </c>
      <c r="H52">
        <v>8.7596000000000007</v>
      </c>
      <c r="I52">
        <v>11.530533333333333</v>
      </c>
      <c r="J52">
        <v>5.3548999999999998</v>
      </c>
      <c r="K52">
        <v>9.6463000000000019</v>
      </c>
      <c r="L52">
        <v>10.226633333333334</v>
      </c>
      <c r="M52">
        <v>14.841033333333334</v>
      </c>
      <c r="N52">
        <v>29759.296666666665</v>
      </c>
      <c r="O52">
        <v>35583.716666666667</v>
      </c>
      <c r="P52">
        <v>51.488133333333337</v>
      </c>
      <c r="Q52">
        <v>32.946400000000004</v>
      </c>
      <c r="R52">
        <v>8</v>
      </c>
    </row>
    <row r="53" spans="1:18" x14ac:dyDescent="0.2">
      <c r="A53" s="1" t="s">
        <v>37</v>
      </c>
      <c r="B53" s="1">
        <v>2016</v>
      </c>
      <c r="C53" s="1" t="s">
        <v>68</v>
      </c>
      <c r="D53">
        <v>-4007.1195666666667</v>
      </c>
      <c r="E53">
        <v>-1647.5103333333334</v>
      </c>
      <c r="F53">
        <v>578.36226666666664</v>
      </c>
      <c r="G53">
        <v>125.52133333333329</v>
      </c>
      <c r="H53">
        <v>-1.0450666666666666</v>
      </c>
      <c r="I53">
        <v>-6.7663666666666664</v>
      </c>
      <c r="J53">
        <v>-6.5873333333333335</v>
      </c>
      <c r="K53">
        <v>-2.3170999999999999</v>
      </c>
      <c r="L53">
        <v>-19.337033333333334</v>
      </c>
      <c r="M53">
        <v>-15.425833333333335</v>
      </c>
      <c r="N53">
        <v>27338.836133333331</v>
      </c>
      <c r="O53">
        <v>28046.297333333332</v>
      </c>
      <c r="P53">
        <v>23.336566666666666</v>
      </c>
      <c r="Q53">
        <v>67.925299999999993</v>
      </c>
      <c r="R53">
        <v>8</v>
      </c>
    </row>
    <row r="54" spans="1:18" x14ac:dyDescent="0.2">
      <c r="A54" s="1" t="s">
        <v>4</v>
      </c>
      <c r="B54" s="1">
        <v>2016</v>
      </c>
      <c r="C54" s="1" t="s">
        <v>68</v>
      </c>
      <c r="D54">
        <v>2425.0866666666666</v>
      </c>
      <c r="E54">
        <v>3254.1066666666666</v>
      </c>
      <c r="F54">
        <v>3724.49</v>
      </c>
      <c r="G54">
        <v>4968.29</v>
      </c>
      <c r="H54">
        <v>17.486666666666665</v>
      </c>
      <c r="I54">
        <v>11.023233333333332</v>
      </c>
      <c r="J54">
        <v>17.21766666666667</v>
      </c>
      <c r="K54">
        <v>13.035400000000001</v>
      </c>
      <c r="L54">
        <v>21.519133333333333</v>
      </c>
      <c r="M54">
        <v>16.242333333333335</v>
      </c>
      <c r="N54">
        <v>16183.056666666665</v>
      </c>
      <c r="O54">
        <v>30926.943333333333</v>
      </c>
      <c r="P54">
        <v>0.24093333333333333</v>
      </c>
      <c r="Q54">
        <v>9.0399999999999994E-2</v>
      </c>
      <c r="R54">
        <v>8</v>
      </c>
    </row>
    <row r="55" spans="1:18" x14ac:dyDescent="0.2">
      <c r="A55" s="1" t="s">
        <v>32</v>
      </c>
      <c r="B55" s="1">
        <v>2016</v>
      </c>
      <c r="C55" s="1" t="s">
        <v>68</v>
      </c>
      <c r="D55">
        <v>3487.6200000000003</v>
      </c>
      <c r="E55">
        <v>4845.4666666666662</v>
      </c>
      <c r="F55">
        <v>6654.2136666666665</v>
      </c>
      <c r="G55">
        <v>8842.3666666666668</v>
      </c>
      <c r="H55">
        <v>2.2617999999999996</v>
      </c>
      <c r="I55">
        <v>1.9198000000000002</v>
      </c>
      <c r="J55">
        <v>5.0542333333333334</v>
      </c>
      <c r="K55">
        <v>4.4785666666666666</v>
      </c>
      <c r="L55">
        <v>19.2607</v>
      </c>
      <c r="M55">
        <v>14.435766666666666</v>
      </c>
      <c r="N55">
        <v>278895.67800000001</v>
      </c>
      <c r="O55">
        <v>430844.60000000003</v>
      </c>
      <c r="P55">
        <v>84.474233333333316</v>
      </c>
      <c r="Q55">
        <v>37.144133333333336</v>
      </c>
      <c r="R55">
        <v>8</v>
      </c>
    </row>
    <row r="56" spans="1:18" x14ac:dyDescent="0.2">
      <c r="A56" s="1" t="s">
        <v>22</v>
      </c>
      <c r="B56" s="1">
        <v>2016</v>
      </c>
      <c r="C56" s="1" t="s">
        <v>68</v>
      </c>
      <c r="D56">
        <v>20157</v>
      </c>
      <c r="E56">
        <v>13546.666666666666</v>
      </c>
      <c r="F56">
        <v>31392.333333333332</v>
      </c>
      <c r="G56">
        <v>27395.666666666668</v>
      </c>
      <c r="H56">
        <v>18.530799999999999</v>
      </c>
      <c r="I56">
        <v>10.517799999999999</v>
      </c>
      <c r="J56">
        <v>13.015299999999998</v>
      </c>
      <c r="K56">
        <v>6.1232999999999995</v>
      </c>
      <c r="L56">
        <v>25.163166666666665</v>
      </c>
      <c r="M56">
        <v>10.488733333333334</v>
      </c>
      <c r="N56">
        <v>132208.33333333334</v>
      </c>
      <c r="O56">
        <v>145562.66666666666</v>
      </c>
      <c r="P56">
        <v>46.101799999999997</v>
      </c>
      <c r="Q56">
        <v>35.710199999999993</v>
      </c>
      <c r="R56">
        <v>8</v>
      </c>
    </row>
    <row r="57" spans="1:18" x14ac:dyDescent="0.2">
      <c r="A57" s="1" t="s">
        <v>20</v>
      </c>
      <c r="B57" s="1">
        <v>2016</v>
      </c>
      <c r="C57" s="1" t="s">
        <v>68</v>
      </c>
      <c r="D57">
        <v>23147.666666666668</v>
      </c>
      <c r="E57">
        <v>36367.666666666664</v>
      </c>
      <c r="F57">
        <v>32536.333333333332</v>
      </c>
      <c r="G57">
        <v>50769.666666666664</v>
      </c>
      <c r="H57">
        <v>17.637066666666666</v>
      </c>
      <c r="I57">
        <v>12.590299999999999</v>
      </c>
      <c r="J57">
        <v>18.395466666666668</v>
      </c>
      <c r="K57">
        <v>12.827299999999999</v>
      </c>
      <c r="L57">
        <v>31.056699999999996</v>
      </c>
      <c r="M57">
        <v>20.546499999999998</v>
      </c>
      <c r="N57">
        <v>161086</v>
      </c>
      <c r="O57">
        <v>315519.33333333331</v>
      </c>
      <c r="P57">
        <v>11.492366666666667</v>
      </c>
      <c r="Q57">
        <v>10.026333333333334</v>
      </c>
      <c r="R57">
        <v>8</v>
      </c>
    </row>
    <row r="58" spans="1:18" x14ac:dyDescent="0.2">
      <c r="A58" s="1" t="s">
        <v>2</v>
      </c>
      <c r="B58" s="1">
        <v>2016</v>
      </c>
      <c r="C58" s="1" t="s">
        <v>68</v>
      </c>
      <c r="D58">
        <v>6158.6000000000013</v>
      </c>
      <c r="E58">
        <v>6826.4666666666672</v>
      </c>
      <c r="F58">
        <v>9176.4</v>
      </c>
      <c r="G58">
        <v>15698.6</v>
      </c>
      <c r="H58">
        <v>20.570833333333329</v>
      </c>
      <c r="I58">
        <v>17.726966666666669</v>
      </c>
      <c r="J58">
        <v>13.073399999999999</v>
      </c>
      <c r="K58">
        <v>6.125</v>
      </c>
      <c r="L58">
        <v>35.739033333333332</v>
      </c>
      <c r="M58">
        <v>16.084466666666668</v>
      </c>
      <c r="N58">
        <v>38917.233333333337</v>
      </c>
      <c r="O58">
        <v>63333.599999999999</v>
      </c>
      <c r="P58">
        <v>73.543666666666667</v>
      </c>
      <c r="Q58">
        <v>108.562</v>
      </c>
      <c r="R58">
        <v>8</v>
      </c>
    </row>
    <row r="59" spans="1:18" x14ac:dyDescent="0.2">
      <c r="A59" s="1" t="s">
        <v>27</v>
      </c>
      <c r="B59" s="1">
        <v>2016</v>
      </c>
      <c r="C59" s="1" t="s">
        <v>68</v>
      </c>
      <c r="D59">
        <v>107993.33333333333</v>
      </c>
      <c r="E59">
        <v>152620</v>
      </c>
      <c r="F59">
        <v>129703.33333333333</v>
      </c>
      <c r="G59">
        <v>195020</v>
      </c>
      <c r="H59">
        <v>24.605366666666669</v>
      </c>
      <c r="I59">
        <v>23.943666666666669</v>
      </c>
      <c r="J59">
        <v>20.940433333333335</v>
      </c>
      <c r="K59">
        <v>18.811633333333333</v>
      </c>
      <c r="L59">
        <v>24.737300000000001</v>
      </c>
      <c r="M59">
        <v>23.205300000000005</v>
      </c>
      <c r="N59">
        <v>479346.66666666669</v>
      </c>
      <c r="O59">
        <v>738936.66666666663</v>
      </c>
      <c r="P59">
        <v>0</v>
      </c>
      <c r="Q59">
        <v>0</v>
      </c>
      <c r="R59">
        <v>8</v>
      </c>
    </row>
    <row r="60" spans="1:18" x14ac:dyDescent="0.2">
      <c r="A60" s="1" t="s">
        <v>3</v>
      </c>
      <c r="B60" s="1">
        <v>2016</v>
      </c>
      <c r="C60" s="1" t="s">
        <v>68</v>
      </c>
      <c r="D60">
        <v>7070.833333333333</v>
      </c>
      <c r="E60">
        <v>26136.266666666666</v>
      </c>
      <c r="F60">
        <v>6521</v>
      </c>
      <c r="G60">
        <v>52150.733333333337</v>
      </c>
      <c r="H60">
        <v>8.8828000000000014</v>
      </c>
      <c r="I60">
        <v>45.322800000000001</v>
      </c>
      <c r="J60">
        <v>3.2433666666666667</v>
      </c>
      <c r="K60">
        <v>4.4953333333333338</v>
      </c>
      <c r="L60">
        <v>6.6654999999999989</v>
      </c>
      <c r="M60">
        <v>13.083733333333333</v>
      </c>
      <c r="N60">
        <v>43818.466666666667</v>
      </c>
      <c r="O60">
        <v>102743.3</v>
      </c>
      <c r="P60">
        <v>76.777566666666658</v>
      </c>
      <c r="Q60">
        <v>177.05019999999999</v>
      </c>
      <c r="R60">
        <v>8</v>
      </c>
    </row>
    <row r="61" spans="1:18" x14ac:dyDescent="0.2">
      <c r="A61" s="1" t="s">
        <v>38</v>
      </c>
      <c r="B61" s="1">
        <v>2016</v>
      </c>
      <c r="C61" s="1" t="s">
        <v>68</v>
      </c>
      <c r="D61">
        <v>1549</v>
      </c>
      <c r="E61">
        <v>3081</v>
      </c>
      <c r="F61">
        <v>2787</v>
      </c>
      <c r="G61">
        <v>4381</v>
      </c>
      <c r="H61">
        <v>26.9664</v>
      </c>
      <c r="I61">
        <v>21.075700000000001</v>
      </c>
      <c r="J61">
        <v>13.397600000000001</v>
      </c>
      <c r="K61">
        <v>10.354666666666667</v>
      </c>
      <c r="L61">
        <v>23.2682</v>
      </c>
      <c r="M61">
        <v>20.347233333333335</v>
      </c>
      <c r="N61">
        <v>7649</v>
      </c>
      <c r="O61">
        <v>14398.666666666666</v>
      </c>
      <c r="P61">
        <v>20.92</v>
      </c>
      <c r="Q61">
        <v>40.776333333333334</v>
      </c>
      <c r="R61">
        <v>8</v>
      </c>
    </row>
    <row r="62" spans="1:18" x14ac:dyDescent="0.2">
      <c r="A62" s="1" t="s">
        <v>1</v>
      </c>
      <c r="B62" s="1">
        <v>2016</v>
      </c>
      <c r="C62" s="1" t="s">
        <v>68</v>
      </c>
      <c r="D62">
        <v>76951.333333333328</v>
      </c>
      <c r="E62">
        <v>85002.333333333328</v>
      </c>
      <c r="F62">
        <v>93297</v>
      </c>
      <c r="G62">
        <v>111102.66666666667</v>
      </c>
      <c r="H62">
        <v>19.114899999999999</v>
      </c>
      <c r="I62">
        <v>16.024266666666666</v>
      </c>
      <c r="J62">
        <v>15.802333333333332</v>
      </c>
      <c r="K62">
        <v>10.930566666666669</v>
      </c>
      <c r="L62">
        <v>23.735266666666671</v>
      </c>
      <c r="M62">
        <v>16.775099999999998</v>
      </c>
      <c r="N62">
        <v>426023.33333333331</v>
      </c>
      <c r="O62">
        <v>560372.66666666663</v>
      </c>
      <c r="P62">
        <v>18.872200000000003</v>
      </c>
      <c r="Q62">
        <v>24.386566666666667</v>
      </c>
      <c r="R62">
        <v>8</v>
      </c>
    </row>
    <row r="63" spans="1:18" x14ac:dyDescent="0.2">
      <c r="A63" s="1" t="s">
        <v>33</v>
      </c>
      <c r="B63" s="1">
        <v>2016</v>
      </c>
      <c r="C63" s="1" t="s">
        <v>68</v>
      </c>
      <c r="D63">
        <v>58932.845633333338</v>
      </c>
      <c r="E63">
        <v>91049.392200000002</v>
      </c>
      <c r="F63">
        <v>77208.316600000006</v>
      </c>
      <c r="G63">
        <v>119018.43496666667</v>
      </c>
      <c r="H63">
        <v>22.752166666666668</v>
      </c>
      <c r="I63">
        <v>19.8596</v>
      </c>
      <c r="J63">
        <v>22.374466666666667</v>
      </c>
      <c r="K63">
        <v>18.681966666666668</v>
      </c>
      <c r="L63">
        <v>35.970100000000002</v>
      </c>
      <c r="M63">
        <v>25.566033333333333</v>
      </c>
      <c r="N63">
        <v>305168.20796666667</v>
      </c>
      <c r="O63">
        <v>525659.71156666661</v>
      </c>
      <c r="P63">
        <v>4.1167000000000007</v>
      </c>
      <c r="Q63">
        <v>4.3467666666666664</v>
      </c>
      <c r="R63">
        <v>8</v>
      </c>
    </row>
    <row r="64" spans="1:18" x14ac:dyDescent="0.2">
      <c r="A64" s="1" t="s">
        <v>11</v>
      </c>
      <c r="B64" s="1">
        <v>2016</v>
      </c>
      <c r="C64" s="1" t="s">
        <v>68</v>
      </c>
      <c r="D64">
        <v>2255.5006666666668</v>
      </c>
      <c r="E64">
        <v>2633.2999999999997</v>
      </c>
      <c r="F64">
        <v>3529.22</v>
      </c>
      <c r="G64">
        <v>4405.8666666666659</v>
      </c>
      <c r="H64">
        <v>13.385733333333334</v>
      </c>
      <c r="I64">
        <v>11.022466666666666</v>
      </c>
      <c r="J64">
        <v>15.969833333333334</v>
      </c>
      <c r="K64">
        <v>11.478700000000002</v>
      </c>
      <c r="L64">
        <v>26.764166666666664</v>
      </c>
      <c r="M64">
        <v>16.637899999999998</v>
      </c>
      <c r="N64">
        <v>23526.000333333333</v>
      </c>
      <c r="O64">
        <v>33765.533333333333</v>
      </c>
      <c r="P64">
        <v>20.205000000000002</v>
      </c>
      <c r="Q64">
        <v>8.17</v>
      </c>
      <c r="R64">
        <v>8</v>
      </c>
    </row>
    <row r="65" spans="1:18" x14ac:dyDescent="0.2">
      <c r="A65" s="1" t="s">
        <v>9</v>
      </c>
      <c r="B65" s="1">
        <v>2016</v>
      </c>
      <c r="C65" s="1" t="s">
        <v>68</v>
      </c>
      <c r="D65">
        <v>35546.366666666669</v>
      </c>
      <c r="E65">
        <v>39084.966666666667</v>
      </c>
      <c r="F65">
        <v>67096.53333333334</v>
      </c>
      <c r="G65">
        <v>73349.96666666666</v>
      </c>
      <c r="H65">
        <v>36.163166666666662</v>
      </c>
      <c r="I65">
        <v>20.280233333333332</v>
      </c>
      <c r="J65">
        <v>13.4306</v>
      </c>
      <c r="K65">
        <v>6.4550333333333327</v>
      </c>
      <c r="L65">
        <v>20.405966666666668</v>
      </c>
      <c r="M65">
        <v>10.761633333333334</v>
      </c>
      <c r="N65">
        <v>181627.83333333334</v>
      </c>
      <c r="O65">
        <v>283141.76666666666</v>
      </c>
      <c r="P65">
        <v>15.221433333333335</v>
      </c>
      <c r="Q65">
        <v>24.146199999999997</v>
      </c>
      <c r="R65">
        <v>8</v>
      </c>
    </row>
    <row r="66" spans="1:18" x14ac:dyDescent="0.2">
      <c r="A66" s="1" t="s">
        <v>25</v>
      </c>
      <c r="B66" s="1">
        <v>2016</v>
      </c>
      <c r="C66" s="1" t="s">
        <v>68</v>
      </c>
      <c r="D66">
        <v>8685.3333333333339</v>
      </c>
      <c r="E66">
        <v>17041</v>
      </c>
      <c r="F66">
        <v>13426.333333333334</v>
      </c>
      <c r="G66">
        <v>25761.333333333332</v>
      </c>
      <c r="H66">
        <v>15.275266666666667</v>
      </c>
      <c r="I66">
        <v>18.4208</v>
      </c>
      <c r="J66">
        <v>11.140366666666665</v>
      </c>
      <c r="K66">
        <v>10.371633333333333</v>
      </c>
      <c r="L66">
        <v>26.244200000000003</v>
      </c>
      <c r="M66">
        <v>21.815700000000003</v>
      </c>
      <c r="N66">
        <v>72374.333333333328</v>
      </c>
      <c r="O66">
        <v>111656.66666666667</v>
      </c>
      <c r="P66">
        <v>57.150966666666669</v>
      </c>
      <c r="Q66">
        <v>59.203749999999999</v>
      </c>
      <c r="R66">
        <v>8</v>
      </c>
    </row>
    <row r="67" spans="1:18" x14ac:dyDescent="0.2">
      <c r="A67" s="1" t="s">
        <v>18</v>
      </c>
      <c r="B67" s="1">
        <v>2017</v>
      </c>
      <c r="C67" s="1" t="s">
        <v>68</v>
      </c>
      <c r="D67">
        <v>15912.366666666669</v>
      </c>
      <c r="E67">
        <v>25443.466666666664</v>
      </c>
      <c r="F67">
        <v>26228.600000000002</v>
      </c>
      <c r="G67">
        <v>41960</v>
      </c>
      <c r="H67">
        <v>20.380233333333333</v>
      </c>
      <c r="I67">
        <v>18.006799999999998</v>
      </c>
      <c r="J67">
        <v>14.035500000000001</v>
      </c>
      <c r="K67">
        <v>11.065033333333332</v>
      </c>
      <c r="L67">
        <v>34.947200000000002</v>
      </c>
      <c r="M67">
        <v>20.013833333333334</v>
      </c>
      <c r="N67">
        <v>113100.16666666667</v>
      </c>
      <c r="O67">
        <v>193989.19999999998</v>
      </c>
      <c r="P67">
        <v>84.958100000000002</v>
      </c>
      <c r="Q67">
        <v>40.4801</v>
      </c>
      <c r="R67">
        <v>8.3000000000000007</v>
      </c>
    </row>
    <row r="68" spans="1:18" x14ac:dyDescent="0.2">
      <c r="A68" s="1" t="s">
        <v>37</v>
      </c>
      <c r="B68" s="1">
        <v>2017</v>
      </c>
      <c r="C68" s="1" t="s">
        <v>68</v>
      </c>
      <c r="D68">
        <v>-3419.6361999999995</v>
      </c>
      <c r="E68">
        <v>-2311.7000000000003</v>
      </c>
      <c r="F68">
        <v>954.80396666666672</v>
      </c>
      <c r="G68">
        <v>2638.1666666666665</v>
      </c>
      <c r="H68">
        <v>0.67443333333333344</v>
      </c>
      <c r="I68">
        <v>0.92383333333333317</v>
      </c>
      <c r="J68">
        <v>-5.4915666666666665</v>
      </c>
      <c r="K68">
        <v>-3.0072333333333332</v>
      </c>
      <c r="L68">
        <v>-15.519733333333333</v>
      </c>
      <c r="M68">
        <v>-26.5244</v>
      </c>
      <c r="N68">
        <v>24483.315599999998</v>
      </c>
      <c r="O68">
        <v>40465.9</v>
      </c>
      <c r="P68">
        <v>23.9115</v>
      </c>
      <c r="Q68">
        <v>88.132400000000004</v>
      </c>
      <c r="R68">
        <v>8.3000000000000007</v>
      </c>
    </row>
    <row r="69" spans="1:18" x14ac:dyDescent="0.2">
      <c r="A69" s="1" t="s">
        <v>39</v>
      </c>
      <c r="B69" s="1">
        <v>2017</v>
      </c>
      <c r="C69" s="1" t="s">
        <v>68</v>
      </c>
      <c r="D69">
        <v>-88.966666666666683</v>
      </c>
      <c r="E69">
        <v>1077.4666666666667</v>
      </c>
      <c r="F69">
        <v>-0.37333333333333485</v>
      </c>
      <c r="G69">
        <v>1613.5333333333331</v>
      </c>
      <c r="H69">
        <v>-5.7364333333333333</v>
      </c>
      <c r="I69">
        <v>9.6508666666666674</v>
      </c>
      <c r="J69">
        <v>-7.8693999999999988</v>
      </c>
      <c r="K69">
        <v>3.986333333333334</v>
      </c>
      <c r="L69">
        <v>-17.798633333333331</v>
      </c>
      <c r="M69">
        <v>4.6036999999999999</v>
      </c>
      <c r="N69">
        <v>2774.9833333333336</v>
      </c>
      <c r="O69">
        <v>8770.3433333333342</v>
      </c>
      <c r="P69">
        <v>4.1342666666666661</v>
      </c>
      <c r="Q69">
        <v>1.6552</v>
      </c>
      <c r="R69">
        <v>8.3000000000000007</v>
      </c>
    </row>
    <row r="70" spans="1:18" x14ac:dyDescent="0.2">
      <c r="A70" s="1" t="s">
        <v>22</v>
      </c>
      <c r="B70" s="1">
        <v>2017</v>
      </c>
      <c r="C70" s="1" t="s">
        <v>68</v>
      </c>
      <c r="D70">
        <v>21235.666666666668</v>
      </c>
      <c r="E70">
        <v>16033</v>
      </c>
      <c r="F70">
        <v>35890.666666666664</v>
      </c>
      <c r="G70">
        <v>28477.333333333332</v>
      </c>
      <c r="H70">
        <v>18.8597</v>
      </c>
      <c r="I70">
        <v>10.375733333333333</v>
      </c>
      <c r="J70">
        <v>11.955133333333334</v>
      </c>
      <c r="K70">
        <v>7.0859333333333323</v>
      </c>
      <c r="L70">
        <v>21.635666666666669</v>
      </c>
      <c r="M70">
        <v>11.712166666666667</v>
      </c>
      <c r="N70">
        <v>145022.33333333334</v>
      </c>
      <c r="O70">
        <v>156826.33333333334</v>
      </c>
      <c r="P70">
        <v>38.045033333333336</v>
      </c>
      <c r="Q70">
        <v>27.246600000000001</v>
      </c>
      <c r="R70">
        <v>8.3000000000000007</v>
      </c>
    </row>
    <row r="71" spans="1:18" x14ac:dyDescent="0.2">
      <c r="A71" s="1" t="s">
        <v>20</v>
      </c>
      <c r="B71" s="1">
        <v>2017</v>
      </c>
      <c r="C71" s="1" t="s">
        <v>68</v>
      </c>
      <c r="D71">
        <v>28831.333333333332</v>
      </c>
      <c r="E71">
        <v>40434.666666666664</v>
      </c>
      <c r="F71">
        <v>42024.333333333336</v>
      </c>
      <c r="G71">
        <v>55908.666666666664</v>
      </c>
      <c r="H71">
        <v>16.118099999999998</v>
      </c>
      <c r="I71">
        <v>12.792666666666667</v>
      </c>
      <c r="J71">
        <v>17.7059</v>
      </c>
      <c r="K71">
        <v>12.765566666666667</v>
      </c>
      <c r="L71">
        <v>29.431099999999997</v>
      </c>
      <c r="M71">
        <v>20.889500000000002</v>
      </c>
      <c r="N71">
        <v>226489.66666666666</v>
      </c>
      <c r="O71">
        <v>341275.66666666669</v>
      </c>
      <c r="P71">
        <v>5.6381666666666668</v>
      </c>
      <c r="Q71">
        <v>12.841533333333333</v>
      </c>
      <c r="R71">
        <v>8.3000000000000007</v>
      </c>
    </row>
    <row r="72" spans="1:18" x14ac:dyDescent="0.2">
      <c r="A72" s="1" t="s">
        <v>40</v>
      </c>
      <c r="B72" s="1">
        <v>2017</v>
      </c>
      <c r="C72" s="1" t="s">
        <v>68</v>
      </c>
      <c r="D72">
        <v>8976</v>
      </c>
      <c r="E72">
        <v>11909</v>
      </c>
      <c r="F72">
        <v>13036</v>
      </c>
      <c r="G72">
        <v>20915.333333333332</v>
      </c>
      <c r="H72">
        <v>24.777500000000003</v>
      </c>
      <c r="I72">
        <v>25.325433333333336</v>
      </c>
      <c r="J72">
        <v>14.019033333333335</v>
      </c>
      <c r="K72">
        <v>10.3368</v>
      </c>
      <c r="L72">
        <v>24.325466666666667</v>
      </c>
      <c r="M72">
        <v>15.177366666666666</v>
      </c>
      <c r="N72">
        <v>50165</v>
      </c>
      <c r="O72">
        <v>74331.333333333328</v>
      </c>
      <c r="P72">
        <v>12.068166666666668</v>
      </c>
      <c r="Q72">
        <v>13.4876</v>
      </c>
      <c r="R72">
        <v>8.3000000000000007</v>
      </c>
    </row>
    <row r="73" spans="1:18" x14ac:dyDescent="0.2">
      <c r="A73" s="1" t="s">
        <v>11</v>
      </c>
      <c r="B73" s="1">
        <v>2017</v>
      </c>
      <c r="C73" s="1" t="s">
        <v>68</v>
      </c>
      <c r="D73">
        <v>2638.902</v>
      </c>
      <c r="E73">
        <v>2728.4666666666667</v>
      </c>
      <c r="F73">
        <v>4025.0623333333333</v>
      </c>
      <c r="G73">
        <v>4765</v>
      </c>
      <c r="H73">
        <v>13.4964</v>
      </c>
      <c r="I73">
        <v>9.9689666666666668</v>
      </c>
      <c r="J73">
        <v>16.6069</v>
      </c>
      <c r="K73">
        <v>10.1661</v>
      </c>
      <c r="L73">
        <v>25.816500000000001</v>
      </c>
      <c r="M73">
        <v>15.271466666666667</v>
      </c>
      <c r="N73">
        <v>26317.168000000001</v>
      </c>
      <c r="O73">
        <v>37519.166666666672</v>
      </c>
      <c r="P73">
        <v>14.964866666666667</v>
      </c>
      <c r="Q73">
        <v>17.0594</v>
      </c>
      <c r="R73">
        <v>8.3000000000000007</v>
      </c>
    </row>
    <row r="74" spans="1:18" x14ac:dyDescent="0.2">
      <c r="A74" s="1" t="s">
        <v>10</v>
      </c>
      <c r="B74" s="1">
        <v>2017</v>
      </c>
      <c r="C74" s="1" t="s">
        <v>68</v>
      </c>
      <c r="D74">
        <v>13097.233333333335</v>
      </c>
      <c r="E74">
        <v>14949.166666666666</v>
      </c>
      <c r="F74">
        <v>22581.399999999998</v>
      </c>
      <c r="G74">
        <v>30432.266666666663</v>
      </c>
      <c r="H74">
        <v>15.372266666666667</v>
      </c>
      <c r="I74">
        <v>11.164499999999999</v>
      </c>
      <c r="J74">
        <v>8.8571333333333353</v>
      </c>
      <c r="K74">
        <v>6.4821</v>
      </c>
      <c r="L74">
        <v>12.691566666666667</v>
      </c>
      <c r="M74">
        <v>10.345433333333334</v>
      </c>
      <c r="N74">
        <v>113357.33333333333</v>
      </c>
      <c r="O74">
        <v>157843.80000000002</v>
      </c>
      <c r="P74">
        <v>23.924433333333337</v>
      </c>
      <c r="Q74">
        <v>25.157200000000003</v>
      </c>
      <c r="R74">
        <v>8.3000000000000007</v>
      </c>
    </row>
    <row r="75" spans="1:18" x14ac:dyDescent="0.2">
      <c r="A75" s="1" t="s">
        <v>41</v>
      </c>
      <c r="B75" s="1">
        <v>2017</v>
      </c>
      <c r="C75" s="1" t="s">
        <v>68</v>
      </c>
      <c r="D75">
        <v>113.5702</v>
      </c>
      <c r="E75">
        <v>764.77333333333343</v>
      </c>
      <c r="F75">
        <v>1397.0415</v>
      </c>
      <c r="G75">
        <v>3076.6200000000003</v>
      </c>
      <c r="H75">
        <v>5.3491333333333335</v>
      </c>
      <c r="I75">
        <v>5.9212666666666669</v>
      </c>
      <c r="J75">
        <v>1.0104333333333333</v>
      </c>
      <c r="K75">
        <v>3.0151333333333334</v>
      </c>
      <c r="L75">
        <v>1.8167333333333335</v>
      </c>
      <c r="M75">
        <v>7.1517000000000008</v>
      </c>
      <c r="N75">
        <v>13501.557266666669</v>
      </c>
      <c r="O75">
        <v>27565.453333333335</v>
      </c>
      <c r="P75">
        <v>44.501866666666672</v>
      </c>
      <c r="Q75">
        <v>71.655799999999999</v>
      </c>
      <c r="R75">
        <v>8.3000000000000007</v>
      </c>
    </row>
    <row r="76" spans="1:18" x14ac:dyDescent="0.2">
      <c r="A76" s="1" t="s">
        <v>28</v>
      </c>
      <c r="B76" s="1">
        <v>2017</v>
      </c>
      <c r="C76" s="1" t="s">
        <v>68</v>
      </c>
      <c r="D76">
        <v>2081.8785666666668</v>
      </c>
      <c r="E76">
        <v>3758.3333333333335</v>
      </c>
      <c r="F76">
        <v>3886.5752666666667</v>
      </c>
      <c r="G76">
        <v>6257</v>
      </c>
      <c r="H76">
        <v>12.203766666666667</v>
      </c>
      <c r="I76">
        <v>13.299233333333333</v>
      </c>
      <c r="J76">
        <v>11.030499999999998</v>
      </c>
      <c r="K76">
        <v>13.190733333333332</v>
      </c>
      <c r="L76">
        <v>15.523199999999997</v>
      </c>
      <c r="M76">
        <v>19.012033333333331</v>
      </c>
      <c r="N76">
        <v>24532.964200000002</v>
      </c>
      <c r="O76">
        <v>36171.666666666664</v>
      </c>
      <c r="P76">
        <v>0.37663333333333338</v>
      </c>
      <c r="Q76">
        <v>1.1223333333333334</v>
      </c>
      <c r="R76">
        <v>8.3000000000000007</v>
      </c>
    </row>
    <row r="77" spans="1:18" x14ac:dyDescent="0.2">
      <c r="A77" s="1" t="s">
        <v>0</v>
      </c>
      <c r="B77" s="1">
        <v>2017</v>
      </c>
      <c r="C77" s="1" t="s">
        <v>68</v>
      </c>
      <c r="D77">
        <v>2199.6423333333337</v>
      </c>
      <c r="E77">
        <v>4785.9666666666662</v>
      </c>
      <c r="F77">
        <v>4390.9073333333326</v>
      </c>
      <c r="G77">
        <v>6189.2666666666664</v>
      </c>
      <c r="H77">
        <v>17.256633333333333</v>
      </c>
      <c r="I77">
        <v>24.261499999999998</v>
      </c>
      <c r="J77">
        <v>8.1882999999999999</v>
      </c>
      <c r="K77">
        <v>12.140433333333334</v>
      </c>
      <c r="L77">
        <v>11.121133333333333</v>
      </c>
      <c r="M77">
        <v>16.051733333333335</v>
      </c>
      <c r="N77">
        <v>19296.204666666665</v>
      </c>
      <c r="O77">
        <v>21572.333333333332</v>
      </c>
      <c r="P77">
        <v>0.11609999999999999</v>
      </c>
      <c r="Q77">
        <v>2.7587999999999995</v>
      </c>
      <c r="R77">
        <v>8.3000000000000007</v>
      </c>
    </row>
    <row r="78" spans="1:18" x14ac:dyDescent="0.2">
      <c r="A78" s="1" t="s">
        <v>4</v>
      </c>
      <c r="B78" s="1">
        <v>2017</v>
      </c>
      <c r="C78" s="1" t="s">
        <v>68</v>
      </c>
      <c r="D78">
        <v>2724.0233333333331</v>
      </c>
      <c r="E78">
        <v>3383.52</v>
      </c>
      <c r="F78">
        <v>3987.3266666666664</v>
      </c>
      <c r="G78">
        <v>5057.8033333333333</v>
      </c>
      <c r="H78">
        <v>15.6668</v>
      </c>
      <c r="I78">
        <v>10.410266666666667</v>
      </c>
      <c r="J78">
        <v>16.498333333333331</v>
      </c>
      <c r="K78">
        <v>12.3497</v>
      </c>
      <c r="L78">
        <v>20.824833333333334</v>
      </c>
      <c r="M78">
        <v>15.387966666666665</v>
      </c>
      <c r="N78">
        <v>19575.786666666667</v>
      </c>
      <c r="O78">
        <v>33218.173333333332</v>
      </c>
      <c r="P78">
        <v>0.2485333333333333</v>
      </c>
      <c r="Q78">
        <v>1.0494333333333332</v>
      </c>
      <c r="R78">
        <v>8.3000000000000007</v>
      </c>
    </row>
    <row r="79" spans="1:18" x14ac:dyDescent="0.2">
      <c r="A79" s="1" t="s">
        <v>42</v>
      </c>
      <c r="B79" s="1">
        <v>2017</v>
      </c>
      <c r="C79" s="1" t="s">
        <v>68</v>
      </c>
      <c r="D79">
        <v>73384.096000000005</v>
      </c>
      <c r="E79">
        <v>24491.731</v>
      </c>
      <c r="F79" s="1">
        <f>AVERAGE(D79,E79)</f>
        <v>48937.913500000002</v>
      </c>
      <c r="G79" s="1">
        <f>AVERAGE(D79:F79)</f>
        <v>48937.913500000002</v>
      </c>
      <c r="H79">
        <v>41.13323333333333</v>
      </c>
      <c r="I79">
        <v>10.986899999999999</v>
      </c>
      <c r="J79">
        <v>1.7056666666666667</v>
      </c>
      <c r="K79">
        <v>0.31536666666666668</v>
      </c>
      <c r="L79">
        <v>17.427933333333332</v>
      </c>
      <c r="M79">
        <v>3.5980000000000003</v>
      </c>
      <c r="N79">
        <v>484149.92166666669</v>
      </c>
      <c r="O79">
        <v>716049.549</v>
      </c>
      <c r="P79">
        <v>198.7277333333333</v>
      </c>
      <c r="Q79">
        <v>225.61753333333331</v>
      </c>
      <c r="R79">
        <v>8.3000000000000007</v>
      </c>
    </row>
    <row r="80" spans="1:18" x14ac:dyDescent="0.2">
      <c r="A80" s="1" t="s">
        <v>9</v>
      </c>
      <c r="B80" s="1">
        <v>2017</v>
      </c>
      <c r="C80" s="1" t="s">
        <v>68</v>
      </c>
      <c r="D80">
        <v>40755.200000000004</v>
      </c>
      <c r="E80">
        <v>28420.166666666668</v>
      </c>
      <c r="F80">
        <v>77708</v>
      </c>
      <c r="G80">
        <v>62966.233333333337</v>
      </c>
      <c r="H80">
        <v>30.916433333333334</v>
      </c>
      <c r="I80">
        <v>15.635666666666667</v>
      </c>
      <c r="J80">
        <v>10.968666666666666</v>
      </c>
      <c r="K80">
        <v>4.3726333333333338</v>
      </c>
      <c r="L80">
        <v>18.271033333333335</v>
      </c>
      <c r="M80">
        <v>6.9887666666666668</v>
      </c>
      <c r="N80">
        <v>237125.1</v>
      </c>
      <c r="O80">
        <v>290011.56666666665</v>
      </c>
      <c r="P80">
        <v>22.341466666666665</v>
      </c>
      <c r="Q80">
        <v>21.682333333333336</v>
      </c>
      <c r="R80">
        <v>8.3000000000000007</v>
      </c>
    </row>
    <row r="81" spans="1:18" x14ac:dyDescent="0.2">
      <c r="A81" s="1" t="s">
        <v>27</v>
      </c>
      <c r="B81" s="1">
        <v>2017</v>
      </c>
      <c r="C81" s="1" t="s">
        <v>68</v>
      </c>
      <c r="D81">
        <v>121560</v>
      </c>
      <c r="E81">
        <v>160090</v>
      </c>
      <c r="F81">
        <v>148403.33333333334</v>
      </c>
      <c r="G81">
        <v>207230</v>
      </c>
      <c r="H81">
        <v>24.451800000000002</v>
      </c>
      <c r="I81">
        <v>22.830433333333332</v>
      </c>
      <c r="J81">
        <v>19.870533333333338</v>
      </c>
      <c r="K81">
        <v>19.016166666666667</v>
      </c>
      <c r="L81">
        <v>23.881333333333334</v>
      </c>
      <c r="M81">
        <v>24.371399999999998</v>
      </c>
      <c r="N81">
        <v>552976.66666666663</v>
      </c>
      <c r="O81">
        <v>813293.33333333337</v>
      </c>
      <c r="P81">
        <v>0</v>
      </c>
      <c r="Q81">
        <v>2.3454333333333333</v>
      </c>
      <c r="R81">
        <v>8.3000000000000007</v>
      </c>
    </row>
    <row r="82" spans="1:18" x14ac:dyDescent="0.2">
      <c r="A82" s="1" t="s">
        <v>19</v>
      </c>
      <c r="B82" s="1">
        <v>2017</v>
      </c>
      <c r="C82" s="1" t="s">
        <v>68</v>
      </c>
      <c r="D82">
        <v>1477.0233333333333</v>
      </c>
      <c r="E82">
        <v>7051.6933333333336</v>
      </c>
      <c r="F82">
        <v>9812.746666666666</v>
      </c>
      <c r="G82">
        <v>16424.74666666667</v>
      </c>
      <c r="H82">
        <v>11.782400000000001</v>
      </c>
      <c r="I82">
        <v>16.636399999999998</v>
      </c>
      <c r="J82">
        <v>1.6991000000000003</v>
      </c>
      <c r="K82">
        <v>6.6091666666666669</v>
      </c>
      <c r="L82">
        <v>5.4863333333333335</v>
      </c>
      <c r="M82">
        <v>15.752833333333333</v>
      </c>
      <c r="N82">
        <v>57588.390000000007</v>
      </c>
      <c r="O82">
        <v>75348.133333333346</v>
      </c>
      <c r="P82">
        <v>160.56413333333333</v>
      </c>
      <c r="Q82">
        <v>89.353366666666659</v>
      </c>
      <c r="R82">
        <v>8.3000000000000007</v>
      </c>
    </row>
    <row r="83" spans="1:18" x14ac:dyDescent="0.2">
      <c r="A83" s="1" t="s">
        <v>33</v>
      </c>
      <c r="B83" s="1">
        <v>2017</v>
      </c>
      <c r="C83" s="1" t="s">
        <v>68</v>
      </c>
      <c r="D83">
        <v>69691.801766666656</v>
      </c>
      <c r="E83">
        <v>99557.311466666681</v>
      </c>
      <c r="F83">
        <v>86964.452000000005</v>
      </c>
      <c r="G83">
        <v>140041.93096666667</v>
      </c>
      <c r="H83">
        <v>22.755366666666664</v>
      </c>
      <c r="I83">
        <v>19.627399999999998</v>
      </c>
      <c r="J83">
        <v>23.179500000000001</v>
      </c>
      <c r="K83">
        <v>17.567166666666665</v>
      </c>
      <c r="L83">
        <v>36.107500000000002</v>
      </c>
      <c r="M83">
        <v>24.653266666666667</v>
      </c>
      <c r="N83">
        <v>355501.77100000001</v>
      </c>
      <c r="O83">
        <v>604608.83829999994</v>
      </c>
      <c r="P83">
        <v>3.6514666666666664</v>
      </c>
      <c r="Q83">
        <v>8.9142666666666663</v>
      </c>
      <c r="R83">
        <v>8.3000000000000007</v>
      </c>
    </row>
    <row r="84" spans="1:18" x14ac:dyDescent="0.2">
      <c r="A84" s="1" t="s">
        <v>1</v>
      </c>
      <c r="B84" s="1">
        <v>2017</v>
      </c>
      <c r="C84" s="1" t="s">
        <v>68</v>
      </c>
      <c r="D84">
        <v>84523.333333333328</v>
      </c>
      <c r="E84">
        <v>89110</v>
      </c>
      <c r="F84">
        <v>103222.66666666667</v>
      </c>
      <c r="G84">
        <v>114507.33333333333</v>
      </c>
      <c r="H84">
        <v>19.165733333333332</v>
      </c>
      <c r="I84">
        <v>16.169833333333333</v>
      </c>
      <c r="J84">
        <v>15.235666666666667</v>
      </c>
      <c r="K84">
        <v>11.128433333333334</v>
      </c>
      <c r="L84">
        <v>22.763066666666663</v>
      </c>
      <c r="M84">
        <v>16.790166666666668</v>
      </c>
      <c r="N84">
        <v>472084.66666666669</v>
      </c>
      <c r="O84">
        <v>580316</v>
      </c>
      <c r="P84">
        <v>20.338533333333334</v>
      </c>
      <c r="Q84">
        <v>21.099666666666668</v>
      </c>
      <c r="R84">
        <v>8.3000000000000007</v>
      </c>
    </row>
    <row r="85" spans="1:18" x14ac:dyDescent="0.2">
      <c r="A85" s="1" t="s">
        <v>6</v>
      </c>
      <c r="B85" s="1">
        <v>2017</v>
      </c>
      <c r="C85" s="1" t="s">
        <v>68</v>
      </c>
      <c r="D85">
        <v>21667.833333333336</v>
      </c>
      <c r="E85">
        <v>1961.4000000000003</v>
      </c>
      <c r="F85">
        <v>35046.299999999996</v>
      </c>
      <c r="G85">
        <v>28304.5</v>
      </c>
      <c r="H85">
        <v>24.973466666666667</v>
      </c>
      <c r="I85">
        <v>11.456299999999999</v>
      </c>
      <c r="J85">
        <v>17.480666666666668</v>
      </c>
      <c r="K85">
        <v>0.72259999999999991</v>
      </c>
      <c r="L85">
        <v>27.746300000000002</v>
      </c>
      <c r="M85">
        <v>1.4154666666666664</v>
      </c>
      <c r="N85">
        <v>124814.06666666667</v>
      </c>
      <c r="O85">
        <v>150068.96666666667</v>
      </c>
      <c r="P85">
        <v>26.496133333333336</v>
      </c>
      <c r="Q85">
        <v>55.5762</v>
      </c>
      <c r="R85">
        <v>8.3000000000000007</v>
      </c>
    </row>
    <row r="86" spans="1:18" x14ac:dyDescent="0.2">
      <c r="A86" s="1" t="s">
        <v>43</v>
      </c>
      <c r="B86" s="1">
        <v>2017</v>
      </c>
      <c r="C86" s="1" t="s">
        <v>68</v>
      </c>
      <c r="D86">
        <v>4128.2096666666666</v>
      </c>
      <c r="E86">
        <v>6086.0666666666666</v>
      </c>
      <c r="F86">
        <v>5909.4736666666677</v>
      </c>
      <c r="G86">
        <v>9132.3000000000011</v>
      </c>
      <c r="H86">
        <v>21.420999999999996</v>
      </c>
      <c r="I86">
        <v>19.897266666666667</v>
      </c>
      <c r="J86">
        <v>25.325033333333334</v>
      </c>
      <c r="K86">
        <v>13.749133333333333</v>
      </c>
      <c r="L86">
        <v>44.7515</v>
      </c>
      <c r="M86">
        <v>23.865666666666666</v>
      </c>
      <c r="N86">
        <v>23617.742333333332</v>
      </c>
      <c r="O86">
        <v>38832.333333333336</v>
      </c>
      <c r="P86">
        <v>15.190566666666667</v>
      </c>
      <c r="Q86">
        <v>41.137966666666664</v>
      </c>
      <c r="R86">
        <v>8.3000000000000007</v>
      </c>
    </row>
    <row r="87" spans="1:18" x14ac:dyDescent="0.2">
      <c r="A87" s="1" t="s">
        <v>2</v>
      </c>
      <c r="B87" s="1">
        <v>2017</v>
      </c>
      <c r="C87" s="1" t="s">
        <v>68</v>
      </c>
      <c r="D87">
        <v>10493.533333333335</v>
      </c>
      <c r="E87">
        <v>7130.3666666666677</v>
      </c>
      <c r="F87">
        <v>15963.033333333335</v>
      </c>
      <c r="G87">
        <v>18342.233333333334</v>
      </c>
      <c r="H87">
        <v>26.584500000000002</v>
      </c>
      <c r="I87">
        <v>17.977500000000003</v>
      </c>
      <c r="J87">
        <v>15.670033333333334</v>
      </c>
      <c r="K87">
        <v>5.3090666666666664</v>
      </c>
      <c r="L87">
        <v>44.017066666666665</v>
      </c>
      <c r="M87">
        <v>15.305599999999998</v>
      </c>
      <c r="N87">
        <v>50537.033333333326</v>
      </c>
      <c r="O87">
        <v>70222.3</v>
      </c>
      <c r="P87">
        <v>79.323266666666669</v>
      </c>
      <c r="Q87">
        <v>129.6533</v>
      </c>
      <c r="R87">
        <v>8.3000000000000007</v>
      </c>
    </row>
    <row r="88" spans="1:18" x14ac:dyDescent="0.2">
      <c r="A88" s="1" t="s">
        <v>23</v>
      </c>
      <c r="B88" s="1">
        <v>2017</v>
      </c>
      <c r="C88" s="1" t="s">
        <v>68</v>
      </c>
      <c r="D88">
        <v>8446.01</v>
      </c>
      <c r="E88">
        <v>13826.666666666666</v>
      </c>
      <c r="F88">
        <v>10617.433333333332</v>
      </c>
      <c r="G88">
        <v>17000</v>
      </c>
      <c r="H88">
        <v>17.412033333333333</v>
      </c>
      <c r="I88">
        <v>16.212066666666669</v>
      </c>
      <c r="J88">
        <v>30.083533333333332</v>
      </c>
      <c r="K88">
        <v>22.477566666666664</v>
      </c>
      <c r="L88">
        <v>48.517933333333332</v>
      </c>
      <c r="M88">
        <v>31.970166666666668</v>
      </c>
      <c r="N88">
        <v>52483.113333333335</v>
      </c>
      <c r="O88">
        <v>92103</v>
      </c>
      <c r="P88">
        <v>6.7110666666666674</v>
      </c>
      <c r="Q88">
        <v>5.6236999999999995</v>
      </c>
      <c r="R88">
        <v>8.3000000000000007</v>
      </c>
    </row>
    <row r="89" spans="1:18" x14ac:dyDescent="0.2">
      <c r="A89" s="1" t="s">
        <v>44</v>
      </c>
      <c r="B89" s="1">
        <v>2017</v>
      </c>
      <c r="C89" s="1" t="s">
        <v>68</v>
      </c>
      <c r="D89">
        <v>2826.3721666666665</v>
      </c>
      <c r="E89">
        <v>3539.2666666666664</v>
      </c>
      <c r="F89">
        <v>4104.7226333333338</v>
      </c>
      <c r="G89">
        <v>4792.3666666666668</v>
      </c>
      <c r="H89">
        <v>26.501833333333334</v>
      </c>
      <c r="I89">
        <v>22.783733333333334</v>
      </c>
      <c r="J89">
        <v>21.975566666666666</v>
      </c>
      <c r="K89">
        <v>20.70996666666667</v>
      </c>
      <c r="L89">
        <v>33.564300000000003</v>
      </c>
      <c r="M89">
        <v>30.535166666666669</v>
      </c>
      <c r="N89">
        <v>13936.096966666666</v>
      </c>
      <c r="O89">
        <v>18206.800000000003</v>
      </c>
      <c r="P89">
        <v>0</v>
      </c>
      <c r="Q89">
        <v>5.8442333333333325</v>
      </c>
      <c r="R89">
        <v>8.3000000000000007</v>
      </c>
    </row>
    <row r="90" spans="1:18" x14ac:dyDescent="0.2">
      <c r="A90" s="1" t="s">
        <v>45</v>
      </c>
      <c r="B90" s="1">
        <v>2017</v>
      </c>
      <c r="C90" s="1" t="s">
        <v>68</v>
      </c>
      <c r="D90">
        <v>978.6600000000002</v>
      </c>
      <c r="E90">
        <v>2937.9933333333333</v>
      </c>
      <c r="F90">
        <v>1306.4000000000001</v>
      </c>
      <c r="G90">
        <v>3451</v>
      </c>
      <c r="H90">
        <v>21.08666666666667</v>
      </c>
      <c r="I90">
        <v>32.599033333333331</v>
      </c>
      <c r="J90">
        <v>31.619733333333329</v>
      </c>
      <c r="K90">
        <v>21.763033333333336</v>
      </c>
      <c r="L90">
        <v>45.282533333333333</v>
      </c>
      <c r="M90">
        <v>31.440700000000003</v>
      </c>
      <c r="N90">
        <v>5503.4433333333327</v>
      </c>
      <c r="O90">
        <v>9508.2966666666671</v>
      </c>
      <c r="P90">
        <v>0.22003333333333333</v>
      </c>
      <c r="Q90">
        <v>10.658399999999999</v>
      </c>
      <c r="R90">
        <v>8.3000000000000007</v>
      </c>
    </row>
    <row r="91" spans="1:18" x14ac:dyDescent="0.2">
      <c r="A91" s="1" t="s">
        <v>3</v>
      </c>
      <c r="B91" s="1">
        <v>2017</v>
      </c>
      <c r="C91" s="1" t="s">
        <v>68</v>
      </c>
      <c r="D91">
        <v>10844.266666666668</v>
      </c>
      <c r="E91">
        <v>22041.933333333334</v>
      </c>
      <c r="F91">
        <v>10672.933333333332</v>
      </c>
      <c r="G91">
        <v>61840.4</v>
      </c>
      <c r="H91">
        <v>14.281700000000001</v>
      </c>
      <c r="I91">
        <v>47.778799999999997</v>
      </c>
      <c r="J91">
        <v>4.8380666666666672</v>
      </c>
      <c r="K91">
        <v>3.4514</v>
      </c>
      <c r="L91">
        <v>9.7988333333333326</v>
      </c>
      <c r="M91">
        <v>10.111600000000001</v>
      </c>
      <c r="N91">
        <v>53140.6</v>
      </c>
      <c r="O91">
        <v>117847.3</v>
      </c>
      <c r="P91">
        <v>115.03633333333335</v>
      </c>
      <c r="Q91">
        <v>171.96350000000001</v>
      </c>
      <c r="R91">
        <v>8.3000000000000007</v>
      </c>
    </row>
    <row r="92" spans="1:18" x14ac:dyDescent="0.2">
      <c r="A92" s="1" t="s">
        <v>2</v>
      </c>
      <c r="B92" s="1">
        <v>2018</v>
      </c>
      <c r="C92" s="1" t="s">
        <v>68</v>
      </c>
      <c r="D92">
        <v>11392.433333333334</v>
      </c>
      <c r="E92">
        <v>9042.9333333333325</v>
      </c>
      <c r="F92">
        <v>17101.533333333336</v>
      </c>
      <c r="G92">
        <v>22130.333333333332</v>
      </c>
      <c r="H92">
        <v>24.994266666666665</v>
      </c>
      <c r="I92">
        <v>20.320599999999999</v>
      </c>
      <c r="J92">
        <v>13.915566666666669</v>
      </c>
      <c r="K92">
        <v>6.4256000000000002</v>
      </c>
      <c r="L92">
        <v>38.637700000000002</v>
      </c>
      <c r="M92">
        <v>18.095933333333331</v>
      </c>
      <c r="N92">
        <v>56127.366666666669</v>
      </c>
      <c r="O92">
        <v>77093.599999999991</v>
      </c>
      <c r="P92">
        <v>78.785233333333323</v>
      </c>
      <c r="Q92">
        <v>111.20036666666668</v>
      </c>
      <c r="R92">
        <v>6.8</v>
      </c>
    </row>
    <row r="93" spans="1:18" x14ac:dyDescent="0.2">
      <c r="A93" s="1" t="s">
        <v>46</v>
      </c>
      <c r="B93" s="1">
        <v>2018</v>
      </c>
      <c r="C93" s="1" t="s">
        <v>68</v>
      </c>
      <c r="D93">
        <v>3368.7386666666666</v>
      </c>
      <c r="E93">
        <v>11010.366666666667</v>
      </c>
      <c r="F93">
        <v>7012.2353333333331</v>
      </c>
      <c r="G93">
        <v>18348.833333333332</v>
      </c>
      <c r="H93">
        <v>6.5529000000000002</v>
      </c>
      <c r="I93">
        <v>6.5663333333333327</v>
      </c>
      <c r="J93">
        <v>10.878900000000002</v>
      </c>
      <c r="K93">
        <v>12.149000000000001</v>
      </c>
      <c r="L93">
        <v>20.350166666666667</v>
      </c>
      <c r="M93">
        <v>14.221466666666666</v>
      </c>
      <c r="N93">
        <v>89549.165666666653</v>
      </c>
      <c r="O93">
        <v>229572.66666666666</v>
      </c>
      <c r="P93">
        <v>64.274699999999996</v>
      </c>
      <c r="Q93">
        <v>6.2539666666666669</v>
      </c>
      <c r="R93">
        <v>6.8</v>
      </c>
    </row>
    <row r="94" spans="1:18" x14ac:dyDescent="0.2">
      <c r="A94" s="1" t="s">
        <v>13</v>
      </c>
      <c r="B94" s="1">
        <v>2018</v>
      </c>
      <c r="C94" s="1" t="s">
        <v>68</v>
      </c>
      <c r="D94">
        <v>2521.3166666666666</v>
      </c>
      <c r="E94">
        <v>2782.1666666666665</v>
      </c>
      <c r="F94">
        <v>3690.9</v>
      </c>
      <c r="G94">
        <v>4277.3566666666666</v>
      </c>
      <c r="H94">
        <v>9.1123999999999992</v>
      </c>
      <c r="I94">
        <v>10.6935</v>
      </c>
      <c r="J94">
        <v>11.151966666666667</v>
      </c>
      <c r="K94">
        <v>10.3386</v>
      </c>
      <c r="L94">
        <v>18.485399999999998</v>
      </c>
      <c r="M94">
        <v>14.866033333333334</v>
      </c>
      <c r="N94">
        <v>31780.846666666668</v>
      </c>
      <c r="O94">
        <v>31324.52</v>
      </c>
      <c r="P94">
        <v>27.152799999999999</v>
      </c>
      <c r="Q94">
        <v>5.2549000000000001</v>
      </c>
      <c r="R94">
        <v>6.8</v>
      </c>
    </row>
    <row r="95" spans="1:18" x14ac:dyDescent="0.2">
      <c r="A95" s="1" t="s">
        <v>5</v>
      </c>
      <c r="B95" s="1">
        <v>2018</v>
      </c>
      <c r="C95" s="1" t="s">
        <v>68</v>
      </c>
      <c r="D95">
        <v>3410.8427999999999</v>
      </c>
      <c r="E95">
        <v>3949.3333333333335</v>
      </c>
      <c r="F95">
        <v>4329.2460333333329</v>
      </c>
      <c r="G95">
        <v>5855.666666666667</v>
      </c>
      <c r="H95">
        <v>11.113899999999999</v>
      </c>
      <c r="I95">
        <v>9.5518333333333345</v>
      </c>
      <c r="J95">
        <v>13.187633333333332</v>
      </c>
      <c r="K95">
        <v>9.9832333333333327</v>
      </c>
      <c r="L95">
        <v>18.344966666666664</v>
      </c>
      <c r="M95">
        <v>15.350066666666665</v>
      </c>
      <c r="N95">
        <v>31460.009300000002</v>
      </c>
      <c r="O95">
        <v>43924.333333333336</v>
      </c>
      <c r="P95">
        <v>9.6844333333333328</v>
      </c>
      <c r="Q95">
        <v>20.01863333333333</v>
      </c>
      <c r="R95">
        <v>6.8</v>
      </c>
    </row>
    <row r="96" spans="1:18" x14ac:dyDescent="0.2">
      <c r="A96" s="1" t="s">
        <v>47</v>
      </c>
      <c r="B96" s="1">
        <v>2018</v>
      </c>
      <c r="C96" s="1" t="s">
        <v>68</v>
      </c>
      <c r="D96">
        <v>6977.916666666667</v>
      </c>
      <c r="E96">
        <v>8903.503333333334</v>
      </c>
      <c r="F96">
        <v>14973.300000000001</v>
      </c>
      <c r="G96">
        <v>17894.210000000003</v>
      </c>
      <c r="H96">
        <v>14.588000000000001</v>
      </c>
      <c r="I96">
        <v>13.495333333333335</v>
      </c>
      <c r="J96">
        <v>6.6596666666666664</v>
      </c>
      <c r="K96">
        <v>6.3273000000000001</v>
      </c>
      <c r="L96">
        <v>18.363933333333335</v>
      </c>
      <c r="M96">
        <v>14.863066666666667</v>
      </c>
      <c r="N96">
        <v>76211.94</v>
      </c>
      <c r="O96">
        <v>103027.79333333333</v>
      </c>
      <c r="P96">
        <v>105.2325</v>
      </c>
      <c r="Q96">
        <v>78.461166666666671</v>
      </c>
      <c r="R96">
        <v>6.8</v>
      </c>
    </row>
    <row r="97" spans="1:18" x14ac:dyDescent="0.2">
      <c r="A97" s="1" t="s">
        <v>48</v>
      </c>
      <c r="B97" s="1">
        <v>2018</v>
      </c>
      <c r="C97" s="1" t="s">
        <v>68</v>
      </c>
      <c r="D97">
        <v>277373.33333333331</v>
      </c>
      <c r="E97">
        <v>426900</v>
      </c>
      <c r="F97">
        <v>489983.33333333331</v>
      </c>
      <c r="G97">
        <v>932380</v>
      </c>
      <c r="H97">
        <v>12.247833333333332</v>
      </c>
      <c r="I97">
        <v>12.825433333333331</v>
      </c>
      <c r="J97">
        <v>5.0004666666666662</v>
      </c>
      <c r="K97">
        <v>3.9779333333333331</v>
      </c>
      <c r="L97">
        <v>12.196899999999999</v>
      </c>
      <c r="M97">
        <v>9.8387333333333338</v>
      </c>
      <c r="N97">
        <v>3182720</v>
      </c>
      <c r="O97">
        <v>5445560</v>
      </c>
      <c r="P97">
        <v>74.418533333333343</v>
      </c>
      <c r="Q97">
        <v>60.010566666666669</v>
      </c>
      <c r="R97">
        <v>6.8</v>
      </c>
    </row>
    <row r="98" spans="1:18" x14ac:dyDescent="0.2">
      <c r="A98" s="1" t="s">
        <v>10</v>
      </c>
      <c r="B98" s="1">
        <v>2018</v>
      </c>
      <c r="C98" s="1" t="s">
        <v>68</v>
      </c>
      <c r="D98">
        <v>11823.833333333334</v>
      </c>
      <c r="E98">
        <v>18263.633333333335</v>
      </c>
      <c r="F98">
        <v>23723.866666666669</v>
      </c>
      <c r="G98">
        <v>35185.76666666667</v>
      </c>
      <c r="H98">
        <v>12.136333333333333</v>
      </c>
      <c r="I98">
        <v>13.342833333333331</v>
      </c>
      <c r="J98">
        <v>6.755066666666667</v>
      </c>
      <c r="K98">
        <v>7.6243000000000007</v>
      </c>
      <c r="L98">
        <v>10.626166666666666</v>
      </c>
      <c r="M98">
        <v>11.536133333333332</v>
      </c>
      <c r="N98">
        <v>127421.03333333333</v>
      </c>
      <c r="O98">
        <v>172181.13333333333</v>
      </c>
      <c r="P98">
        <v>30.3657</v>
      </c>
      <c r="Q98">
        <v>19.40216666666667</v>
      </c>
      <c r="R98">
        <v>6.8</v>
      </c>
    </row>
    <row r="99" spans="1:18" x14ac:dyDescent="0.2">
      <c r="A99" s="1" t="s">
        <v>18</v>
      </c>
      <c r="B99" s="1">
        <v>2018</v>
      </c>
      <c r="C99" s="1" t="s">
        <v>68</v>
      </c>
      <c r="D99">
        <v>19675.066666666669</v>
      </c>
      <c r="E99">
        <v>35149.033333333333</v>
      </c>
      <c r="F99">
        <v>30566.866666666669</v>
      </c>
      <c r="G99">
        <v>47165.5</v>
      </c>
      <c r="H99">
        <v>19.640499999999999</v>
      </c>
      <c r="I99">
        <v>17.214166666666667</v>
      </c>
      <c r="J99">
        <v>14.1408</v>
      </c>
      <c r="K99">
        <v>12.4049</v>
      </c>
      <c r="L99">
        <v>31.856033333333333</v>
      </c>
      <c r="M99">
        <v>21.517500000000002</v>
      </c>
      <c r="N99">
        <v>135583.5</v>
      </c>
      <c r="O99">
        <v>221739.43333333335</v>
      </c>
      <c r="P99">
        <v>63.6464</v>
      </c>
      <c r="Q99">
        <v>35.886066666666665</v>
      </c>
      <c r="R99">
        <v>6.8</v>
      </c>
    </row>
    <row r="100" spans="1:18" x14ac:dyDescent="0.2">
      <c r="A100" s="1" t="s">
        <v>49</v>
      </c>
      <c r="B100" s="1">
        <v>2018</v>
      </c>
      <c r="C100" s="1" t="s">
        <v>68</v>
      </c>
      <c r="D100">
        <v>1147.5743333333332</v>
      </c>
      <c r="E100">
        <v>2158.1</v>
      </c>
      <c r="F100">
        <v>2577.7813333333334</v>
      </c>
      <c r="G100">
        <v>7089.8999999999987</v>
      </c>
      <c r="H100">
        <v>5.3773666666666671</v>
      </c>
      <c r="I100">
        <v>6.4012333333333329</v>
      </c>
      <c r="J100">
        <v>8.1088000000000005</v>
      </c>
      <c r="K100">
        <v>4.7517666666666667</v>
      </c>
      <c r="L100">
        <v>22.847566666666665</v>
      </c>
      <c r="M100">
        <v>12.397766666666664</v>
      </c>
      <c r="N100">
        <v>27010.478333333333</v>
      </c>
      <c r="O100">
        <v>61679.533333333333</v>
      </c>
      <c r="P100">
        <v>50.668566666666663</v>
      </c>
      <c r="Q100">
        <v>51.660833333333336</v>
      </c>
      <c r="R100">
        <v>6.8</v>
      </c>
    </row>
    <row r="101" spans="1:18" x14ac:dyDescent="0.2">
      <c r="A101" s="1" t="s">
        <v>50</v>
      </c>
      <c r="B101" s="1">
        <v>2018</v>
      </c>
      <c r="C101" s="1" t="s">
        <v>68</v>
      </c>
      <c r="D101">
        <v>1738.0130000000001</v>
      </c>
      <c r="E101">
        <v>-485.30333333333346</v>
      </c>
      <c r="F101">
        <v>2521.4540000000002</v>
      </c>
      <c r="G101">
        <v>5797.9900000000007</v>
      </c>
      <c r="H101">
        <v>4.5294999999999996</v>
      </c>
      <c r="I101">
        <v>2.9487666666666663</v>
      </c>
      <c r="J101">
        <v>7.667933333333333</v>
      </c>
      <c r="K101">
        <v>-0.90343333333333342</v>
      </c>
      <c r="L101">
        <v>20.306833333333334</v>
      </c>
      <c r="M101">
        <v>-1.7283333333333328</v>
      </c>
      <c r="N101">
        <v>46390.688999999991</v>
      </c>
      <c r="O101">
        <v>118400.51666666668</v>
      </c>
      <c r="P101">
        <v>70.420100000000005</v>
      </c>
      <c r="Q101">
        <v>41.415300000000002</v>
      </c>
      <c r="R101">
        <v>6.8</v>
      </c>
    </row>
    <row r="102" spans="1:18" x14ac:dyDescent="0.2">
      <c r="A102" s="1" t="s">
        <v>25</v>
      </c>
      <c r="B102" s="1">
        <v>2018</v>
      </c>
      <c r="C102" s="1" t="s">
        <v>68</v>
      </c>
      <c r="D102">
        <v>15233.666666666666</v>
      </c>
      <c r="E102">
        <v>17196.666666666668</v>
      </c>
      <c r="F102">
        <v>20022</v>
      </c>
      <c r="G102">
        <v>30662.666666666668</v>
      </c>
      <c r="H102">
        <v>18.87373333333333</v>
      </c>
      <c r="I102">
        <v>17.658000000000001</v>
      </c>
      <c r="J102">
        <v>14.922166666666667</v>
      </c>
      <c r="K102">
        <v>7.6194666666666677</v>
      </c>
      <c r="L102">
        <v>30.7651</v>
      </c>
      <c r="M102">
        <v>16.307700000000001</v>
      </c>
      <c r="N102">
        <v>89120.333333333328</v>
      </c>
      <c r="O102">
        <v>135618.33333333334</v>
      </c>
      <c r="P102">
        <v>55.195566666666672</v>
      </c>
      <c r="Q102">
        <v>50.726633333333332</v>
      </c>
      <c r="R102">
        <v>6.8</v>
      </c>
    </row>
    <row r="103" spans="1:18" x14ac:dyDescent="0.2">
      <c r="A103" s="1" t="s">
        <v>4</v>
      </c>
      <c r="B103" s="1">
        <v>2018</v>
      </c>
      <c r="C103" s="1" t="s">
        <v>68</v>
      </c>
      <c r="D103">
        <v>2897.9833333333331</v>
      </c>
      <c r="E103">
        <v>3808.8166666666671</v>
      </c>
      <c r="F103">
        <v>4157.706666666666</v>
      </c>
      <c r="G103">
        <v>5771.9066666666668</v>
      </c>
      <c r="H103">
        <v>13.105366666666667</v>
      </c>
      <c r="I103">
        <v>11.0406</v>
      </c>
      <c r="J103">
        <v>15.0854</v>
      </c>
      <c r="K103">
        <v>12.502666666666668</v>
      </c>
      <c r="L103">
        <v>19.057966666666669</v>
      </c>
      <c r="M103">
        <v>15.837200000000001</v>
      </c>
      <c r="N103">
        <v>23606.74</v>
      </c>
      <c r="O103">
        <v>37065.456666666665</v>
      </c>
      <c r="P103">
        <v>0.19973333333333332</v>
      </c>
      <c r="Q103">
        <v>2.1972333333333331</v>
      </c>
      <c r="R103">
        <v>6.8</v>
      </c>
    </row>
    <row r="104" spans="1:18" x14ac:dyDescent="0.2">
      <c r="A104" s="1" t="s">
        <v>51</v>
      </c>
      <c r="B104" s="1">
        <v>2018</v>
      </c>
      <c r="C104" s="1" t="s">
        <v>68</v>
      </c>
      <c r="D104">
        <v>3849.6566666666663</v>
      </c>
      <c r="E104">
        <v>7491.666666666667</v>
      </c>
      <c r="F104">
        <v>5012.99</v>
      </c>
      <c r="G104">
        <v>10108.666666666666</v>
      </c>
      <c r="H104">
        <v>14.834933333333334</v>
      </c>
      <c r="I104">
        <v>15.649266666666668</v>
      </c>
      <c r="J104">
        <v>21.332999999999998</v>
      </c>
      <c r="K104">
        <v>20.242999999999999</v>
      </c>
      <c r="L104">
        <v>46.934250000000006</v>
      </c>
      <c r="M104">
        <v>29.043333333333333</v>
      </c>
      <c r="N104">
        <v>29777.09</v>
      </c>
      <c r="O104">
        <v>53823.666666666664</v>
      </c>
      <c r="P104">
        <v>15.333599999999997</v>
      </c>
      <c r="Q104">
        <v>10.661966666666666</v>
      </c>
      <c r="R104">
        <v>6.8</v>
      </c>
    </row>
    <row r="105" spans="1:18" x14ac:dyDescent="0.2">
      <c r="A105" s="1" t="s">
        <v>14</v>
      </c>
      <c r="B105" s="1">
        <v>2018</v>
      </c>
      <c r="C105" s="1" t="s">
        <v>68</v>
      </c>
      <c r="D105">
        <v>1806.3666666666668</v>
      </c>
      <c r="E105">
        <v>7303.8666666666659</v>
      </c>
      <c r="F105">
        <v>4227</v>
      </c>
      <c r="G105">
        <v>10476.433333333332</v>
      </c>
      <c r="H105">
        <v>8.1010000000000009</v>
      </c>
      <c r="I105">
        <v>17.917199999999998</v>
      </c>
      <c r="J105">
        <v>4.8712</v>
      </c>
      <c r="K105">
        <v>14.250466666666668</v>
      </c>
      <c r="L105">
        <v>8.2071333333333332</v>
      </c>
      <c r="M105">
        <v>20.216466666666665</v>
      </c>
      <c r="N105">
        <v>30534.233333333334</v>
      </c>
      <c r="O105">
        <v>45580.200000000004</v>
      </c>
      <c r="P105">
        <v>32.095833333333331</v>
      </c>
      <c r="Q105">
        <v>9.6154333333333337</v>
      </c>
      <c r="R105">
        <v>6.8</v>
      </c>
    </row>
    <row r="106" spans="1:18" x14ac:dyDescent="0.2">
      <c r="A106" s="1" t="s">
        <v>52</v>
      </c>
      <c r="B106" s="1">
        <v>2018</v>
      </c>
      <c r="C106" s="1" t="s">
        <v>68</v>
      </c>
      <c r="D106">
        <v>50200</v>
      </c>
      <c r="E106">
        <v>-156190.66666666666</v>
      </c>
      <c r="F106">
        <v>335674.33333333331</v>
      </c>
      <c r="G106">
        <v>360349.66666666669</v>
      </c>
      <c r="H106">
        <v>16.884133333333335</v>
      </c>
      <c r="I106">
        <v>10.531500000000001</v>
      </c>
      <c r="J106">
        <v>2.4248999999999996</v>
      </c>
      <c r="K106">
        <v>-4.7443999999999997</v>
      </c>
      <c r="L106">
        <v>7.8735666666666662</v>
      </c>
      <c r="M106">
        <v>-21.636500000000002</v>
      </c>
      <c r="N106">
        <v>946799.33333333337</v>
      </c>
      <c r="O106">
        <v>896450</v>
      </c>
      <c r="P106">
        <v>127.55866666666667</v>
      </c>
      <c r="Q106">
        <v>164.3997</v>
      </c>
      <c r="R106">
        <v>6.8</v>
      </c>
    </row>
    <row r="107" spans="1:18" x14ac:dyDescent="0.2">
      <c r="A107" s="1" t="s">
        <v>53</v>
      </c>
      <c r="B107" s="1">
        <v>2018</v>
      </c>
      <c r="C107" s="1" t="s">
        <v>68</v>
      </c>
      <c r="D107">
        <v>6992.4066666666668</v>
      </c>
      <c r="E107">
        <v>11583.320000000002</v>
      </c>
      <c r="F107">
        <v>9035.2800000000007</v>
      </c>
      <c r="G107">
        <v>16046.799999999997</v>
      </c>
      <c r="H107">
        <v>13.583833333333333</v>
      </c>
      <c r="I107">
        <v>16.215733333333333</v>
      </c>
      <c r="J107">
        <v>9.5417000000000005</v>
      </c>
      <c r="K107">
        <v>14.351866666666666</v>
      </c>
      <c r="L107">
        <v>12.3543</v>
      </c>
      <c r="M107">
        <v>20.362333333333336</v>
      </c>
      <c r="N107">
        <v>59839.81</v>
      </c>
      <c r="O107">
        <v>87656.093333333323</v>
      </c>
      <c r="P107">
        <v>5.8246666666666664</v>
      </c>
      <c r="Q107">
        <v>16.884200000000003</v>
      </c>
      <c r="R107">
        <v>6.8</v>
      </c>
    </row>
    <row r="108" spans="1:18" x14ac:dyDescent="0.2">
      <c r="A108" s="1" t="s">
        <v>9</v>
      </c>
      <c r="B108" s="1">
        <v>2018</v>
      </c>
      <c r="C108" s="1" t="s">
        <v>68</v>
      </c>
      <c r="D108">
        <v>53498.19999999999</v>
      </c>
      <c r="E108">
        <v>31113.899999999998</v>
      </c>
      <c r="F108">
        <v>87370.400000000009</v>
      </c>
      <c r="G108">
        <v>72498.2</v>
      </c>
      <c r="H108">
        <v>26.512</v>
      </c>
      <c r="I108">
        <v>16.792199999999998</v>
      </c>
      <c r="J108">
        <v>10.746466666666668</v>
      </c>
      <c r="K108">
        <v>4.6874666666666664</v>
      </c>
      <c r="L108">
        <v>18.690833333333334</v>
      </c>
      <c r="M108">
        <v>7.2352333333333334</v>
      </c>
      <c r="N108">
        <v>284657.89999999997</v>
      </c>
      <c r="O108">
        <v>313835.43333333335</v>
      </c>
      <c r="P108">
        <v>26.272400000000001</v>
      </c>
      <c r="Q108">
        <v>16.084933333333336</v>
      </c>
      <c r="R108">
        <v>6.8</v>
      </c>
    </row>
    <row r="109" spans="1:18" x14ac:dyDescent="0.2">
      <c r="A109" s="1" t="s">
        <v>15</v>
      </c>
      <c r="B109" s="1">
        <v>2018</v>
      </c>
      <c r="C109" s="1" t="s">
        <v>68</v>
      </c>
      <c r="D109">
        <v>234520.6</v>
      </c>
      <c r="E109">
        <v>320806.66666666669</v>
      </c>
      <c r="F109">
        <v>289936.53333333333</v>
      </c>
      <c r="G109">
        <v>423143.33333333331</v>
      </c>
      <c r="H109">
        <v>25.390066666666666</v>
      </c>
      <c r="I109">
        <v>25.094666666666669</v>
      </c>
      <c r="J109">
        <v>27.990233333333332</v>
      </c>
      <c r="K109">
        <v>26.8858</v>
      </c>
      <c r="L109">
        <v>36.378266666666669</v>
      </c>
      <c r="M109">
        <v>36.527099999999997</v>
      </c>
      <c r="N109">
        <v>1070868.0333333334</v>
      </c>
      <c r="O109">
        <v>1558630</v>
      </c>
      <c r="P109">
        <v>0.45</v>
      </c>
      <c r="Q109">
        <v>6.1502000000000008</v>
      </c>
      <c r="R109">
        <v>6.8</v>
      </c>
    </row>
    <row r="110" spans="1:18" x14ac:dyDescent="0.2">
      <c r="A110" s="1" t="s">
        <v>33</v>
      </c>
      <c r="B110" s="1">
        <v>2018</v>
      </c>
      <c r="C110" s="1" t="s">
        <v>68</v>
      </c>
      <c r="D110">
        <v>76676.850666666651</v>
      </c>
      <c r="E110">
        <v>111918.06866666667</v>
      </c>
      <c r="F110">
        <v>92468.775199999989</v>
      </c>
      <c r="G110">
        <v>166572.26573333333</v>
      </c>
      <c r="H110">
        <v>21.480599999999999</v>
      </c>
      <c r="I110">
        <v>19.837599999999998</v>
      </c>
      <c r="J110">
        <v>21.874366666666663</v>
      </c>
      <c r="K110">
        <v>16.2012</v>
      </c>
      <c r="L110">
        <v>33.033300000000004</v>
      </c>
      <c r="M110">
        <v>23.622200000000003</v>
      </c>
      <c r="N110">
        <v>401656.45280000003</v>
      </c>
      <c r="O110">
        <v>687975.41973333328</v>
      </c>
      <c r="P110">
        <v>2.9361000000000002</v>
      </c>
      <c r="Q110">
        <v>11.9001</v>
      </c>
      <c r="R110">
        <v>6.8</v>
      </c>
    </row>
    <row r="111" spans="1:18" x14ac:dyDescent="0.2">
      <c r="A111" s="1" t="s">
        <v>12</v>
      </c>
      <c r="B111" s="1">
        <v>2018</v>
      </c>
      <c r="C111" s="1" t="s">
        <v>68</v>
      </c>
      <c r="D111">
        <v>1495.2921999999999</v>
      </c>
      <c r="E111">
        <v>2567.1666666666665</v>
      </c>
      <c r="F111">
        <v>2081.7258000000002</v>
      </c>
      <c r="G111">
        <v>3626.6</v>
      </c>
      <c r="H111">
        <v>9.9993999999999996</v>
      </c>
      <c r="I111">
        <v>9.3103666666666669</v>
      </c>
      <c r="J111">
        <v>16.707599999999999</v>
      </c>
      <c r="K111">
        <v>16.455033333333333</v>
      </c>
      <c r="L111">
        <v>32.674566666666671</v>
      </c>
      <c r="M111">
        <v>34.854166666666664</v>
      </c>
      <c r="N111">
        <v>19953.969033333335</v>
      </c>
      <c r="O111">
        <v>36440.800000000003</v>
      </c>
      <c r="P111">
        <v>16.352933333333333</v>
      </c>
      <c r="Q111">
        <v>8.2616999999999994</v>
      </c>
      <c r="R111">
        <v>6.8</v>
      </c>
    </row>
    <row r="112" spans="1:18" x14ac:dyDescent="0.2">
      <c r="A112" s="1" t="s">
        <v>27</v>
      </c>
      <c r="B112" s="1">
        <v>2018</v>
      </c>
      <c r="C112" s="1" t="s">
        <v>68</v>
      </c>
      <c r="D112">
        <v>133910</v>
      </c>
      <c r="E112">
        <v>171163.33333333334</v>
      </c>
      <c r="F112">
        <v>166466.66666666666</v>
      </c>
      <c r="G112">
        <v>236823.33333333334</v>
      </c>
      <c r="H112">
        <v>24.824966666666668</v>
      </c>
      <c r="I112">
        <v>22.893933333333333</v>
      </c>
      <c r="J112">
        <v>19.033433333333335</v>
      </c>
      <c r="K112">
        <v>18.883499999999998</v>
      </c>
      <c r="L112">
        <v>23.070166666666665</v>
      </c>
      <c r="M112">
        <v>25.488833333333332</v>
      </c>
      <c r="N112">
        <v>614146.66666666663</v>
      </c>
      <c r="O112">
        <v>913126.66666666663</v>
      </c>
      <c r="P112">
        <v>0</v>
      </c>
      <c r="Q112">
        <v>4.657166666666666</v>
      </c>
      <c r="R112">
        <v>6.8</v>
      </c>
    </row>
    <row r="113" spans="1:18" x14ac:dyDescent="0.2">
      <c r="A113" s="1" t="s">
        <v>32</v>
      </c>
      <c r="B113" s="1">
        <v>2018</v>
      </c>
      <c r="C113" s="1" t="s">
        <v>68</v>
      </c>
      <c r="D113">
        <v>4247.5780000000004</v>
      </c>
      <c r="E113">
        <v>5931.2666666666673</v>
      </c>
      <c r="F113">
        <v>7891.3623333333335</v>
      </c>
      <c r="G113">
        <v>11041.266666666668</v>
      </c>
      <c r="H113">
        <v>2.0591333333333335</v>
      </c>
      <c r="I113">
        <v>1.8913666666666666</v>
      </c>
      <c r="J113">
        <v>4.6322000000000001</v>
      </c>
      <c r="K113">
        <v>4.4484000000000004</v>
      </c>
      <c r="L113">
        <v>16.242066666666663</v>
      </c>
      <c r="M113">
        <v>14.189100000000002</v>
      </c>
      <c r="N113">
        <v>360386.614</v>
      </c>
      <c r="O113">
        <v>516449.89999999997</v>
      </c>
      <c r="P113">
        <v>49.399966666666671</v>
      </c>
      <c r="Q113">
        <v>35.382750000000001</v>
      </c>
      <c r="R113">
        <v>6.8</v>
      </c>
    </row>
    <row r="114" spans="1:18" x14ac:dyDescent="0.2">
      <c r="A114" s="1" t="s">
        <v>12</v>
      </c>
      <c r="B114" s="1">
        <v>2019</v>
      </c>
      <c r="C114" s="1" t="s">
        <v>68</v>
      </c>
      <c r="D114">
        <v>1691.4032666666665</v>
      </c>
      <c r="E114">
        <v>2991.0666666666671</v>
      </c>
      <c r="F114">
        <v>2288.1082999999999</v>
      </c>
      <c r="G114">
        <v>4053.0333333333333</v>
      </c>
      <c r="H114">
        <v>9.7290333333333336</v>
      </c>
      <c r="I114">
        <v>8.1727666666666661</v>
      </c>
      <c r="J114">
        <v>15.914333333333332</v>
      </c>
      <c r="K114">
        <v>16.004433333333335</v>
      </c>
      <c r="L114">
        <v>31.892666666666667</v>
      </c>
      <c r="M114">
        <v>35.683099999999996</v>
      </c>
      <c r="N114">
        <v>22532.064366666669</v>
      </c>
      <c r="O114">
        <v>45082.366666666661</v>
      </c>
      <c r="P114">
        <v>15.405766666666665</v>
      </c>
      <c r="Q114">
        <v>12.418033333333334</v>
      </c>
      <c r="R114">
        <v>6.5</v>
      </c>
    </row>
    <row r="115" spans="1:18" x14ac:dyDescent="0.2">
      <c r="A115" s="1" t="s">
        <v>18</v>
      </c>
      <c r="B115" s="1">
        <v>2019</v>
      </c>
      <c r="C115" s="1" t="s">
        <v>68</v>
      </c>
      <c r="D115">
        <v>22499.733333333334</v>
      </c>
      <c r="E115">
        <v>36093.76666666667</v>
      </c>
      <c r="F115">
        <v>34647.166666666664</v>
      </c>
      <c r="G115">
        <v>48614.933333333327</v>
      </c>
      <c r="H115">
        <v>20.148099999999999</v>
      </c>
      <c r="I115">
        <v>16.171366666666668</v>
      </c>
      <c r="J115">
        <v>13.777000000000001</v>
      </c>
      <c r="K115">
        <v>11.694666666666668</v>
      </c>
      <c r="L115">
        <v>27.733999999999998</v>
      </c>
      <c r="M115">
        <v>19.148566666666667</v>
      </c>
      <c r="N115">
        <v>149291.33333333334</v>
      </c>
      <c r="O115">
        <v>235541.5</v>
      </c>
      <c r="P115">
        <v>47.803499999999993</v>
      </c>
      <c r="Q115">
        <v>23.550133333333335</v>
      </c>
      <c r="R115">
        <v>6.5</v>
      </c>
    </row>
    <row r="116" spans="1:18" x14ac:dyDescent="0.2">
      <c r="A116" s="1" t="s">
        <v>17</v>
      </c>
      <c r="B116" s="1">
        <v>2019</v>
      </c>
      <c r="C116" s="1" t="s">
        <v>68</v>
      </c>
      <c r="D116">
        <v>3370.2766666666666</v>
      </c>
      <c r="E116">
        <v>5321.9943333333331</v>
      </c>
      <c r="F116">
        <v>7536.2553333333335</v>
      </c>
      <c r="G116">
        <v>9161.8870000000006</v>
      </c>
      <c r="H116">
        <v>18.943133333333332</v>
      </c>
      <c r="I116">
        <v>19.619500000000002</v>
      </c>
      <c r="J116">
        <v>13.622466666666668</v>
      </c>
      <c r="K116">
        <v>19.531466666666667</v>
      </c>
      <c r="L116">
        <v>20.702166666666667</v>
      </c>
      <c r="M116">
        <v>28.199133333333332</v>
      </c>
      <c r="N116">
        <v>24429.522333333338</v>
      </c>
      <c r="O116">
        <v>28750.083333333332</v>
      </c>
      <c r="P116">
        <v>22.528966666666665</v>
      </c>
      <c r="Q116">
        <v>10.542866666666667</v>
      </c>
      <c r="R116">
        <v>6.5</v>
      </c>
    </row>
    <row r="117" spans="1:18" x14ac:dyDescent="0.2">
      <c r="A117" s="1" t="s">
        <v>54</v>
      </c>
      <c r="B117" s="1">
        <v>2019</v>
      </c>
      <c r="C117" s="1" t="s">
        <v>68</v>
      </c>
      <c r="D117">
        <v>2079.6733333333336</v>
      </c>
      <c r="E117">
        <v>46460.850000000006</v>
      </c>
      <c r="F117">
        <v>1758.5900000000001</v>
      </c>
      <c r="G117">
        <v>3643.7033333333334</v>
      </c>
      <c r="H117">
        <v>16.182100000000002</v>
      </c>
      <c r="I117">
        <v>23.513999999999999</v>
      </c>
      <c r="J117">
        <v>9.1164666666666676</v>
      </c>
      <c r="K117">
        <v>39.356766666666665</v>
      </c>
      <c r="L117">
        <v>11.936300000000001</v>
      </c>
      <c r="M117">
        <v>46.670899999999996</v>
      </c>
      <c r="N117">
        <v>8744.5966666666664</v>
      </c>
      <c r="O117">
        <v>13429.853333333333</v>
      </c>
      <c r="P117">
        <v>2.07E-2</v>
      </c>
      <c r="Q117">
        <v>1.6803999999999999</v>
      </c>
      <c r="R117">
        <v>6.5</v>
      </c>
    </row>
    <row r="118" spans="1:18" x14ac:dyDescent="0.2">
      <c r="A118" s="1" t="s">
        <v>22</v>
      </c>
      <c r="B118" s="1">
        <v>2019</v>
      </c>
      <c r="C118" s="1" t="s">
        <v>68</v>
      </c>
      <c r="D118">
        <v>13952.666666666666</v>
      </c>
      <c r="E118">
        <v>20738.333333333332</v>
      </c>
      <c r="F118">
        <v>29685</v>
      </c>
      <c r="G118">
        <v>36250.666666666664</v>
      </c>
      <c r="H118">
        <v>12.373899999999999</v>
      </c>
      <c r="I118">
        <v>12.2378</v>
      </c>
      <c r="J118">
        <v>6.660733333333333</v>
      </c>
      <c r="K118">
        <v>8.200033333333332</v>
      </c>
      <c r="L118">
        <v>11.357366666666666</v>
      </c>
      <c r="M118">
        <v>12.571066666666667</v>
      </c>
      <c r="N118">
        <v>145848.33333333334</v>
      </c>
      <c r="O118">
        <v>192904.33333333334</v>
      </c>
      <c r="P118">
        <v>35.289200000000001</v>
      </c>
      <c r="Q118">
        <v>16.448366666666669</v>
      </c>
      <c r="R118">
        <v>6.5</v>
      </c>
    </row>
    <row r="119" spans="1:18" x14ac:dyDescent="0.2">
      <c r="A119" s="1" t="s">
        <v>50</v>
      </c>
      <c r="B119" s="1">
        <v>2019</v>
      </c>
      <c r="C119" s="1" t="s">
        <v>68</v>
      </c>
      <c r="D119">
        <v>2298.7466666666664</v>
      </c>
      <c r="E119">
        <v>1745.0633333333335</v>
      </c>
      <c r="F119">
        <v>3522.902</v>
      </c>
      <c r="G119">
        <v>5557.5233333333335</v>
      </c>
      <c r="H119">
        <v>4.4268000000000001</v>
      </c>
      <c r="I119">
        <v>2.3121</v>
      </c>
      <c r="J119">
        <v>6.379433333333334</v>
      </c>
      <c r="K119">
        <v>3.2602333333333333</v>
      </c>
      <c r="L119">
        <v>13.730133333333333</v>
      </c>
      <c r="M119">
        <v>7.1874333333333338</v>
      </c>
      <c r="N119">
        <v>63363.95166666666</v>
      </c>
      <c r="O119">
        <v>138956.86666666667</v>
      </c>
      <c r="P119">
        <v>41.647400000000005</v>
      </c>
      <c r="Q119">
        <v>35.03156666666667</v>
      </c>
      <c r="R119">
        <v>6.5</v>
      </c>
    </row>
    <row r="120" spans="1:18" x14ac:dyDescent="0.2">
      <c r="A120" s="1" t="s">
        <v>4</v>
      </c>
      <c r="B120" s="1">
        <v>2019</v>
      </c>
      <c r="C120" s="1" t="s">
        <v>68</v>
      </c>
      <c r="D120">
        <v>3006.1733333333336</v>
      </c>
      <c r="E120">
        <v>4937.84</v>
      </c>
      <c r="F120">
        <v>4419.163333333333</v>
      </c>
      <c r="G120">
        <v>7111.4833333333327</v>
      </c>
      <c r="H120">
        <v>11.288466666666666</v>
      </c>
      <c r="I120">
        <v>11.713166666666666</v>
      </c>
      <c r="J120">
        <v>13.539566666666667</v>
      </c>
      <c r="K120">
        <v>13.3294</v>
      </c>
      <c r="L120">
        <v>17.034333333333333</v>
      </c>
      <c r="M120">
        <v>18.061366666666668</v>
      </c>
      <c r="N120">
        <v>27414.91</v>
      </c>
      <c r="O120">
        <v>44881.473333333328</v>
      </c>
      <c r="P120">
        <v>0.11813333333333333</v>
      </c>
      <c r="Q120">
        <v>7.8932000000000002</v>
      </c>
      <c r="R120">
        <v>6.5</v>
      </c>
    </row>
    <row r="121" spans="1:18" x14ac:dyDescent="0.2">
      <c r="A121" s="1" t="s">
        <v>23</v>
      </c>
      <c r="B121" s="1">
        <v>2019</v>
      </c>
      <c r="C121" s="1" t="s">
        <v>68</v>
      </c>
      <c r="D121">
        <v>9730</v>
      </c>
      <c r="E121">
        <v>24681.666666666668</v>
      </c>
      <c r="F121">
        <v>11475</v>
      </c>
      <c r="G121">
        <v>33343.333333333336</v>
      </c>
      <c r="H121">
        <v>14.950533333333333</v>
      </c>
      <c r="I121">
        <v>17.767566666666667</v>
      </c>
      <c r="J121">
        <v>25.033366666666666</v>
      </c>
      <c r="K121">
        <v>21.560066666666668</v>
      </c>
      <c r="L121">
        <v>36.298433333333328</v>
      </c>
      <c r="M121">
        <v>32.18966666666666</v>
      </c>
      <c r="N121">
        <v>65512.666666666664</v>
      </c>
      <c r="O121">
        <v>164523.66666666666</v>
      </c>
      <c r="P121">
        <v>0.8564666666666666</v>
      </c>
      <c r="Q121">
        <v>12.509633333333333</v>
      </c>
      <c r="R121">
        <v>6.5</v>
      </c>
    </row>
    <row r="122" spans="1:18" x14ac:dyDescent="0.2">
      <c r="A122" s="1" t="s">
        <v>33</v>
      </c>
      <c r="B122" s="1">
        <v>2019</v>
      </c>
      <c r="C122" s="1" t="s">
        <v>68</v>
      </c>
      <c r="D122">
        <v>81843.509333333335</v>
      </c>
      <c r="E122">
        <v>123197.80200000001</v>
      </c>
      <c r="F122">
        <v>101679.95633333332</v>
      </c>
      <c r="G122">
        <v>188355.05706666666</v>
      </c>
      <c r="H122">
        <v>20.029266666666665</v>
      </c>
      <c r="I122">
        <v>19.619900000000001</v>
      </c>
      <c r="J122">
        <v>20.386900000000001</v>
      </c>
      <c r="K122">
        <v>15.253300000000001</v>
      </c>
      <c r="L122">
        <v>29.386266666666668</v>
      </c>
      <c r="M122">
        <v>22.675599999999999</v>
      </c>
      <c r="N122">
        <v>460357.12273333338</v>
      </c>
      <c r="O122">
        <v>771806.99923333339</v>
      </c>
      <c r="P122">
        <v>2.1937000000000002</v>
      </c>
      <c r="Q122">
        <v>11.999099999999999</v>
      </c>
      <c r="R122">
        <v>6.5</v>
      </c>
    </row>
    <row r="123" spans="1:18" x14ac:dyDescent="0.2">
      <c r="A123" s="1" t="s">
        <v>9</v>
      </c>
      <c r="B123" s="1">
        <v>2019</v>
      </c>
      <c r="C123" s="1" t="s">
        <v>68</v>
      </c>
      <c r="D123">
        <v>45352.6</v>
      </c>
      <c r="E123">
        <v>33138.26666666667</v>
      </c>
      <c r="F123">
        <v>79519.066666666666</v>
      </c>
      <c r="G123">
        <v>85618.766666666677</v>
      </c>
      <c r="H123">
        <v>23.499266666666667</v>
      </c>
      <c r="I123">
        <v>18.526499999999999</v>
      </c>
      <c r="J123">
        <v>7.9845333333333324</v>
      </c>
      <c r="K123">
        <v>4.8993000000000002</v>
      </c>
      <c r="L123">
        <v>13.702366666666668</v>
      </c>
      <c r="M123">
        <v>7.3157666666666659</v>
      </c>
      <c r="N123">
        <v>280481.06666666665</v>
      </c>
      <c r="O123">
        <v>346302.56666666665</v>
      </c>
      <c r="P123">
        <v>23.95023333333333</v>
      </c>
      <c r="Q123">
        <v>9.0904333333333351</v>
      </c>
      <c r="R123">
        <v>6.5</v>
      </c>
    </row>
    <row r="124" spans="1:18" x14ac:dyDescent="0.2">
      <c r="A124" s="1" t="s">
        <v>31</v>
      </c>
      <c r="B124" s="1">
        <v>2019</v>
      </c>
      <c r="C124" s="1" t="s">
        <v>68</v>
      </c>
      <c r="D124">
        <v>5116.333333333333</v>
      </c>
      <c r="E124">
        <v>7123.666666666667</v>
      </c>
      <c r="F124">
        <v>8588</v>
      </c>
      <c r="G124">
        <v>17420.333333333332</v>
      </c>
      <c r="H124">
        <v>15.118566666666666</v>
      </c>
      <c r="I124">
        <v>14.963066666666668</v>
      </c>
      <c r="J124">
        <v>6.0402666666666676</v>
      </c>
      <c r="K124">
        <v>4.4808999999999992</v>
      </c>
      <c r="L124">
        <v>12.101266666666666</v>
      </c>
      <c r="M124">
        <v>10.031733333333333</v>
      </c>
      <c r="N124">
        <v>36939.666666666664</v>
      </c>
      <c r="O124">
        <v>70590</v>
      </c>
      <c r="P124">
        <v>46.799633333333333</v>
      </c>
      <c r="Q124">
        <v>48.049633333333333</v>
      </c>
      <c r="R124">
        <v>6.5</v>
      </c>
    </row>
    <row r="125" spans="1:18" x14ac:dyDescent="0.2">
      <c r="A125" s="1" t="s">
        <v>29</v>
      </c>
      <c r="B125" s="1">
        <v>2019</v>
      </c>
      <c r="C125" s="1" t="s">
        <v>68</v>
      </c>
      <c r="D125">
        <v>2298.0666666666666</v>
      </c>
      <c r="E125">
        <v>2564.5666666666666</v>
      </c>
      <c r="F125">
        <v>5771.0666666666666</v>
      </c>
      <c r="G125">
        <v>8694.3333333333339</v>
      </c>
      <c r="H125">
        <v>15.6479</v>
      </c>
      <c r="I125">
        <v>11.014699999999999</v>
      </c>
      <c r="J125">
        <v>6.7210000000000001</v>
      </c>
      <c r="K125">
        <v>3.4733999999999998</v>
      </c>
      <c r="L125">
        <v>23.609799999999996</v>
      </c>
      <c r="M125">
        <v>13.663733333333333</v>
      </c>
      <c r="N125">
        <v>26591.766666666663</v>
      </c>
      <c r="O125">
        <v>50660.1</v>
      </c>
      <c r="P125">
        <v>100.53089999999999</v>
      </c>
      <c r="Q125">
        <v>146.14143333333334</v>
      </c>
      <c r="R125">
        <v>6.5</v>
      </c>
    </row>
    <row r="126" spans="1:18" x14ac:dyDescent="0.2">
      <c r="A126" s="1" t="s">
        <v>1</v>
      </c>
      <c r="B126" s="1">
        <v>2019</v>
      </c>
      <c r="C126" s="1" t="s">
        <v>68</v>
      </c>
      <c r="D126">
        <v>84683.666666666672</v>
      </c>
      <c r="E126">
        <v>109118.33333333333</v>
      </c>
      <c r="F126">
        <v>108365.66666666667</v>
      </c>
      <c r="G126">
        <v>145993</v>
      </c>
      <c r="H126">
        <v>16.571566666666666</v>
      </c>
      <c r="I126">
        <v>17.791666666666668</v>
      </c>
      <c r="J126">
        <v>11.649733333333332</v>
      </c>
      <c r="K126">
        <v>12.556433333333333</v>
      </c>
      <c r="L126">
        <v>17.865566666666666</v>
      </c>
      <c r="M126">
        <v>18.963466666666665</v>
      </c>
      <c r="N126">
        <v>535904.33333333337</v>
      </c>
      <c r="O126">
        <v>673532</v>
      </c>
      <c r="P126">
        <v>27.508099999999999</v>
      </c>
      <c r="Q126">
        <v>20.979933333333332</v>
      </c>
      <c r="R126">
        <v>6.5</v>
      </c>
    </row>
    <row r="127" spans="1:18" x14ac:dyDescent="0.2">
      <c r="A127" s="1" t="s">
        <v>16</v>
      </c>
      <c r="B127" s="1">
        <v>2019</v>
      </c>
      <c r="C127" s="1" t="s">
        <v>68</v>
      </c>
      <c r="D127">
        <v>58813.233333333337</v>
      </c>
      <c r="E127">
        <v>99337.633333333346</v>
      </c>
      <c r="F127">
        <v>116988.13333333335</v>
      </c>
      <c r="G127">
        <v>210368.83333333334</v>
      </c>
      <c r="H127">
        <v>8.8744000000000014</v>
      </c>
      <c r="I127">
        <v>12.654666666666666</v>
      </c>
      <c r="J127">
        <v>2.7934000000000001</v>
      </c>
      <c r="K127">
        <v>3.2475666666666663</v>
      </c>
      <c r="L127">
        <v>12.256866666666667</v>
      </c>
      <c r="M127">
        <v>13.998166666666668</v>
      </c>
      <c r="N127">
        <v>1085258.0333333332</v>
      </c>
      <c r="O127">
        <v>1448190.8666666665</v>
      </c>
      <c r="P127">
        <v>180.2749</v>
      </c>
      <c r="Q127">
        <v>156.8023</v>
      </c>
      <c r="R127">
        <v>6.5</v>
      </c>
    </row>
    <row r="128" spans="1:18" x14ac:dyDescent="0.2">
      <c r="A128" s="1" t="s">
        <v>20</v>
      </c>
      <c r="B128" s="1">
        <v>2019</v>
      </c>
      <c r="C128" s="1" t="s">
        <v>68</v>
      </c>
      <c r="D128">
        <v>32018.666666666668</v>
      </c>
      <c r="E128">
        <v>46757</v>
      </c>
      <c r="F128">
        <v>43882</v>
      </c>
      <c r="G128">
        <v>68643.666666666672</v>
      </c>
      <c r="H128">
        <v>12.011966666666666</v>
      </c>
      <c r="I128">
        <v>13.468233333333336</v>
      </c>
      <c r="J128">
        <v>13.051333333333332</v>
      </c>
      <c r="K128">
        <v>12.018600000000001</v>
      </c>
      <c r="L128">
        <v>20.658033333333336</v>
      </c>
      <c r="M128">
        <v>19.881333333333334</v>
      </c>
      <c r="N128">
        <v>288026.33333333331</v>
      </c>
      <c r="O128">
        <v>397896</v>
      </c>
      <c r="P128">
        <v>9.2822666666666667</v>
      </c>
      <c r="Q128">
        <v>12.527533333333333</v>
      </c>
      <c r="R128">
        <v>6.5</v>
      </c>
    </row>
    <row r="129" spans="1:18" x14ac:dyDescent="0.2">
      <c r="A129" s="1" t="s">
        <v>3</v>
      </c>
      <c r="B129" s="1">
        <v>2019</v>
      </c>
      <c r="C129" s="1" t="s">
        <v>68</v>
      </c>
      <c r="D129">
        <v>24261.866666666669</v>
      </c>
      <c r="E129">
        <v>10931.599999999999</v>
      </c>
      <c r="F129">
        <v>34456.366666666669</v>
      </c>
      <c r="G129">
        <v>42104</v>
      </c>
      <c r="H129">
        <v>34.580866666666658</v>
      </c>
      <c r="I129">
        <v>-384.46613333333329</v>
      </c>
      <c r="J129">
        <v>5.0392666666666672</v>
      </c>
      <c r="K129">
        <v>1.3186</v>
      </c>
      <c r="L129">
        <v>13.7049</v>
      </c>
      <c r="M129">
        <v>3.2474666666666665</v>
      </c>
      <c r="N129">
        <v>84424.8</v>
      </c>
      <c r="O129">
        <v>86307.233333333337</v>
      </c>
      <c r="P129">
        <v>145.28186666666667</v>
      </c>
      <c r="Q129">
        <v>133.86873333333332</v>
      </c>
      <c r="R129">
        <v>6.5</v>
      </c>
    </row>
    <row r="130" spans="1:18" x14ac:dyDescent="0.2">
      <c r="A130" s="1" t="s">
        <v>45</v>
      </c>
      <c r="B130" s="1">
        <v>2019</v>
      </c>
      <c r="C130" s="1" t="s">
        <v>68</v>
      </c>
      <c r="D130">
        <v>2248.2000000000003</v>
      </c>
      <c r="E130">
        <v>3525.8166666666671</v>
      </c>
      <c r="F130">
        <v>2542.0966666666668</v>
      </c>
      <c r="G130">
        <v>4279.6833333333334</v>
      </c>
      <c r="H130">
        <v>31.339933333333335</v>
      </c>
      <c r="I130">
        <v>31.416666666666668</v>
      </c>
      <c r="J130">
        <v>34.809366666666669</v>
      </c>
      <c r="K130">
        <v>19.946333333333332</v>
      </c>
      <c r="L130">
        <v>47.426733333333338</v>
      </c>
      <c r="M130">
        <v>24.089133333333333</v>
      </c>
      <c r="N130">
        <v>7245.4033333333327</v>
      </c>
      <c r="O130">
        <v>11923.316666666666</v>
      </c>
      <c r="P130">
        <v>10.344033333333334</v>
      </c>
      <c r="Q130">
        <v>1.9516333333333333</v>
      </c>
      <c r="R130">
        <v>6.5</v>
      </c>
    </row>
    <row r="131" spans="1:18" x14ac:dyDescent="0.2">
      <c r="A131" s="1" t="s">
        <v>32</v>
      </c>
      <c r="B131" s="1">
        <v>2019</v>
      </c>
      <c r="C131" s="1" t="s">
        <v>68</v>
      </c>
      <c r="D131">
        <v>4564.6149999999998</v>
      </c>
      <c r="E131">
        <v>8505.0333333333328</v>
      </c>
      <c r="F131">
        <v>8365.3543333333346</v>
      </c>
      <c r="G131">
        <v>13986.700000000003</v>
      </c>
      <c r="H131">
        <v>1.9943333333333335</v>
      </c>
      <c r="I131">
        <v>2.1615333333333333</v>
      </c>
      <c r="J131">
        <v>4.5180999999999996</v>
      </c>
      <c r="K131">
        <v>5.5824333333333334</v>
      </c>
      <c r="L131">
        <v>15.187433333333333</v>
      </c>
      <c r="M131">
        <v>17.5976</v>
      </c>
      <c r="N131">
        <v>393864.69733333332</v>
      </c>
      <c r="O131">
        <v>570035.4</v>
      </c>
      <c r="P131">
        <v>49.399966666666671</v>
      </c>
      <c r="Q131">
        <v>28.122433333333333</v>
      </c>
      <c r="R131">
        <v>6.5</v>
      </c>
    </row>
    <row r="132" spans="1:18" x14ac:dyDescent="0.2">
      <c r="A132" s="1" t="s">
        <v>48</v>
      </c>
      <c r="B132" s="1">
        <v>2019</v>
      </c>
      <c r="C132" s="1" t="s">
        <v>68</v>
      </c>
      <c r="D132">
        <v>319070</v>
      </c>
      <c r="E132">
        <v>497290</v>
      </c>
      <c r="F132">
        <v>611730</v>
      </c>
      <c r="G132">
        <v>991370</v>
      </c>
      <c r="H132">
        <v>14.821199999999999</v>
      </c>
      <c r="I132">
        <v>12.484700000000002</v>
      </c>
      <c r="J132">
        <v>4.8903999999999996</v>
      </c>
      <c r="K132">
        <v>3.9615000000000005</v>
      </c>
      <c r="L132">
        <v>12.747133333333332</v>
      </c>
      <c r="M132">
        <v>8.6961666666666684</v>
      </c>
      <c r="N132">
        <v>3236860</v>
      </c>
      <c r="O132">
        <v>5868073.333333333</v>
      </c>
      <c r="P132">
        <v>74.763266666666667</v>
      </c>
      <c r="Q132">
        <v>46.345499999999994</v>
      </c>
      <c r="R132">
        <v>6.5</v>
      </c>
    </row>
    <row r="133" spans="1:18" x14ac:dyDescent="0.2">
      <c r="A133" s="1" t="s">
        <v>10</v>
      </c>
      <c r="B133" s="1">
        <v>2019</v>
      </c>
      <c r="C133" s="1" t="s">
        <v>68</v>
      </c>
      <c r="D133">
        <v>12589.699999999999</v>
      </c>
      <c r="E133">
        <v>21560.466666666667</v>
      </c>
      <c r="F133">
        <v>25939.466666666671</v>
      </c>
      <c r="G133">
        <v>40037.333333333336</v>
      </c>
      <c r="H133">
        <v>10.473266666666666</v>
      </c>
      <c r="I133">
        <v>15.043199999999999</v>
      </c>
      <c r="J133">
        <v>6.1940666666666671</v>
      </c>
      <c r="K133">
        <v>8.660166666666667</v>
      </c>
      <c r="L133">
        <v>10.3634</v>
      </c>
      <c r="M133">
        <v>12.336833333333333</v>
      </c>
      <c r="N133">
        <v>140104.06666666668</v>
      </c>
      <c r="O133">
        <v>191022.43333333335</v>
      </c>
      <c r="P133">
        <v>34.563533333333332</v>
      </c>
      <c r="Q133">
        <v>11.692266666666667</v>
      </c>
      <c r="R133">
        <v>6.5</v>
      </c>
    </row>
    <row r="134" spans="1:18" x14ac:dyDescent="0.2">
      <c r="A134" s="1" t="s">
        <v>71</v>
      </c>
      <c r="B134" s="1">
        <v>2013</v>
      </c>
      <c r="C134" s="1" t="s">
        <v>100</v>
      </c>
      <c r="D134">
        <v>6000.4229999999998</v>
      </c>
      <c r="E134">
        <v>3719.2333333333336</v>
      </c>
      <c r="F134">
        <v>9400.1263333333336</v>
      </c>
      <c r="G134">
        <v>8085.0999999999985</v>
      </c>
      <c r="H134">
        <v>24.370966666666664</v>
      </c>
      <c r="I134">
        <v>8.3248333333333342</v>
      </c>
      <c r="J134">
        <v>10.999866666666668</v>
      </c>
      <c r="K134">
        <v>4.519966666666666</v>
      </c>
      <c r="L134">
        <v>34.636200000000002</v>
      </c>
      <c r="M134">
        <v>16.2105</v>
      </c>
      <c r="N134">
        <v>37137.519999999997</v>
      </c>
      <c r="O134">
        <v>88958.333333333328</v>
      </c>
      <c r="P134">
        <v>124.55043333333333</v>
      </c>
      <c r="Q134">
        <v>121.12433333333333</v>
      </c>
      <c r="R134">
        <v>5.5</v>
      </c>
    </row>
    <row r="135" spans="1:18" x14ac:dyDescent="0.2">
      <c r="A135" s="1" t="s">
        <v>72</v>
      </c>
      <c r="B135" s="1">
        <v>2013</v>
      </c>
      <c r="C135" s="1" t="s">
        <v>100</v>
      </c>
      <c r="D135">
        <v>28949.833333333332</v>
      </c>
      <c r="E135">
        <v>36509.433333333334</v>
      </c>
      <c r="F135">
        <v>20580.399999999998</v>
      </c>
      <c r="G135">
        <v>37514.699999999997</v>
      </c>
      <c r="H135">
        <v>-1.7766666666666708E-2</v>
      </c>
      <c r="I135">
        <v>2.2516666666666665</v>
      </c>
      <c r="J135">
        <v>6.6693333333333333</v>
      </c>
      <c r="K135">
        <v>4.1046333333333331</v>
      </c>
      <c r="L135">
        <v>24.735166666666668</v>
      </c>
      <c r="M135">
        <v>15.454833333333331</v>
      </c>
      <c r="N135">
        <v>371169.53333333338</v>
      </c>
      <c r="O135">
        <v>658815.66666666663</v>
      </c>
      <c r="P135">
        <v>102.44576666666667</v>
      </c>
      <c r="Q135">
        <v>112.37656666666665</v>
      </c>
      <c r="R135">
        <v>5.5</v>
      </c>
    </row>
    <row r="136" spans="1:18" x14ac:dyDescent="0.2">
      <c r="A136" s="1" t="s">
        <v>73</v>
      </c>
      <c r="B136" s="1">
        <v>2013</v>
      </c>
      <c r="C136" s="1" t="s">
        <v>100</v>
      </c>
      <c r="D136">
        <v>84537.266666666663</v>
      </c>
      <c r="E136">
        <v>131855.4</v>
      </c>
      <c r="F136">
        <v>139422.69999999998</v>
      </c>
      <c r="G136">
        <v>354520.33333333331</v>
      </c>
      <c r="H136">
        <v>6.8275999999999994</v>
      </c>
      <c r="I136">
        <v>8.6539000000000001</v>
      </c>
      <c r="J136">
        <v>8.0137</v>
      </c>
      <c r="K136">
        <v>5.9484666666666657</v>
      </c>
      <c r="L136">
        <v>52.069866666666663</v>
      </c>
      <c r="M136">
        <v>22.394900000000003</v>
      </c>
      <c r="N136">
        <v>1244009.3666666667</v>
      </c>
      <c r="O136">
        <v>2512694.9333333331</v>
      </c>
      <c r="P136">
        <v>284.7398</v>
      </c>
      <c r="Q136">
        <v>108.04543333333334</v>
      </c>
      <c r="R136">
        <v>5.5</v>
      </c>
    </row>
    <row r="137" spans="1:18" x14ac:dyDescent="0.2">
      <c r="A137" s="1" t="s">
        <v>74</v>
      </c>
      <c r="B137" s="1">
        <v>2013</v>
      </c>
      <c r="C137" s="1" t="s">
        <v>100</v>
      </c>
      <c r="D137">
        <v>37639.133333333331</v>
      </c>
      <c r="E137">
        <v>-7780.0000000000009</v>
      </c>
      <c r="F137">
        <v>63564.4</v>
      </c>
      <c r="G137">
        <v>48692.933333333327</v>
      </c>
      <c r="H137">
        <v>37.756033333333328</v>
      </c>
      <c r="I137">
        <v>10.231033333333334</v>
      </c>
      <c r="J137">
        <v>12.709266666666666</v>
      </c>
      <c r="K137">
        <v>-0.75649999999999995</v>
      </c>
      <c r="L137">
        <v>32.043633333333332</v>
      </c>
      <c r="M137">
        <v>-2.7462</v>
      </c>
      <c r="N137">
        <v>141374.30000000002</v>
      </c>
      <c r="O137">
        <v>188645.03333333335</v>
      </c>
      <c r="P137">
        <v>90.504133333333343</v>
      </c>
      <c r="Q137">
        <v>167.46889999999999</v>
      </c>
      <c r="R137">
        <v>5.5</v>
      </c>
    </row>
    <row r="138" spans="1:18" x14ac:dyDescent="0.2">
      <c r="A138" s="1" t="s">
        <v>75</v>
      </c>
      <c r="B138" s="1">
        <v>2013</v>
      </c>
      <c r="C138" s="1" t="s">
        <v>100</v>
      </c>
      <c r="D138">
        <v>8892.0333333333328</v>
      </c>
      <c r="E138">
        <v>14467.233333333332</v>
      </c>
      <c r="F138">
        <v>13642.933333333334</v>
      </c>
      <c r="G138">
        <v>23503.633333333335</v>
      </c>
      <c r="H138">
        <v>15.955666666666668</v>
      </c>
      <c r="I138">
        <v>14.8347</v>
      </c>
      <c r="J138">
        <v>21.499233333333333</v>
      </c>
      <c r="K138">
        <v>16.848966666666666</v>
      </c>
      <c r="L138">
        <v>46.901566666666668</v>
      </c>
      <c r="M138">
        <v>31.750800000000002</v>
      </c>
      <c r="N138">
        <v>79646</v>
      </c>
      <c r="O138">
        <v>139725.63333333333</v>
      </c>
      <c r="P138">
        <v>11.5625</v>
      </c>
      <c r="Q138">
        <v>6.2823333333333338</v>
      </c>
      <c r="R138">
        <v>5.5</v>
      </c>
    </row>
    <row r="139" spans="1:18" x14ac:dyDescent="0.2">
      <c r="A139" s="1" t="s">
        <v>76</v>
      </c>
      <c r="B139" s="1">
        <v>2013</v>
      </c>
      <c r="C139" s="1" t="s">
        <v>100</v>
      </c>
      <c r="D139">
        <v>5715.7666666666664</v>
      </c>
      <c r="E139">
        <v>10769.666666666666</v>
      </c>
      <c r="F139">
        <v>7500.8</v>
      </c>
      <c r="G139">
        <v>13303.733333333332</v>
      </c>
      <c r="H139">
        <v>16.301066666666667</v>
      </c>
      <c r="I139">
        <v>15.972833333333332</v>
      </c>
      <c r="J139">
        <v>19.988533333333333</v>
      </c>
      <c r="K139">
        <v>18.700666666666667</v>
      </c>
      <c r="L139">
        <v>49.17446666666666</v>
      </c>
      <c r="M139">
        <v>35.731233333333336</v>
      </c>
      <c r="N139">
        <v>42667.999999999993</v>
      </c>
      <c r="O139">
        <v>75908</v>
      </c>
      <c r="P139">
        <v>53.123266666666666</v>
      </c>
      <c r="Q139">
        <v>27.765433333333334</v>
      </c>
      <c r="R139">
        <v>5.5</v>
      </c>
    </row>
    <row r="140" spans="1:18" x14ac:dyDescent="0.2">
      <c r="A140" s="1" t="s">
        <v>18</v>
      </c>
      <c r="B140" s="1">
        <v>2013</v>
      </c>
      <c r="C140" s="1" t="s">
        <v>100</v>
      </c>
      <c r="D140">
        <v>3344.5</v>
      </c>
      <c r="E140">
        <v>15912.366666666669</v>
      </c>
      <c r="F140">
        <v>7988.5666666666666</v>
      </c>
      <c r="G140">
        <v>26228.600000000002</v>
      </c>
      <c r="H140">
        <v>15.256199999999998</v>
      </c>
      <c r="I140">
        <v>20.380233333333333</v>
      </c>
      <c r="J140">
        <v>7.0077666666666678</v>
      </c>
      <c r="K140">
        <v>14.035500000000001</v>
      </c>
      <c r="L140">
        <v>19.301333333333336</v>
      </c>
      <c r="M140">
        <v>34.947200000000002</v>
      </c>
      <c r="N140">
        <v>41947.733333333337</v>
      </c>
      <c r="O140">
        <v>113100.16666666667</v>
      </c>
      <c r="P140">
        <v>116.13163333333334</v>
      </c>
      <c r="Q140">
        <v>84.958100000000002</v>
      </c>
      <c r="R140">
        <v>5.5</v>
      </c>
    </row>
    <row r="141" spans="1:18" x14ac:dyDescent="0.2">
      <c r="A141" s="1" t="s">
        <v>77</v>
      </c>
      <c r="B141" s="1">
        <v>2013</v>
      </c>
      <c r="C141" s="1" t="s">
        <v>100</v>
      </c>
      <c r="D141">
        <v>12964.033333333335</v>
      </c>
      <c r="E141">
        <v>7610</v>
      </c>
      <c r="F141">
        <v>51921.533333333333</v>
      </c>
      <c r="G141">
        <v>84991.133333333331</v>
      </c>
      <c r="H141">
        <v>14.434399999999998</v>
      </c>
      <c r="I141">
        <v>11.179966666666665</v>
      </c>
      <c r="J141">
        <v>3.3071333333333333</v>
      </c>
      <c r="K141">
        <v>0.97283333333333333</v>
      </c>
      <c r="L141">
        <v>11.831200000000001</v>
      </c>
      <c r="M141">
        <v>3.5203333333333333</v>
      </c>
      <c r="N141">
        <v>258103.69999999998</v>
      </c>
      <c r="O141">
        <v>458095.60000000003</v>
      </c>
      <c r="P141">
        <v>130.9083</v>
      </c>
      <c r="Q141">
        <v>183.69399999999999</v>
      </c>
      <c r="R141">
        <v>5.5</v>
      </c>
    </row>
    <row r="142" spans="1:18" x14ac:dyDescent="0.2">
      <c r="A142" s="1" t="s">
        <v>78</v>
      </c>
      <c r="B142" s="1">
        <v>2013</v>
      </c>
      <c r="C142" s="1" t="s">
        <v>100</v>
      </c>
      <c r="D142">
        <v>1501.768</v>
      </c>
      <c r="E142">
        <v>2946.1999999999994</v>
      </c>
      <c r="F142">
        <v>2711.9176666666667</v>
      </c>
      <c r="G142">
        <v>5535.833333333333</v>
      </c>
      <c r="H142">
        <v>9.6477000000000004</v>
      </c>
      <c r="I142">
        <v>10.828633333333334</v>
      </c>
      <c r="J142">
        <v>10.8742</v>
      </c>
      <c r="K142">
        <v>11.207833333333333</v>
      </c>
      <c r="L142">
        <v>24.021066666666666</v>
      </c>
      <c r="M142">
        <v>24.163299999999996</v>
      </c>
      <c r="N142">
        <v>23932.449666666667</v>
      </c>
      <c r="O142">
        <v>42752.999999999993</v>
      </c>
      <c r="P142">
        <v>43.913499999999999</v>
      </c>
      <c r="Q142">
        <v>39.3765</v>
      </c>
      <c r="R142">
        <v>5.5</v>
      </c>
    </row>
    <row r="143" spans="1:18" x14ac:dyDescent="0.2">
      <c r="A143" s="1" t="s">
        <v>77</v>
      </c>
      <c r="B143" s="1">
        <v>2014</v>
      </c>
      <c r="C143" s="1" t="s">
        <v>100</v>
      </c>
      <c r="D143">
        <v>10849.233333333332</v>
      </c>
      <c r="E143">
        <v>17847.233333333334</v>
      </c>
      <c r="F143">
        <v>58245.69999999999</v>
      </c>
      <c r="G143">
        <v>95020.766666666663</v>
      </c>
      <c r="H143">
        <v>12.339733333333333</v>
      </c>
      <c r="I143">
        <v>12.622033333333334</v>
      </c>
      <c r="J143">
        <v>2.3590666666666666</v>
      </c>
      <c r="K143">
        <v>2.1274000000000002</v>
      </c>
      <c r="L143">
        <v>7.4590000000000005</v>
      </c>
      <c r="M143">
        <v>8.4253666666666671</v>
      </c>
      <c r="N143">
        <v>322278.63333333336</v>
      </c>
      <c r="O143">
        <v>469457.56666666671</v>
      </c>
      <c r="P143">
        <v>115.2349</v>
      </c>
      <c r="Q143">
        <v>195.17766666666668</v>
      </c>
      <c r="R143">
        <v>6.4</v>
      </c>
    </row>
    <row r="144" spans="1:18" x14ac:dyDescent="0.2">
      <c r="A144" s="1" t="s">
        <v>79</v>
      </c>
      <c r="B144" s="1">
        <v>2014</v>
      </c>
      <c r="C144" s="1" t="s">
        <v>100</v>
      </c>
      <c r="D144">
        <v>443.166</v>
      </c>
      <c r="E144">
        <v>1071.7280000000001</v>
      </c>
      <c r="F144">
        <v>862.48100000000011</v>
      </c>
      <c r="G144">
        <v>2140.5229999999997</v>
      </c>
      <c r="H144">
        <v>11.786900000000001</v>
      </c>
      <c r="I144">
        <v>10.177433333333335</v>
      </c>
      <c r="J144">
        <v>10.895799999999999</v>
      </c>
      <c r="K144">
        <v>8.929333333333334</v>
      </c>
      <c r="L144">
        <v>25.6892</v>
      </c>
      <c r="M144">
        <v>16.689366666666668</v>
      </c>
      <c r="N144">
        <v>6063.8133333333326</v>
      </c>
      <c r="O144">
        <v>16674.661</v>
      </c>
      <c r="P144">
        <v>29.176866666666669</v>
      </c>
      <c r="Q144">
        <v>19.400833333333335</v>
      </c>
      <c r="R144">
        <v>6.4</v>
      </c>
    </row>
    <row r="145" spans="1:18" x14ac:dyDescent="0.2">
      <c r="A145" s="1" t="s">
        <v>24</v>
      </c>
      <c r="B145" s="1">
        <v>2014</v>
      </c>
      <c r="C145" s="1" t="s">
        <v>100</v>
      </c>
      <c r="D145">
        <v>62947.133333333339</v>
      </c>
      <c r="E145">
        <v>97656.866666666654</v>
      </c>
      <c r="F145">
        <v>93621.466666666674</v>
      </c>
      <c r="G145">
        <v>146786.56666666665</v>
      </c>
      <c r="H145">
        <v>32.226900000000001</v>
      </c>
      <c r="I145">
        <v>34.107533333333336</v>
      </c>
      <c r="J145">
        <v>21.793700000000001</v>
      </c>
      <c r="K145">
        <v>20.16586666666667</v>
      </c>
      <c r="L145">
        <v>34.31666666666667</v>
      </c>
      <c r="M145">
        <v>26.994833333333332</v>
      </c>
      <c r="N145">
        <v>265940.26666666666</v>
      </c>
      <c r="O145">
        <v>398658.46666666662</v>
      </c>
      <c r="P145">
        <v>0.59570000000000001</v>
      </c>
      <c r="Q145">
        <v>0.37800000000000006</v>
      </c>
      <c r="R145">
        <v>6.4</v>
      </c>
    </row>
    <row r="146" spans="1:18" x14ac:dyDescent="0.2">
      <c r="A146" s="1" t="s">
        <v>75</v>
      </c>
      <c r="B146" s="1">
        <v>2014</v>
      </c>
      <c r="C146" s="1" t="s">
        <v>100</v>
      </c>
      <c r="D146">
        <v>9819.4999999999982</v>
      </c>
      <c r="E146">
        <v>16869.3</v>
      </c>
      <c r="F146">
        <v>15347.766666666668</v>
      </c>
      <c r="G146">
        <v>26748.399999999998</v>
      </c>
      <c r="H146">
        <v>15.040799999999999</v>
      </c>
      <c r="I146">
        <v>16.036333333333335</v>
      </c>
      <c r="J146">
        <v>19.020933333333332</v>
      </c>
      <c r="K146">
        <v>17.008533333333332</v>
      </c>
      <c r="L146">
        <v>39.886633333333336</v>
      </c>
      <c r="M146">
        <v>29.956533333333336</v>
      </c>
      <c r="N146">
        <v>93878.966666666674</v>
      </c>
      <c r="O146">
        <v>147993.46666666667</v>
      </c>
      <c r="P146">
        <v>9.6876333333333342</v>
      </c>
      <c r="Q146">
        <v>6.6851000000000012</v>
      </c>
      <c r="R146">
        <v>6.4</v>
      </c>
    </row>
    <row r="147" spans="1:18" x14ac:dyDescent="0.2">
      <c r="A147" s="1" t="s">
        <v>80</v>
      </c>
      <c r="B147" s="1">
        <v>2014</v>
      </c>
      <c r="C147" s="1" t="s">
        <v>100</v>
      </c>
      <c r="D147">
        <v>3253.9333333333329</v>
      </c>
      <c r="E147">
        <v>2732.2999999999997</v>
      </c>
      <c r="F147">
        <v>2955.2000000000003</v>
      </c>
      <c r="G147">
        <v>5047.9666666666662</v>
      </c>
      <c r="H147">
        <v>4.1710000000000003</v>
      </c>
      <c r="I147">
        <v>4.6457666666666659</v>
      </c>
      <c r="J147">
        <v>4.8764000000000003</v>
      </c>
      <c r="K147">
        <v>2.0302333333333333</v>
      </c>
      <c r="L147">
        <v>14.581033333333332</v>
      </c>
      <c r="M147">
        <v>9.2252333333333336</v>
      </c>
      <c r="N147">
        <v>56420.533333333326</v>
      </c>
      <c r="O147">
        <v>82801.733333333337</v>
      </c>
      <c r="P147">
        <v>81.713566666666665</v>
      </c>
      <c r="Q147">
        <v>159.95160000000001</v>
      </c>
      <c r="R147">
        <v>6.4</v>
      </c>
    </row>
    <row r="148" spans="1:18" x14ac:dyDescent="0.2">
      <c r="A148" s="1" t="s">
        <v>74</v>
      </c>
      <c r="B148" s="1">
        <v>2014</v>
      </c>
      <c r="C148" s="1" t="s">
        <v>100</v>
      </c>
      <c r="D148">
        <v>35429.600000000006</v>
      </c>
      <c r="E148">
        <v>-21752.133333333335</v>
      </c>
      <c r="F148">
        <v>64023.133333333331</v>
      </c>
      <c r="G148">
        <v>46149.30000000001</v>
      </c>
      <c r="H148">
        <v>30.715466666666668</v>
      </c>
      <c r="I148">
        <v>5.1809666666666665</v>
      </c>
      <c r="J148">
        <v>9.2483666666666675</v>
      </c>
      <c r="K148">
        <v>-2.5985999999999998</v>
      </c>
      <c r="L148">
        <v>23.335433333333331</v>
      </c>
      <c r="M148">
        <v>-8.0452666666666648</v>
      </c>
      <c r="N148">
        <v>170425.1</v>
      </c>
      <c r="O148">
        <v>192387.80000000002</v>
      </c>
      <c r="P148">
        <v>101.02836666666667</v>
      </c>
      <c r="Q148">
        <v>163.23303333333331</v>
      </c>
      <c r="R148">
        <v>6.4</v>
      </c>
    </row>
    <row r="149" spans="1:18" x14ac:dyDescent="0.2">
      <c r="A149" s="1" t="s">
        <v>41</v>
      </c>
      <c r="B149" s="1">
        <v>2014</v>
      </c>
      <c r="C149" s="1" t="s">
        <v>100</v>
      </c>
      <c r="D149">
        <v>213.97000000000003</v>
      </c>
      <c r="E149">
        <v>284.71719999999999</v>
      </c>
      <c r="F149">
        <v>730.47666666666657</v>
      </c>
      <c r="G149">
        <v>1759.5961666666669</v>
      </c>
      <c r="H149">
        <v>5.3275333333333323</v>
      </c>
      <c r="I149">
        <v>6.0801000000000007</v>
      </c>
      <c r="J149">
        <v>3.1543000000000001</v>
      </c>
      <c r="K149">
        <v>1.8118666666666667</v>
      </c>
      <c r="L149">
        <v>4.9190500000000004</v>
      </c>
      <c r="M149">
        <v>2.9348000000000005</v>
      </c>
      <c r="N149">
        <v>6575.3433333333332</v>
      </c>
      <c r="O149">
        <v>16122.176933333336</v>
      </c>
      <c r="P149">
        <v>33.017000000000003</v>
      </c>
      <c r="Q149">
        <v>32.889199999999995</v>
      </c>
      <c r="R149">
        <v>6.4</v>
      </c>
    </row>
    <row r="150" spans="1:18" x14ac:dyDescent="0.2">
      <c r="A150" s="1" t="s">
        <v>7</v>
      </c>
      <c r="B150" s="1">
        <v>2014</v>
      </c>
      <c r="C150" s="1" t="s">
        <v>100</v>
      </c>
      <c r="D150">
        <v>2773.0666666666671</v>
      </c>
      <c r="E150">
        <v>2240.3666666666668</v>
      </c>
      <c r="F150">
        <v>12462.766666666668</v>
      </c>
      <c r="G150">
        <v>12249.533333333333</v>
      </c>
      <c r="H150">
        <v>9.6644999999999985</v>
      </c>
      <c r="I150">
        <v>7.8515666666666668</v>
      </c>
      <c r="J150">
        <v>2.9794666666666672</v>
      </c>
      <c r="K150">
        <v>1.6601666666666668</v>
      </c>
      <c r="L150">
        <v>12.426166666666667</v>
      </c>
      <c r="M150">
        <v>8.9333333333333336</v>
      </c>
      <c r="N150">
        <v>109604.36666666665</v>
      </c>
      <c r="O150">
        <v>125348.09999999999</v>
      </c>
      <c r="P150">
        <v>155.32283333333331</v>
      </c>
      <c r="Q150">
        <v>153.90106666666668</v>
      </c>
      <c r="R150">
        <v>6.4</v>
      </c>
    </row>
    <row r="151" spans="1:18" x14ac:dyDescent="0.2">
      <c r="A151" s="1" t="s">
        <v>71</v>
      </c>
      <c r="B151" s="1">
        <v>2014</v>
      </c>
      <c r="C151" s="1" t="s">
        <v>100</v>
      </c>
      <c r="D151">
        <v>5881.4666666666672</v>
      </c>
      <c r="E151">
        <v>4120.6333333333341</v>
      </c>
      <c r="F151">
        <v>9593.1999999999989</v>
      </c>
      <c r="G151">
        <v>8676.5666666666657</v>
      </c>
      <c r="H151">
        <v>20.581166666666668</v>
      </c>
      <c r="I151">
        <v>7.9389000000000003</v>
      </c>
      <c r="J151">
        <v>9.4631666666666661</v>
      </c>
      <c r="K151">
        <v>4.819633333333333</v>
      </c>
      <c r="L151">
        <v>29.410966666666667</v>
      </c>
      <c r="M151">
        <v>16.657700000000002</v>
      </c>
      <c r="N151">
        <v>47699</v>
      </c>
      <c r="O151">
        <v>98637.833333333328</v>
      </c>
      <c r="P151">
        <v>142.06373333333332</v>
      </c>
      <c r="Q151">
        <v>120.18796666666667</v>
      </c>
      <c r="R151">
        <v>6.4</v>
      </c>
    </row>
    <row r="152" spans="1:18" x14ac:dyDescent="0.2">
      <c r="A152" s="1" t="s">
        <v>34</v>
      </c>
      <c r="B152" s="1">
        <v>2014</v>
      </c>
      <c r="C152" s="1" t="s">
        <v>100</v>
      </c>
      <c r="D152">
        <v>6292.5666666666666</v>
      </c>
      <c r="E152">
        <v>12703.433333333334</v>
      </c>
      <c r="F152">
        <v>14101.300000000001</v>
      </c>
      <c r="G152">
        <v>25914.333333333332</v>
      </c>
      <c r="H152">
        <v>14.972699999999998</v>
      </c>
      <c r="I152">
        <v>14.368866666666667</v>
      </c>
      <c r="J152">
        <v>6.6876999999999995</v>
      </c>
      <c r="K152">
        <v>7.8719000000000001</v>
      </c>
      <c r="L152">
        <v>16.486800000000002</v>
      </c>
      <c r="M152">
        <v>20.963933333333333</v>
      </c>
      <c r="N152">
        <v>75392.333333333328</v>
      </c>
      <c r="O152">
        <v>139998.39999999999</v>
      </c>
      <c r="P152">
        <v>63.878133333333345</v>
      </c>
      <c r="Q152">
        <v>69.684899999999999</v>
      </c>
      <c r="R152">
        <v>6.4</v>
      </c>
    </row>
    <row r="153" spans="1:18" x14ac:dyDescent="0.2">
      <c r="A153" s="1" t="s">
        <v>81</v>
      </c>
      <c r="B153" s="1">
        <v>2014</v>
      </c>
      <c r="C153" s="1" t="s">
        <v>100</v>
      </c>
      <c r="D153">
        <v>1599.5566666666666</v>
      </c>
      <c r="E153">
        <v>1505.2300000000002</v>
      </c>
      <c r="F153">
        <v>3040.0033333333336</v>
      </c>
      <c r="G153">
        <v>3148.3333333333335</v>
      </c>
      <c r="H153">
        <v>13.407233333333332</v>
      </c>
      <c r="I153">
        <v>10.968766666666667</v>
      </c>
      <c r="J153">
        <v>10.1838</v>
      </c>
      <c r="K153">
        <v>7.9919333333333329</v>
      </c>
      <c r="L153">
        <v>20.128333333333334</v>
      </c>
      <c r="M153">
        <v>12.766866666666665</v>
      </c>
      <c r="N153">
        <v>18341.560000000001</v>
      </c>
      <c r="O153">
        <v>20159.756666666668</v>
      </c>
      <c r="P153">
        <v>42.69936666666667</v>
      </c>
      <c r="Q153">
        <v>20.578266666666668</v>
      </c>
      <c r="R153">
        <v>6.4</v>
      </c>
    </row>
    <row r="154" spans="1:18" x14ac:dyDescent="0.2">
      <c r="A154" s="1" t="s">
        <v>72</v>
      </c>
      <c r="B154" s="1">
        <v>2014</v>
      </c>
      <c r="C154" s="1" t="s">
        <v>100</v>
      </c>
      <c r="D154">
        <v>34351.966666666667</v>
      </c>
      <c r="E154">
        <v>33279.799999999996</v>
      </c>
      <c r="F154">
        <v>45931.133333333331</v>
      </c>
      <c r="G154">
        <v>32622.899999999998</v>
      </c>
      <c r="H154">
        <v>6.4018000000000006</v>
      </c>
      <c r="I154">
        <v>1.1104000000000001</v>
      </c>
      <c r="J154">
        <v>6.1492000000000004</v>
      </c>
      <c r="K154">
        <v>3.3607333333333336</v>
      </c>
      <c r="L154">
        <v>22.580966666666669</v>
      </c>
      <c r="M154">
        <v>12.648400000000001</v>
      </c>
      <c r="N154">
        <v>502652.5</v>
      </c>
      <c r="O154">
        <v>682378.33333333326</v>
      </c>
      <c r="P154">
        <v>104.84693333333335</v>
      </c>
      <c r="Q154">
        <v>108.90016666666668</v>
      </c>
      <c r="R154">
        <v>6.4</v>
      </c>
    </row>
    <row r="155" spans="1:18" x14ac:dyDescent="0.2">
      <c r="A155" s="1" t="s">
        <v>82</v>
      </c>
      <c r="B155" s="1">
        <v>2014</v>
      </c>
      <c r="C155" s="1" t="s">
        <v>100</v>
      </c>
      <c r="D155">
        <v>4774.333333333333</v>
      </c>
      <c r="E155">
        <v>3297</v>
      </c>
      <c r="F155">
        <v>2890.3333333333335</v>
      </c>
      <c r="G155">
        <v>4589</v>
      </c>
      <c r="H155">
        <v>10.681600000000001</v>
      </c>
      <c r="I155">
        <v>14.476733333333334</v>
      </c>
      <c r="J155">
        <v>24.260366666666666</v>
      </c>
      <c r="K155">
        <v>12.667066666666669</v>
      </c>
      <c r="L155">
        <v>41.870200000000004</v>
      </c>
      <c r="M155">
        <v>17.167633333333331</v>
      </c>
      <c r="N155">
        <v>22897</v>
      </c>
      <c r="O155">
        <v>30060.333333333332</v>
      </c>
      <c r="P155">
        <v>5.3739333333333335</v>
      </c>
      <c r="Q155">
        <v>0</v>
      </c>
      <c r="R155">
        <v>6.4</v>
      </c>
    </row>
    <row r="156" spans="1:18" x14ac:dyDescent="0.2">
      <c r="A156" s="1" t="s">
        <v>34</v>
      </c>
      <c r="B156" s="1">
        <v>2015</v>
      </c>
      <c r="C156" s="1" t="s">
        <v>100</v>
      </c>
      <c r="D156">
        <v>7599.8</v>
      </c>
      <c r="E156">
        <v>15630</v>
      </c>
      <c r="F156">
        <v>17354.366666666669</v>
      </c>
      <c r="G156">
        <v>29616.666666666668</v>
      </c>
      <c r="H156">
        <v>14.970866666666666</v>
      </c>
      <c r="I156">
        <v>14.441600000000001</v>
      </c>
      <c r="J156">
        <v>6.7504999999999997</v>
      </c>
      <c r="K156">
        <v>8.1804000000000006</v>
      </c>
      <c r="L156">
        <v>17.214833333333335</v>
      </c>
      <c r="M156">
        <v>22.230833333333333</v>
      </c>
      <c r="N156">
        <v>92093</v>
      </c>
      <c r="O156">
        <v>156833.33333333334</v>
      </c>
      <c r="P156">
        <v>68.144300000000001</v>
      </c>
      <c r="Q156">
        <v>78.065099999999987</v>
      </c>
      <c r="R156">
        <v>7.4</v>
      </c>
    </row>
    <row r="157" spans="1:18" x14ac:dyDescent="0.2">
      <c r="A157" s="1" t="s">
        <v>83</v>
      </c>
      <c r="B157" s="1">
        <v>2015</v>
      </c>
      <c r="C157" s="1" t="s">
        <v>100</v>
      </c>
      <c r="D157">
        <v>24744.633333333331</v>
      </c>
      <c r="E157">
        <v>27713.399999999998</v>
      </c>
      <c r="F157">
        <v>54679.533333333326</v>
      </c>
      <c r="G157">
        <v>87038.266666666663</v>
      </c>
      <c r="H157">
        <v>15.4931</v>
      </c>
      <c r="I157">
        <v>15.476033333333334</v>
      </c>
      <c r="J157">
        <v>6.3123333333333322</v>
      </c>
      <c r="K157">
        <v>3.8331666666666666</v>
      </c>
      <c r="L157">
        <v>13.833399999999999</v>
      </c>
      <c r="M157">
        <v>8.8559666666666654</v>
      </c>
      <c r="N157">
        <v>272106.86666666664</v>
      </c>
      <c r="O157">
        <v>416624.10000000003</v>
      </c>
      <c r="P157">
        <v>34.123699999999999</v>
      </c>
      <c r="Q157">
        <v>42.503</v>
      </c>
      <c r="R157">
        <v>7.4</v>
      </c>
    </row>
    <row r="158" spans="1:18" x14ac:dyDescent="0.2">
      <c r="A158" s="1" t="s">
        <v>84</v>
      </c>
      <c r="B158" s="1">
        <v>2015</v>
      </c>
      <c r="C158" s="1" t="s">
        <v>100</v>
      </c>
      <c r="D158">
        <v>1333.7133333333334</v>
      </c>
      <c r="E158">
        <v>3018.7333333333336</v>
      </c>
      <c r="F158">
        <v>3311.4466666666667</v>
      </c>
      <c r="G158">
        <v>6364.0666666666666</v>
      </c>
      <c r="H158">
        <v>12.257033333333334</v>
      </c>
      <c r="I158">
        <v>15.770266666666666</v>
      </c>
      <c r="J158">
        <v>6.8222333333333331</v>
      </c>
      <c r="K158">
        <v>8.9696666666666669</v>
      </c>
      <c r="L158">
        <v>19.575100000000003</v>
      </c>
      <c r="M158">
        <v>23.920933333333334</v>
      </c>
      <c r="N158">
        <v>20960.999</v>
      </c>
      <c r="O158">
        <v>32767.233333333334</v>
      </c>
      <c r="P158">
        <v>112.35106666666667</v>
      </c>
      <c r="Q158">
        <v>114.70376666666668</v>
      </c>
      <c r="R158">
        <v>7.4</v>
      </c>
    </row>
    <row r="159" spans="1:18" x14ac:dyDescent="0.2">
      <c r="A159" s="1" t="s">
        <v>80</v>
      </c>
      <c r="B159" s="1">
        <v>2015</v>
      </c>
      <c r="C159" s="1" t="s">
        <v>100</v>
      </c>
      <c r="D159">
        <v>3363.8666666666663</v>
      </c>
      <c r="E159">
        <v>2516.8333333333335</v>
      </c>
      <c r="F159">
        <v>3734.5333333333333</v>
      </c>
      <c r="G159">
        <v>4320.7333333333327</v>
      </c>
      <c r="H159">
        <v>4.5074333333333332</v>
      </c>
      <c r="I159">
        <v>3.5800999999999998</v>
      </c>
      <c r="J159">
        <v>3.9317333333333337</v>
      </c>
      <c r="K159">
        <v>1.6214999999999999</v>
      </c>
      <c r="L159">
        <v>13.015333333333333</v>
      </c>
      <c r="M159">
        <v>8.4626333333333328</v>
      </c>
      <c r="N159">
        <v>68314.466666666674</v>
      </c>
      <c r="O159">
        <v>81649.266666666663</v>
      </c>
      <c r="P159">
        <v>93.240733333333324</v>
      </c>
      <c r="Q159">
        <v>159.62593333333334</v>
      </c>
      <c r="R159">
        <v>7.4</v>
      </c>
    </row>
    <row r="160" spans="1:18" x14ac:dyDescent="0.2">
      <c r="A160" s="1" t="s">
        <v>79</v>
      </c>
      <c r="B160" s="1">
        <v>2015</v>
      </c>
      <c r="C160" s="1" t="s">
        <v>100</v>
      </c>
      <c r="D160">
        <v>596.73733333333337</v>
      </c>
      <c r="E160">
        <v>1402.3653333333334</v>
      </c>
      <c r="F160">
        <v>1197.1369999999999</v>
      </c>
      <c r="G160">
        <v>2633.3906666666667</v>
      </c>
      <c r="H160">
        <v>12.2585</v>
      </c>
      <c r="I160">
        <v>11.263666666666666</v>
      </c>
      <c r="J160">
        <v>11.440399999999999</v>
      </c>
      <c r="K160">
        <v>9.9325666666666663</v>
      </c>
      <c r="L160">
        <v>26.886266666666668</v>
      </c>
      <c r="M160">
        <v>17.531166666666664</v>
      </c>
      <c r="N160">
        <v>8291.7669999999998</v>
      </c>
      <c r="O160">
        <v>18818.007333333331</v>
      </c>
      <c r="P160">
        <v>31.799633333333333</v>
      </c>
      <c r="Q160">
        <v>16.096233333333334</v>
      </c>
      <c r="R160">
        <v>7.4</v>
      </c>
    </row>
    <row r="161" spans="1:18" x14ac:dyDescent="0.2">
      <c r="A161" s="1" t="s">
        <v>85</v>
      </c>
      <c r="B161" s="1">
        <v>2015</v>
      </c>
      <c r="C161" s="1" t="s">
        <v>100</v>
      </c>
      <c r="D161">
        <v>6423.4666666666672</v>
      </c>
      <c r="E161">
        <v>29435.766666666666</v>
      </c>
      <c r="F161">
        <v>137163.36666666667</v>
      </c>
      <c r="G161">
        <v>155746.36666666667</v>
      </c>
      <c r="H161">
        <v>6.0676666666666668</v>
      </c>
      <c r="I161">
        <v>8.3394666666666666</v>
      </c>
      <c r="J161">
        <v>0.42333333333333334</v>
      </c>
      <c r="K161">
        <v>1.4597333333333333</v>
      </c>
      <c r="L161">
        <v>1.6761333333333333</v>
      </c>
      <c r="M161">
        <v>4.9988000000000001</v>
      </c>
      <c r="N161">
        <v>1376737.4666666668</v>
      </c>
      <c r="O161">
        <v>1150321.6333333333</v>
      </c>
      <c r="P161">
        <v>173.63896666666665</v>
      </c>
      <c r="Q161">
        <v>181.28560000000002</v>
      </c>
      <c r="R161">
        <v>7.4</v>
      </c>
    </row>
    <row r="162" spans="1:18" x14ac:dyDescent="0.2">
      <c r="A162" s="1" t="s">
        <v>86</v>
      </c>
      <c r="B162" s="1">
        <v>2015</v>
      </c>
      <c r="C162" s="1" t="s">
        <v>100</v>
      </c>
      <c r="D162">
        <v>973.79700000000003</v>
      </c>
      <c r="E162">
        <v>816.49600000000009</v>
      </c>
      <c r="F162">
        <v>5168.5469999999996</v>
      </c>
      <c r="G162">
        <v>4173.6786666666667</v>
      </c>
      <c r="H162">
        <v>8.5020666666666678</v>
      </c>
      <c r="I162">
        <v>4.6665000000000001</v>
      </c>
      <c r="J162">
        <v>2.4299333333333331</v>
      </c>
      <c r="K162">
        <v>1.5467333333333333</v>
      </c>
      <c r="L162">
        <v>7.2421666666666669</v>
      </c>
      <c r="M162">
        <v>4.8429333333333338</v>
      </c>
      <c r="N162">
        <v>40140.798666666669</v>
      </c>
      <c r="O162">
        <v>54673.043000000005</v>
      </c>
      <c r="P162">
        <v>125.53263333333332</v>
      </c>
      <c r="Q162">
        <v>99.302799999999991</v>
      </c>
      <c r="R162">
        <v>7.4</v>
      </c>
    </row>
    <row r="163" spans="1:18" x14ac:dyDescent="0.2">
      <c r="A163" s="1" t="s">
        <v>24</v>
      </c>
      <c r="B163" s="1">
        <v>2015</v>
      </c>
      <c r="C163" s="1" t="s">
        <v>100</v>
      </c>
      <c r="D163">
        <v>75858.633333333346</v>
      </c>
      <c r="E163">
        <v>103016.96666666667</v>
      </c>
      <c r="F163">
        <v>111870.73333333334</v>
      </c>
      <c r="G163">
        <v>154565.73333333331</v>
      </c>
      <c r="H163">
        <v>33.402833333333326</v>
      </c>
      <c r="I163">
        <v>34.512866666666667</v>
      </c>
      <c r="J163">
        <v>22.907500000000002</v>
      </c>
      <c r="K163">
        <v>19.000166666666669</v>
      </c>
      <c r="L163">
        <v>35.269666666666666</v>
      </c>
      <c r="M163">
        <v>23.666833333333333</v>
      </c>
      <c r="N163">
        <v>308292.23333333334</v>
      </c>
      <c r="O163">
        <v>414290.43333333335</v>
      </c>
      <c r="P163">
        <v>0.64053333333333329</v>
      </c>
      <c r="Q163">
        <v>0.12033333333333333</v>
      </c>
      <c r="R163">
        <v>7.4</v>
      </c>
    </row>
    <row r="164" spans="1:18" x14ac:dyDescent="0.2">
      <c r="A164" s="1" t="s">
        <v>2</v>
      </c>
      <c r="B164" s="1">
        <v>2015</v>
      </c>
      <c r="C164" s="1" t="s">
        <v>100</v>
      </c>
      <c r="D164">
        <v>4602.2666666666664</v>
      </c>
      <c r="E164">
        <v>11149.666666666666</v>
      </c>
      <c r="F164">
        <v>7514.43</v>
      </c>
      <c r="G164">
        <v>18198.5</v>
      </c>
      <c r="H164">
        <v>20.192466666666665</v>
      </c>
      <c r="I164">
        <v>24.347733333333334</v>
      </c>
      <c r="J164">
        <v>12.590566666666668</v>
      </c>
      <c r="K164">
        <v>11.911933333333332</v>
      </c>
      <c r="L164">
        <v>32.887233333333334</v>
      </c>
      <c r="M164">
        <v>32.280200000000001</v>
      </c>
      <c r="N164">
        <v>32280.799999999999</v>
      </c>
      <c r="O164">
        <v>60259.033333333333</v>
      </c>
      <c r="P164">
        <v>53.152166666666666</v>
      </c>
      <c r="Q164">
        <v>88.558599999999998</v>
      </c>
      <c r="R164">
        <v>7.4</v>
      </c>
    </row>
    <row r="165" spans="1:18" x14ac:dyDescent="0.2">
      <c r="A165" s="1" t="s">
        <v>87</v>
      </c>
      <c r="B165" s="1">
        <v>2015</v>
      </c>
      <c r="C165" s="1" t="s">
        <v>100</v>
      </c>
      <c r="D165">
        <v>4445.2</v>
      </c>
      <c r="E165">
        <v>19431.600000000002</v>
      </c>
      <c r="F165">
        <v>7933.2</v>
      </c>
      <c r="G165">
        <v>26282.3</v>
      </c>
      <c r="H165">
        <v>8.8508666666666667</v>
      </c>
      <c r="I165">
        <v>28.200433333333333</v>
      </c>
      <c r="J165">
        <v>8.786366666666666</v>
      </c>
      <c r="K165">
        <v>24.227866666666671</v>
      </c>
      <c r="L165">
        <v>22.522366666666667</v>
      </c>
      <c r="M165">
        <v>32.1158</v>
      </c>
      <c r="N165">
        <v>72047.96666666666</v>
      </c>
      <c r="O165">
        <v>85471.03333333334</v>
      </c>
      <c r="P165">
        <v>2.2130333333333332</v>
      </c>
      <c r="Q165">
        <v>2.1107333333333336</v>
      </c>
      <c r="R165">
        <v>7.4</v>
      </c>
    </row>
    <row r="166" spans="1:18" x14ac:dyDescent="0.2">
      <c r="A166" s="1" t="s">
        <v>82</v>
      </c>
      <c r="B166" s="1">
        <v>2015</v>
      </c>
      <c r="C166" s="1" t="s">
        <v>100</v>
      </c>
      <c r="D166">
        <v>5300.666666666667</v>
      </c>
      <c r="E166">
        <v>3020.6666666666665</v>
      </c>
      <c r="F166">
        <v>3559</v>
      </c>
      <c r="G166">
        <v>4242.333333333333</v>
      </c>
      <c r="H166">
        <v>11.356400000000001</v>
      </c>
      <c r="I166">
        <v>14.799433333333333</v>
      </c>
      <c r="J166">
        <v>24.942733333333333</v>
      </c>
      <c r="K166">
        <v>11.451166666666666</v>
      </c>
      <c r="L166">
        <v>40.007266666666666</v>
      </c>
      <c r="M166">
        <v>15.621066666666669</v>
      </c>
      <c r="N166">
        <v>26588.666666666668</v>
      </c>
      <c r="O166">
        <v>26713</v>
      </c>
      <c r="P166">
        <v>0</v>
      </c>
      <c r="Q166">
        <v>0</v>
      </c>
      <c r="R166">
        <v>7.4</v>
      </c>
    </row>
    <row r="167" spans="1:18" x14ac:dyDescent="0.2">
      <c r="A167" s="1" t="s">
        <v>33</v>
      </c>
      <c r="B167" s="1">
        <v>2015</v>
      </c>
      <c r="C167" s="1" t="s">
        <v>100</v>
      </c>
      <c r="D167">
        <v>42942.415533333333</v>
      </c>
      <c r="E167">
        <v>81843.509333333335</v>
      </c>
      <c r="F167">
        <v>60749.938333333332</v>
      </c>
      <c r="G167">
        <v>101679.95633333332</v>
      </c>
      <c r="H167">
        <v>19.807866666666669</v>
      </c>
      <c r="I167">
        <v>20.029266666666665</v>
      </c>
      <c r="J167">
        <v>19.657933333333332</v>
      </c>
      <c r="K167">
        <v>20.386900000000001</v>
      </c>
      <c r="L167">
        <v>33.168433333333333</v>
      </c>
      <c r="M167">
        <v>29.386266666666668</v>
      </c>
      <c r="N167">
        <v>264866.1323</v>
      </c>
      <c r="O167">
        <v>460357.12273333338</v>
      </c>
      <c r="P167">
        <v>10.273899999999999</v>
      </c>
      <c r="Q167">
        <v>2.1937000000000002</v>
      </c>
      <c r="R167">
        <v>7.4</v>
      </c>
    </row>
    <row r="168" spans="1:18" x14ac:dyDescent="0.2">
      <c r="A168" s="1" t="s">
        <v>88</v>
      </c>
      <c r="B168" s="1">
        <v>2016</v>
      </c>
      <c r="C168" s="1" t="s">
        <v>100</v>
      </c>
      <c r="D168">
        <v>-591.9</v>
      </c>
      <c r="E168">
        <v>18870.133333333335</v>
      </c>
      <c r="F168">
        <v>68738</v>
      </c>
      <c r="G168">
        <v>64560.533333333326</v>
      </c>
      <c r="H168">
        <v>13.310866666666664</v>
      </c>
      <c r="I168">
        <v>14.920733333333333</v>
      </c>
      <c r="J168">
        <v>-9.2833333333333365E-2</v>
      </c>
      <c r="K168">
        <v>2.3094333333333332</v>
      </c>
      <c r="L168">
        <v>-1.6295999999999999</v>
      </c>
      <c r="M168">
        <v>11.592866666666668</v>
      </c>
      <c r="N168">
        <v>342025.03333333338</v>
      </c>
      <c r="O168">
        <v>281029.73333333334</v>
      </c>
      <c r="P168">
        <v>252.29273333333333</v>
      </c>
      <c r="Q168">
        <v>263.50193333333334</v>
      </c>
      <c r="R168">
        <v>8</v>
      </c>
    </row>
    <row r="169" spans="1:18" x14ac:dyDescent="0.2">
      <c r="A169" s="1" t="s">
        <v>89</v>
      </c>
      <c r="B169" s="1">
        <v>2016</v>
      </c>
      <c r="C169" s="1" t="s">
        <v>100</v>
      </c>
      <c r="D169">
        <v>828.06666666666661</v>
      </c>
      <c r="E169">
        <v>1773.9666666666665</v>
      </c>
      <c r="F169">
        <v>2959.7999999999997</v>
      </c>
      <c r="G169">
        <v>6394.9666666666672</v>
      </c>
      <c r="H169">
        <v>21.478066666666667</v>
      </c>
      <c r="I169">
        <v>22.048100000000002</v>
      </c>
      <c r="J169">
        <v>2.5206333333333331</v>
      </c>
      <c r="K169">
        <v>2.34</v>
      </c>
      <c r="L169">
        <v>6.583566666666667</v>
      </c>
      <c r="M169">
        <v>9.0763999999999996</v>
      </c>
      <c r="N169">
        <v>9610</v>
      </c>
      <c r="O169">
        <v>22980.399999999998</v>
      </c>
      <c r="P169">
        <v>90.502899999999997</v>
      </c>
      <c r="Q169">
        <v>143.20360000000002</v>
      </c>
      <c r="R169">
        <v>8</v>
      </c>
    </row>
    <row r="170" spans="1:18" x14ac:dyDescent="0.2">
      <c r="A170" s="1" t="s">
        <v>77</v>
      </c>
      <c r="B170" s="1">
        <v>2016</v>
      </c>
      <c r="C170" s="1" t="s">
        <v>100</v>
      </c>
      <c r="D170">
        <v>10026.333333333334</v>
      </c>
      <c r="E170">
        <v>4673.7666666666664</v>
      </c>
      <c r="F170">
        <v>32245.666666666668</v>
      </c>
      <c r="G170">
        <v>30402.933333333334</v>
      </c>
      <c r="H170">
        <v>27.392966666666666</v>
      </c>
      <c r="I170">
        <v>23.786600000000004</v>
      </c>
      <c r="J170">
        <v>5.1150999999999991</v>
      </c>
      <c r="K170">
        <v>1.7082666666666666</v>
      </c>
      <c r="L170">
        <v>15.385066666666667</v>
      </c>
      <c r="M170">
        <v>4.3520333333333339</v>
      </c>
      <c r="N170">
        <v>90066.266666666677</v>
      </c>
      <c r="O170">
        <v>84833.266666666677</v>
      </c>
      <c r="P170">
        <v>137.59403333333333</v>
      </c>
      <c r="Q170">
        <v>104.70396666666666</v>
      </c>
      <c r="R170">
        <v>8</v>
      </c>
    </row>
    <row r="171" spans="1:18" x14ac:dyDescent="0.2">
      <c r="A171" s="1" t="s">
        <v>90</v>
      </c>
      <c r="B171" s="1">
        <v>2016</v>
      </c>
      <c r="C171" s="1" t="s">
        <v>100</v>
      </c>
      <c r="D171">
        <v>6906.666666666667</v>
      </c>
      <c r="E171">
        <v>15881.333333333334</v>
      </c>
      <c r="F171">
        <v>26877.333333333332</v>
      </c>
      <c r="G171">
        <v>48590.333333333336</v>
      </c>
      <c r="H171">
        <v>6.1158999999999999</v>
      </c>
      <c r="I171">
        <v>6.2659333333333338</v>
      </c>
      <c r="J171">
        <v>4.7459999999999996</v>
      </c>
      <c r="K171">
        <v>4.8365666666666671</v>
      </c>
      <c r="L171">
        <v>25.991166666666668</v>
      </c>
      <c r="M171">
        <v>19.200833333333332</v>
      </c>
      <c r="N171">
        <v>301378</v>
      </c>
      <c r="O171">
        <v>537253.66666666663</v>
      </c>
      <c r="P171">
        <v>143.18903333333333</v>
      </c>
      <c r="Q171">
        <v>86.382333333333335</v>
      </c>
      <c r="R171">
        <v>8</v>
      </c>
    </row>
    <row r="172" spans="1:18" x14ac:dyDescent="0.2">
      <c r="A172" s="1" t="s">
        <v>7</v>
      </c>
      <c r="B172" s="1">
        <v>2016</v>
      </c>
      <c r="C172" s="1" t="s">
        <v>100</v>
      </c>
      <c r="D172">
        <v>1339.0000000000002</v>
      </c>
      <c r="E172">
        <v>3100.4</v>
      </c>
      <c r="F172">
        <v>11228.266666666668</v>
      </c>
      <c r="G172">
        <v>14633.4</v>
      </c>
      <c r="H172">
        <v>7.2592333333333334</v>
      </c>
      <c r="I172">
        <v>9.5888333333333335</v>
      </c>
      <c r="J172">
        <v>1.1187333333333334</v>
      </c>
      <c r="K172">
        <v>2.2011000000000003</v>
      </c>
      <c r="L172">
        <v>5.5890999999999993</v>
      </c>
      <c r="M172">
        <v>11.417633333333333</v>
      </c>
      <c r="N172">
        <v>124175.06666666665</v>
      </c>
      <c r="O172">
        <v>125787.26666666668</v>
      </c>
      <c r="P172">
        <v>174.61666666666665</v>
      </c>
      <c r="Q172">
        <v>107.16693333333335</v>
      </c>
      <c r="R172">
        <v>8</v>
      </c>
    </row>
    <row r="173" spans="1:18" x14ac:dyDescent="0.2">
      <c r="A173" s="1" t="s">
        <v>91</v>
      </c>
      <c r="B173" s="1">
        <v>2016</v>
      </c>
      <c r="C173" s="1" t="s">
        <v>100</v>
      </c>
      <c r="D173">
        <v>1459.3136666666667</v>
      </c>
      <c r="E173">
        <v>1292.1666666666667</v>
      </c>
      <c r="F173">
        <v>4083.0619999999999</v>
      </c>
      <c r="G173">
        <v>4967.5</v>
      </c>
      <c r="H173">
        <v>8.5129999999999999</v>
      </c>
      <c r="I173">
        <v>6.3334666666666664</v>
      </c>
      <c r="J173">
        <v>4.8806666666666665</v>
      </c>
      <c r="K173">
        <v>2.3173333333333335</v>
      </c>
      <c r="L173">
        <v>10.869400000000001</v>
      </c>
      <c r="M173">
        <v>6.7027333333333319</v>
      </c>
      <c r="N173">
        <v>34473.816666666673</v>
      </c>
      <c r="O173">
        <v>56290.1</v>
      </c>
      <c r="P173">
        <v>82.57016666666668</v>
      </c>
      <c r="Q173">
        <v>128.7071</v>
      </c>
      <c r="R173">
        <v>8</v>
      </c>
    </row>
    <row r="174" spans="1:18" x14ac:dyDescent="0.2">
      <c r="A174" s="1" t="s">
        <v>36</v>
      </c>
      <c r="B174" s="1">
        <v>2016</v>
      </c>
      <c r="C174" s="1" t="s">
        <v>100</v>
      </c>
      <c r="D174">
        <v>1912.9066666666665</v>
      </c>
      <c r="E174">
        <v>3281.0033333333336</v>
      </c>
      <c r="F174">
        <v>3408.1633333333334</v>
      </c>
      <c r="G174">
        <v>4774.5433333333331</v>
      </c>
      <c r="H174">
        <v>8.7596000000000007</v>
      </c>
      <c r="I174">
        <v>11.530533333333333</v>
      </c>
      <c r="J174">
        <v>5.3548999999999998</v>
      </c>
      <c r="K174">
        <v>9.6463000000000019</v>
      </c>
      <c r="L174">
        <v>10.226633333333334</v>
      </c>
      <c r="M174">
        <v>14.841033333333334</v>
      </c>
      <c r="N174">
        <v>29759.296666666665</v>
      </c>
      <c r="O174">
        <v>35583.716666666667</v>
      </c>
      <c r="P174">
        <v>51.488133333333337</v>
      </c>
      <c r="Q174">
        <v>32.946400000000004</v>
      </c>
      <c r="R174">
        <v>8</v>
      </c>
    </row>
    <row r="175" spans="1:18" x14ac:dyDescent="0.2">
      <c r="A175" s="1" t="s">
        <v>92</v>
      </c>
      <c r="B175" s="1">
        <v>2016</v>
      </c>
      <c r="C175" s="1" t="s">
        <v>100</v>
      </c>
      <c r="D175">
        <v>1932.0333333333335</v>
      </c>
      <c r="E175">
        <v>3438.9333333333329</v>
      </c>
      <c r="F175">
        <v>3466.8333333333335</v>
      </c>
      <c r="G175">
        <v>6054.4333333333334</v>
      </c>
      <c r="H175">
        <v>12.021233333333333</v>
      </c>
      <c r="I175">
        <v>14.652300000000002</v>
      </c>
      <c r="J175">
        <v>11.363999999999999</v>
      </c>
      <c r="K175">
        <v>11.740699999999999</v>
      </c>
      <c r="L175">
        <v>22.322633333333332</v>
      </c>
      <c r="M175">
        <v>16.213100000000001</v>
      </c>
      <c r="N175">
        <v>23856.733333333337</v>
      </c>
      <c r="O175">
        <v>33706.5</v>
      </c>
      <c r="P175">
        <v>32.685933333333331</v>
      </c>
      <c r="Q175">
        <v>3.6963000000000004</v>
      </c>
      <c r="R175">
        <v>8</v>
      </c>
    </row>
    <row r="176" spans="1:18" x14ac:dyDescent="0.2">
      <c r="A176" s="1" t="s">
        <v>93</v>
      </c>
      <c r="B176" s="1">
        <v>2016</v>
      </c>
      <c r="C176" s="1" t="s">
        <v>100</v>
      </c>
      <c r="D176">
        <v>4621.1933333333327</v>
      </c>
      <c r="E176">
        <v>9157.5</v>
      </c>
      <c r="F176">
        <v>6827.45</v>
      </c>
      <c r="G176">
        <v>13296.9</v>
      </c>
      <c r="H176">
        <v>14.011433333333331</v>
      </c>
      <c r="I176">
        <v>19.538033333333331</v>
      </c>
      <c r="J176">
        <v>16.556533333333334</v>
      </c>
      <c r="K176">
        <v>18.7254</v>
      </c>
      <c r="L176">
        <v>25.921666666666667</v>
      </c>
      <c r="M176">
        <v>26.476799999999997</v>
      </c>
      <c r="N176">
        <v>42462.803333333337</v>
      </c>
      <c r="O176">
        <v>62183.700000000004</v>
      </c>
      <c r="P176">
        <v>3.881933333333333</v>
      </c>
      <c r="Q176">
        <v>2.8428333333333331</v>
      </c>
      <c r="R176">
        <v>8</v>
      </c>
    </row>
    <row r="177" spans="1:18" x14ac:dyDescent="0.2">
      <c r="A177" s="1" t="s">
        <v>94</v>
      </c>
      <c r="B177" s="1">
        <v>2016</v>
      </c>
      <c r="C177" s="1" t="s">
        <v>100</v>
      </c>
      <c r="D177">
        <v>10026.333333333334</v>
      </c>
      <c r="E177">
        <v>4673.7666666666664</v>
      </c>
      <c r="F177">
        <v>32245.666666666668</v>
      </c>
      <c r="G177">
        <v>30402.933333333334</v>
      </c>
      <c r="H177">
        <v>27.392966666666666</v>
      </c>
      <c r="I177">
        <v>23.786600000000004</v>
      </c>
      <c r="J177">
        <v>5.1150999999999991</v>
      </c>
      <c r="K177">
        <v>1.7082666666666666</v>
      </c>
      <c r="L177">
        <v>15.385066666666667</v>
      </c>
      <c r="M177">
        <v>4.3520333333333339</v>
      </c>
      <c r="N177">
        <v>90066.266666666677</v>
      </c>
      <c r="O177">
        <v>84833.266666666677</v>
      </c>
      <c r="P177">
        <v>137.59403333333333</v>
      </c>
      <c r="Q177">
        <v>104.70396666666666</v>
      </c>
      <c r="R177">
        <v>8</v>
      </c>
    </row>
    <row r="178" spans="1:18" x14ac:dyDescent="0.2">
      <c r="A178" s="1" t="s">
        <v>72</v>
      </c>
      <c r="B178" s="1">
        <v>2016</v>
      </c>
      <c r="C178" s="1" t="s">
        <v>100</v>
      </c>
      <c r="D178">
        <v>39678.666666666664</v>
      </c>
      <c r="E178">
        <v>55079.633333333331</v>
      </c>
      <c r="F178">
        <v>43706.299999999996</v>
      </c>
      <c r="G178">
        <v>104040.7</v>
      </c>
      <c r="H178">
        <v>3.4766666666666666</v>
      </c>
      <c r="I178">
        <v>8.0518000000000001</v>
      </c>
      <c r="J178">
        <v>4.9792999999999994</v>
      </c>
      <c r="K178">
        <v>4.3107666666666669</v>
      </c>
      <c r="L178">
        <v>18.898833333333332</v>
      </c>
      <c r="M178">
        <v>16.528700000000001</v>
      </c>
      <c r="N178">
        <v>643121.56666666677</v>
      </c>
      <c r="O178">
        <v>827872.7333333334</v>
      </c>
      <c r="P178">
        <v>118.85596666666667</v>
      </c>
      <c r="Q178">
        <v>107.86056666666667</v>
      </c>
      <c r="R178">
        <v>8</v>
      </c>
    </row>
    <row r="179" spans="1:18" x14ac:dyDescent="0.2">
      <c r="A179" s="1" t="s">
        <v>95</v>
      </c>
      <c r="B179" s="1">
        <v>2016</v>
      </c>
      <c r="C179" s="1" t="s">
        <v>100</v>
      </c>
      <c r="D179">
        <v>1344.9146666666666</v>
      </c>
      <c r="E179">
        <v>18094.784666666666</v>
      </c>
      <c r="F179">
        <v>9385.4240000000009</v>
      </c>
      <c r="G179">
        <v>41507.879999999997</v>
      </c>
      <c r="H179">
        <v>3.0470333333333333</v>
      </c>
      <c r="I179">
        <v>12.382133333333334</v>
      </c>
      <c r="J179">
        <v>1.0994999999999999</v>
      </c>
      <c r="K179">
        <v>6.0259666666666662</v>
      </c>
      <c r="L179">
        <v>3.0918333333333332</v>
      </c>
      <c r="M179">
        <v>26.158000000000001</v>
      </c>
      <c r="N179">
        <v>131029.357</v>
      </c>
      <c r="O179">
        <v>282882.72133333335</v>
      </c>
      <c r="P179">
        <v>156.95500000000001</v>
      </c>
      <c r="Q179">
        <v>191.76356666666666</v>
      </c>
      <c r="R179">
        <v>8</v>
      </c>
    </row>
    <row r="180" spans="1:18" x14ac:dyDescent="0.2">
      <c r="A180" s="1" t="s">
        <v>80</v>
      </c>
      <c r="B180" s="1">
        <v>2017</v>
      </c>
      <c r="C180" s="1" t="s">
        <v>100</v>
      </c>
      <c r="D180">
        <v>2965.3666666666668</v>
      </c>
      <c r="E180">
        <v>4937.2333333333336</v>
      </c>
      <c r="F180">
        <v>4441.166666666667</v>
      </c>
      <c r="G180">
        <v>5916.166666666667</v>
      </c>
      <c r="H180">
        <v>4.2816000000000001</v>
      </c>
      <c r="I180">
        <v>3.7196333333333329</v>
      </c>
      <c r="J180">
        <v>2.525266666666667</v>
      </c>
      <c r="K180">
        <v>2.7446333333333333</v>
      </c>
      <c r="L180">
        <v>9.9476666666666667</v>
      </c>
      <c r="M180">
        <v>12.498133333333334</v>
      </c>
      <c r="N180">
        <v>81743.100000000006</v>
      </c>
      <c r="O180">
        <v>102365.5</v>
      </c>
      <c r="P180">
        <v>134.16210000000001</v>
      </c>
      <c r="Q180">
        <v>102.98820000000001</v>
      </c>
      <c r="R180">
        <v>8.3000000000000007</v>
      </c>
    </row>
    <row r="181" spans="1:18" x14ac:dyDescent="0.2">
      <c r="A181" s="1" t="s">
        <v>72</v>
      </c>
      <c r="B181" s="1">
        <v>2017</v>
      </c>
      <c r="C181" s="1" t="s">
        <v>100</v>
      </c>
      <c r="D181">
        <v>36509.433333333334</v>
      </c>
      <c r="E181">
        <v>43176.299999999996</v>
      </c>
      <c r="F181">
        <v>37514.699999999997</v>
      </c>
      <c r="G181">
        <v>141565.66666666666</v>
      </c>
      <c r="H181">
        <v>2.2516666666666665</v>
      </c>
      <c r="I181">
        <v>13.048633333333333</v>
      </c>
      <c r="J181">
        <v>4.1046333333333331</v>
      </c>
      <c r="K181">
        <v>3.1917000000000004</v>
      </c>
      <c r="L181">
        <v>15.454833333333331</v>
      </c>
      <c r="M181">
        <v>12.250266666666667</v>
      </c>
      <c r="N181">
        <v>658815.66666666663</v>
      </c>
      <c r="O181">
        <v>788426.6</v>
      </c>
      <c r="P181">
        <v>112.37656666666665</v>
      </c>
      <c r="Q181">
        <v>112.80816666666665</v>
      </c>
      <c r="R181">
        <v>8.3000000000000007</v>
      </c>
    </row>
    <row r="182" spans="1:18" x14ac:dyDescent="0.2">
      <c r="A182" s="1" t="s">
        <v>78</v>
      </c>
      <c r="B182" s="1">
        <v>2017</v>
      </c>
      <c r="C182" s="1" t="s">
        <v>100</v>
      </c>
      <c r="D182">
        <v>2946.1999999999994</v>
      </c>
      <c r="E182">
        <v>5376.4666666666662</v>
      </c>
      <c r="F182">
        <v>5535.833333333333</v>
      </c>
      <c r="G182">
        <v>9345.0666666666657</v>
      </c>
      <c r="H182">
        <v>10.828633333333334</v>
      </c>
      <c r="I182">
        <v>13.253833333333333</v>
      </c>
      <c r="J182">
        <v>11.207833333333333</v>
      </c>
      <c r="K182">
        <v>12.662766666666668</v>
      </c>
      <c r="L182">
        <v>24.163299999999996</v>
      </c>
      <c r="M182">
        <v>23.197166666666664</v>
      </c>
      <c r="N182">
        <v>42752.999999999993</v>
      </c>
      <c r="O182">
        <v>57974.80000000001</v>
      </c>
      <c r="P182">
        <v>39.3765</v>
      </c>
      <c r="Q182">
        <v>23.625</v>
      </c>
      <c r="R182">
        <v>8.3000000000000007</v>
      </c>
    </row>
    <row r="183" spans="1:18" x14ac:dyDescent="0.2">
      <c r="A183" s="1" t="s">
        <v>75</v>
      </c>
      <c r="B183" s="1">
        <v>2017</v>
      </c>
      <c r="C183" s="1" t="s">
        <v>100</v>
      </c>
      <c r="D183">
        <v>14467.233333333332</v>
      </c>
      <c r="E183">
        <v>23000.066666666666</v>
      </c>
      <c r="F183">
        <v>23503.633333333335</v>
      </c>
      <c r="G183">
        <v>37103.566666666658</v>
      </c>
      <c r="H183">
        <v>14.8347</v>
      </c>
      <c r="I183">
        <v>16.717133333333333</v>
      </c>
      <c r="J183">
        <v>16.848966666666666</v>
      </c>
      <c r="K183">
        <v>15.528966666666667</v>
      </c>
      <c r="L183">
        <v>31.750800000000002</v>
      </c>
      <c r="M183">
        <v>25.727133333333331</v>
      </c>
      <c r="N183">
        <v>139725.63333333333</v>
      </c>
      <c r="O183">
        <v>186738.8666666667</v>
      </c>
      <c r="P183">
        <v>6.2823333333333338</v>
      </c>
      <c r="Q183">
        <v>7.6986999999999997</v>
      </c>
      <c r="R183">
        <v>8.3000000000000007</v>
      </c>
    </row>
    <row r="184" spans="1:18" x14ac:dyDescent="0.2">
      <c r="A184" s="1" t="s">
        <v>73</v>
      </c>
      <c r="B184" s="1">
        <v>2017</v>
      </c>
      <c r="C184" s="1" t="s">
        <v>100</v>
      </c>
      <c r="D184">
        <v>131855.4</v>
      </c>
      <c r="E184">
        <v>-106360.56666666665</v>
      </c>
      <c r="F184">
        <v>354520.33333333331</v>
      </c>
      <c r="G184">
        <v>251894.83333333334</v>
      </c>
      <c r="H184">
        <v>8.6539000000000001</v>
      </c>
      <c r="I184">
        <v>1.0085</v>
      </c>
      <c r="J184">
        <v>5.9484666666666657</v>
      </c>
      <c r="K184">
        <v>-3.2979666666666669</v>
      </c>
      <c r="L184">
        <v>22.394900000000003</v>
      </c>
      <c r="M184">
        <v>-14.974500000000001</v>
      </c>
      <c r="N184">
        <v>2512694.9333333331</v>
      </c>
      <c r="O184">
        <v>2821270.1333333333</v>
      </c>
      <c r="P184">
        <v>108.04543333333334</v>
      </c>
      <c r="Q184">
        <v>155.77063333333334</v>
      </c>
      <c r="R184">
        <v>8.3000000000000007</v>
      </c>
    </row>
    <row r="185" spans="1:18" x14ac:dyDescent="0.2">
      <c r="A185" s="1" t="s">
        <v>91</v>
      </c>
      <c r="B185" s="1">
        <v>2017</v>
      </c>
      <c r="C185" s="1" t="s">
        <v>100</v>
      </c>
      <c r="D185">
        <v>1415.8683333333336</v>
      </c>
      <c r="E185">
        <v>1068.6666666666667</v>
      </c>
      <c r="F185">
        <v>4187.2946666666667</v>
      </c>
      <c r="G185">
        <v>4937.0666666666666</v>
      </c>
      <c r="H185">
        <v>7.5160333333333336</v>
      </c>
      <c r="I185">
        <v>5.3994666666666662</v>
      </c>
      <c r="J185">
        <v>4.3086666666666664</v>
      </c>
      <c r="K185">
        <v>1.6487666666666669</v>
      </c>
      <c r="L185">
        <v>9.9906333333333333</v>
      </c>
      <c r="M185">
        <v>5.1661000000000001</v>
      </c>
      <c r="N185">
        <v>39890.909</v>
      </c>
      <c r="O185">
        <v>58074.333333333336</v>
      </c>
      <c r="P185">
        <v>96.083733333333328</v>
      </c>
      <c r="Q185">
        <v>146.411</v>
      </c>
      <c r="R185">
        <v>8.3000000000000007</v>
      </c>
    </row>
    <row r="186" spans="1:18" x14ac:dyDescent="0.2">
      <c r="A186" s="1" t="s">
        <v>85</v>
      </c>
      <c r="B186" s="1">
        <v>2017</v>
      </c>
      <c r="C186" s="1" t="s">
        <v>100</v>
      </c>
      <c r="D186">
        <v>-2378.0333333333319</v>
      </c>
      <c r="E186">
        <v>84017.8</v>
      </c>
      <c r="F186">
        <v>123309.36666666665</v>
      </c>
      <c r="G186">
        <v>230338.5</v>
      </c>
      <c r="H186">
        <v>4.8058666666666667</v>
      </c>
      <c r="I186">
        <v>11.091999999999999</v>
      </c>
      <c r="J186">
        <v>-0.11463333333333327</v>
      </c>
      <c r="K186">
        <v>4.0887333333333338</v>
      </c>
      <c r="L186">
        <v>-0.80876666666666674</v>
      </c>
      <c r="M186">
        <v>15.052966666666668</v>
      </c>
      <c r="N186">
        <v>1308447.3</v>
      </c>
      <c r="O186">
        <v>1411761.9333333333</v>
      </c>
      <c r="P186">
        <v>202.13336666666669</v>
      </c>
      <c r="Q186">
        <v>147.74733333333333</v>
      </c>
      <c r="R186">
        <v>8.3000000000000007</v>
      </c>
    </row>
    <row r="187" spans="1:18" x14ac:dyDescent="0.2">
      <c r="A187" s="1" t="s">
        <v>18</v>
      </c>
      <c r="B187" s="1">
        <v>2017</v>
      </c>
      <c r="C187" s="1" t="s">
        <v>100</v>
      </c>
      <c r="D187">
        <v>15912.366666666669</v>
      </c>
      <c r="E187">
        <v>25443.466666666664</v>
      </c>
      <c r="F187">
        <v>26228.600000000002</v>
      </c>
      <c r="G187">
        <v>41960</v>
      </c>
      <c r="H187">
        <v>20.380233333333333</v>
      </c>
      <c r="I187">
        <v>18.006799999999998</v>
      </c>
      <c r="J187">
        <v>14.035500000000001</v>
      </c>
      <c r="K187">
        <v>11.065033333333332</v>
      </c>
      <c r="L187">
        <v>34.947200000000002</v>
      </c>
      <c r="M187">
        <v>20.013833333333334</v>
      </c>
      <c r="N187">
        <v>113100.16666666667</v>
      </c>
      <c r="O187">
        <v>193989.19999999998</v>
      </c>
      <c r="P187">
        <v>84.958100000000002</v>
      </c>
      <c r="Q187">
        <v>40.4801</v>
      </c>
      <c r="R187">
        <v>8.3000000000000007</v>
      </c>
    </row>
    <row r="188" spans="1:18" x14ac:dyDescent="0.2">
      <c r="A188" s="1" t="s">
        <v>85</v>
      </c>
      <c r="B188" s="1">
        <v>2018</v>
      </c>
      <c r="C188" s="1" t="s">
        <v>100</v>
      </c>
      <c r="D188">
        <v>-28497</v>
      </c>
      <c r="E188">
        <v>64137.5</v>
      </c>
      <c r="F188">
        <v>125355.03333333333</v>
      </c>
      <c r="G188">
        <v>259842.19999999998</v>
      </c>
      <c r="H188">
        <v>5.6528333333333336</v>
      </c>
      <c r="I188">
        <v>11.412866666666666</v>
      </c>
      <c r="J188">
        <v>-1.6727999999999998</v>
      </c>
      <c r="K188">
        <v>2.7543000000000002</v>
      </c>
      <c r="L188">
        <v>-7.625866666666667</v>
      </c>
      <c r="M188">
        <v>9.3425666666666682</v>
      </c>
      <c r="N188">
        <v>1206231.5999999999</v>
      </c>
      <c r="O188">
        <v>1518390.4000000001</v>
      </c>
      <c r="P188">
        <v>208.00303333333332</v>
      </c>
      <c r="Q188">
        <v>133.75693333333334</v>
      </c>
      <c r="R188">
        <v>6.8</v>
      </c>
    </row>
    <row r="189" spans="1:18" x14ac:dyDescent="0.2">
      <c r="A189" s="1" t="s">
        <v>24</v>
      </c>
      <c r="B189" s="1">
        <v>2018</v>
      </c>
      <c r="C189" s="1" t="s">
        <v>100</v>
      </c>
      <c r="D189">
        <v>97656.866666666654</v>
      </c>
      <c r="E189">
        <v>136865.83333333334</v>
      </c>
      <c r="F189">
        <v>146786.56666666665</v>
      </c>
      <c r="G189">
        <v>182230.73333333331</v>
      </c>
      <c r="H189">
        <v>34.107533333333336</v>
      </c>
      <c r="I189">
        <v>34.297433333333331</v>
      </c>
      <c r="J189">
        <v>20.16586666666667</v>
      </c>
      <c r="K189">
        <v>18.813133333333337</v>
      </c>
      <c r="L189">
        <v>26.994833333333332</v>
      </c>
      <c r="M189">
        <v>22.70526666666667</v>
      </c>
      <c r="N189">
        <v>398658.46666666662</v>
      </c>
      <c r="O189">
        <v>485902.96666666662</v>
      </c>
      <c r="P189">
        <v>0.37800000000000006</v>
      </c>
      <c r="Q189">
        <v>0.2971333333333333</v>
      </c>
      <c r="R189">
        <v>6.8</v>
      </c>
    </row>
    <row r="190" spans="1:18" x14ac:dyDescent="0.2">
      <c r="A190" s="1" t="s">
        <v>96</v>
      </c>
      <c r="B190" s="1">
        <v>2018</v>
      </c>
      <c r="C190" s="1" t="s">
        <v>100</v>
      </c>
      <c r="D190">
        <v>7867.166666666667</v>
      </c>
      <c r="E190">
        <v>28062.033333333336</v>
      </c>
      <c r="F190">
        <v>21452.933333333334</v>
      </c>
      <c r="G190">
        <v>17443.866666666665</v>
      </c>
      <c r="H190">
        <v>11.969166666666666</v>
      </c>
      <c r="I190">
        <v>10.459333333333333</v>
      </c>
      <c r="J190">
        <v>3.4873666666666665</v>
      </c>
      <c r="K190">
        <v>10.320733333333333</v>
      </c>
      <c r="L190">
        <v>12.202500000000001</v>
      </c>
      <c r="M190">
        <v>22.422466666666669</v>
      </c>
      <c r="N190">
        <v>140964.73333333334</v>
      </c>
      <c r="O190">
        <v>102977.56666666667</v>
      </c>
      <c r="P190">
        <v>91.160866666666664</v>
      </c>
      <c r="Q190">
        <v>45.244833333333332</v>
      </c>
      <c r="R190">
        <v>6.8</v>
      </c>
    </row>
    <row r="191" spans="1:18" x14ac:dyDescent="0.2">
      <c r="A191" s="1" t="s">
        <v>93</v>
      </c>
      <c r="B191" s="1">
        <v>2018</v>
      </c>
      <c r="C191" s="1" t="s">
        <v>100</v>
      </c>
      <c r="D191">
        <v>7251.2966666666662</v>
      </c>
      <c r="E191">
        <v>10575.133333333333</v>
      </c>
      <c r="F191">
        <v>10742.933333333334</v>
      </c>
      <c r="G191">
        <v>15455.966666666667</v>
      </c>
      <c r="H191">
        <v>18.169599999999999</v>
      </c>
      <c r="I191">
        <v>19.174766666666667</v>
      </c>
      <c r="J191">
        <v>19.831166666666665</v>
      </c>
      <c r="K191">
        <v>16.4314</v>
      </c>
      <c r="L191">
        <v>28.380233333333333</v>
      </c>
      <c r="M191">
        <v>24.140566666666668</v>
      </c>
      <c r="N191">
        <v>52471.493333333339</v>
      </c>
      <c r="O191">
        <v>71799.599999999991</v>
      </c>
      <c r="P191">
        <v>2.7537333333333334</v>
      </c>
      <c r="Q191">
        <v>4.6939333333333328</v>
      </c>
      <c r="R191">
        <v>6.8</v>
      </c>
    </row>
    <row r="192" spans="1:18" x14ac:dyDescent="0.2">
      <c r="A192" s="1" t="s">
        <v>77</v>
      </c>
      <c r="B192" s="1">
        <v>2018</v>
      </c>
      <c r="C192" s="1" t="s">
        <v>100</v>
      </c>
      <c r="D192">
        <v>17847.233333333334</v>
      </c>
      <c r="E192">
        <v>65266.666666666664</v>
      </c>
      <c r="F192">
        <v>95020.766666666663</v>
      </c>
      <c r="G192">
        <v>174150</v>
      </c>
      <c r="H192">
        <v>12.622033333333334</v>
      </c>
      <c r="I192">
        <v>16.542566666666669</v>
      </c>
      <c r="J192">
        <v>2.1274000000000002</v>
      </c>
      <c r="K192">
        <v>5.4403666666666659</v>
      </c>
      <c r="L192">
        <v>8.4253666666666671</v>
      </c>
      <c r="M192">
        <v>18.288766666666664</v>
      </c>
      <c r="N192">
        <v>469457.56666666671</v>
      </c>
      <c r="O192">
        <v>783160</v>
      </c>
      <c r="P192">
        <v>195.17766666666668</v>
      </c>
      <c r="Q192">
        <v>152.27246666666667</v>
      </c>
      <c r="R192">
        <v>6.8</v>
      </c>
    </row>
    <row r="193" spans="1:18" x14ac:dyDescent="0.2">
      <c r="A193" s="1" t="s">
        <v>97</v>
      </c>
      <c r="B193" s="1">
        <v>2018</v>
      </c>
      <c r="C193" s="1" t="s">
        <v>100</v>
      </c>
      <c r="D193">
        <v>6414.0999999999995</v>
      </c>
      <c r="E193">
        <v>4698.7</v>
      </c>
      <c r="F193">
        <v>7052.833333333333</v>
      </c>
      <c r="G193">
        <v>7723.666666666667</v>
      </c>
      <c r="H193">
        <v>15.232133333333332</v>
      </c>
      <c r="I193">
        <v>11.364633333333332</v>
      </c>
      <c r="J193">
        <v>20.049133333333334</v>
      </c>
      <c r="K193">
        <v>9.2126999999999999</v>
      </c>
      <c r="L193">
        <v>26.748966666666664</v>
      </c>
      <c r="M193">
        <v>12.282766666666667</v>
      </c>
      <c r="N193">
        <v>41467.166666666664</v>
      </c>
      <c r="O193">
        <v>55247.233333333337</v>
      </c>
      <c r="P193">
        <v>0.97239999999999993</v>
      </c>
      <c r="Q193">
        <v>6.884433333333333</v>
      </c>
      <c r="R193">
        <v>6.8</v>
      </c>
    </row>
    <row r="194" spans="1:18" x14ac:dyDescent="0.2">
      <c r="A194" s="1" t="s">
        <v>94</v>
      </c>
      <c r="B194" s="1">
        <v>2018</v>
      </c>
      <c r="C194" s="1" t="s">
        <v>100</v>
      </c>
      <c r="D194">
        <v>11419.666666666666</v>
      </c>
      <c r="E194">
        <v>8635.1</v>
      </c>
      <c r="F194">
        <v>36579.633333333331</v>
      </c>
      <c r="G194">
        <v>29042.2</v>
      </c>
      <c r="H194">
        <v>30.331966666666663</v>
      </c>
      <c r="I194">
        <v>21.819266666666667</v>
      </c>
      <c r="J194">
        <v>5.0728666666666671</v>
      </c>
      <c r="K194">
        <v>3.3457666666666666</v>
      </c>
      <c r="L194">
        <v>14.077466666666666</v>
      </c>
      <c r="M194">
        <v>7.1732333333333331</v>
      </c>
      <c r="N194">
        <v>91560.266666666663</v>
      </c>
      <c r="O194">
        <v>80474.900000000009</v>
      </c>
      <c r="P194">
        <v>138.07493333333332</v>
      </c>
      <c r="Q194">
        <v>73.628733333333329</v>
      </c>
      <c r="R194">
        <v>6.8</v>
      </c>
    </row>
    <row r="195" spans="1:18" x14ac:dyDescent="0.2">
      <c r="A195" s="1" t="s">
        <v>34</v>
      </c>
      <c r="B195" s="1">
        <v>2018</v>
      </c>
      <c r="C195" s="1" t="s">
        <v>100</v>
      </c>
      <c r="D195">
        <v>12703.433333333334</v>
      </c>
      <c r="E195">
        <v>20460</v>
      </c>
      <c r="F195">
        <v>25914.333333333332</v>
      </c>
      <c r="G195">
        <v>63513.333333333336</v>
      </c>
      <c r="H195">
        <v>14.368866666666667</v>
      </c>
      <c r="I195">
        <v>14.459366666666668</v>
      </c>
      <c r="J195">
        <v>7.8719000000000001</v>
      </c>
      <c r="K195">
        <v>3.4037000000000006</v>
      </c>
      <c r="L195">
        <v>20.963933333333333</v>
      </c>
      <c r="M195">
        <v>12.409300000000002</v>
      </c>
      <c r="N195">
        <v>139998.39999999999</v>
      </c>
      <c r="O195">
        <v>318350</v>
      </c>
      <c r="P195">
        <v>69.684899999999999</v>
      </c>
      <c r="Q195">
        <v>129.8954</v>
      </c>
      <c r="R195">
        <v>6.8</v>
      </c>
    </row>
    <row r="196" spans="1:18" x14ac:dyDescent="0.2">
      <c r="A196" s="1" t="s">
        <v>72</v>
      </c>
      <c r="B196" s="1">
        <v>2018</v>
      </c>
      <c r="C196" s="1" t="s">
        <v>100</v>
      </c>
      <c r="D196">
        <v>33279.799999999996</v>
      </c>
      <c r="E196">
        <v>24183.3</v>
      </c>
      <c r="F196">
        <v>32622.899999999998</v>
      </c>
      <c r="G196">
        <v>149016.73333333334</v>
      </c>
      <c r="H196">
        <v>1.1104000000000001</v>
      </c>
      <c r="I196">
        <v>14.961366666666668</v>
      </c>
      <c r="J196">
        <v>3.3607333333333336</v>
      </c>
      <c r="K196">
        <v>1.5668333333333333</v>
      </c>
      <c r="L196">
        <v>12.648400000000001</v>
      </c>
      <c r="M196">
        <v>6.2042000000000002</v>
      </c>
      <c r="N196">
        <v>682378.33333333326</v>
      </c>
      <c r="O196">
        <v>717988.1</v>
      </c>
      <c r="P196">
        <v>108.90016666666668</v>
      </c>
      <c r="Q196">
        <v>117.18443333333333</v>
      </c>
      <c r="R196">
        <v>6.8</v>
      </c>
    </row>
    <row r="197" spans="1:18" x14ac:dyDescent="0.2">
      <c r="A197" s="1" t="s">
        <v>96</v>
      </c>
      <c r="B197" s="1">
        <v>2019</v>
      </c>
      <c r="C197" s="1" t="s">
        <v>100</v>
      </c>
      <c r="D197">
        <v>13989.233333333332</v>
      </c>
      <c r="E197">
        <v>28401.066666666666</v>
      </c>
      <c r="F197">
        <v>21582.866666666669</v>
      </c>
      <c r="G197">
        <v>19181.466666666664</v>
      </c>
      <c r="H197">
        <v>14.149733333333335</v>
      </c>
      <c r="I197">
        <v>10.508433333333333</v>
      </c>
      <c r="J197">
        <v>5.7950000000000008</v>
      </c>
      <c r="K197">
        <v>10.209166666666667</v>
      </c>
      <c r="L197">
        <v>17.158366666666666</v>
      </c>
      <c r="M197">
        <v>21.711633333333335</v>
      </c>
      <c r="N197">
        <v>117553</v>
      </c>
      <c r="O197">
        <v>110595.56666666667</v>
      </c>
      <c r="P197">
        <v>59.645900000000005</v>
      </c>
      <c r="Q197">
        <v>46.276633333333336</v>
      </c>
      <c r="R197">
        <v>6.5</v>
      </c>
    </row>
    <row r="198" spans="1:18" x14ac:dyDescent="0.2">
      <c r="A198" s="1" t="s">
        <v>98</v>
      </c>
      <c r="B198" s="1">
        <v>2019</v>
      </c>
      <c r="C198" s="1" t="s">
        <v>100</v>
      </c>
      <c r="D198">
        <v>3795.3103333333333</v>
      </c>
      <c r="E198">
        <v>6795.666666666667</v>
      </c>
      <c r="F198">
        <v>4926.6396666666669</v>
      </c>
      <c r="G198">
        <v>9574.6666666666661</v>
      </c>
      <c r="H198">
        <v>19.033466666666666</v>
      </c>
      <c r="I198">
        <v>18.002799999999997</v>
      </c>
      <c r="J198">
        <v>17.978833333333331</v>
      </c>
      <c r="K198">
        <v>12.3118</v>
      </c>
      <c r="L198">
        <v>27.892533333333333</v>
      </c>
      <c r="M198">
        <v>17.296266666666664</v>
      </c>
      <c r="N198">
        <v>22167.584666666666</v>
      </c>
      <c r="O198">
        <v>43596.666666666664</v>
      </c>
      <c r="P198">
        <v>7.5658999999999992</v>
      </c>
      <c r="Q198">
        <v>11.273866666666668</v>
      </c>
      <c r="R198">
        <v>6.5</v>
      </c>
    </row>
    <row r="199" spans="1:18" x14ac:dyDescent="0.2">
      <c r="A199" s="1" t="s">
        <v>83</v>
      </c>
      <c r="B199" s="1">
        <v>2019</v>
      </c>
      <c r="C199" s="1" t="s">
        <v>100</v>
      </c>
      <c r="D199">
        <v>27713.399999999998</v>
      </c>
      <c r="E199">
        <v>54221.133333333339</v>
      </c>
      <c r="F199">
        <v>87038.266666666663</v>
      </c>
      <c r="G199">
        <v>187759.3666666667</v>
      </c>
      <c r="H199">
        <v>15.476033333333334</v>
      </c>
      <c r="I199">
        <v>18.110066666666668</v>
      </c>
      <c r="J199">
        <v>3.8331666666666666</v>
      </c>
      <c r="K199">
        <v>2.0701666666666667</v>
      </c>
      <c r="L199">
        <v>8.8559666666666654</v>
      </c>
      <c r="M199">
        <v>8.4799999999999986</v>
      </c>
      <c r="N199">
        <v>416624.10000000003</v>
      </c>
      <c r="O199">
        <v>815321.7666666666</v>
      </c>
      <c r="P199">
        <v>42.503</v>
      </c>
      <c r="Q199">
        <v>78.169566666666668</v>
      </c>
      <c r="R199">
        <v>6.5</v>
      </c>
    </row>
    <row r="200" spans="1:18" x14ac:dyDescent="0.2">
      <c r="A200" s="1" t="s">
        <v>48</v>
      </c>
      <c r="B200" s="1">
        <v>2019</v>
      </c>
      <c r="C200" s="1" t="s">
        <v>100</v>
      </c>
      <c r="D200">
        <v>319070</v>
      </c>
      <c r="E200">
        <v>497290</v>
      </c>
      <c r="F200">
        <v>611730</v>
      </c>
      <c r="G200">
        <v>991370</v>
      </c>
      <c r="H200">
        <v>14.821199999999999</v>
      </c>
      <c r="I200">
        <v>12.484700000000002</v>
      </c>
      <c r="J200">
        <v>4.8903999999999996</v>
      </c>
      <c r="K200">
        <v>3.9615000000000005</v>
      </c>
      <c r="L200">
        <v>12.747133333333332</v>
      </c>
      <c r="M200">
        <v>8.6961666666666684</v>
      </c>
      <c r="N200">
        <v>3236860</v>
      </c>
      <c r="O200">
        <v>5868073.333333333</v>
      </c>
      <c r="P200">
        <v>74.763266666666667</v>
      </c>
      <c r="Q200">
        <v>46.345499999999994</v>
      </c>
      <c r="R200">
        <v>6.5</v>
      </c>
    </row>
    <row r="201" spans="1:18" x14ac:dyDescent="0.2">
      <c r="A201" s="1" t="s">
        <v>99</v>
      </c>
      <c r="B201" s="1">
        <v>2019</v>
      </c>
      <c r="C201" s="1" t="s">
        <v>100</v>
      </c>
      <c r="D201">
        <v>313.04333333333335</v>
      </c>
      <c r="E201">
        <v>765.40333333333331</v>
      </c>
      <c r="F201">
        <v>481.82</v>
      </c>
      <c r="G201">
        <v>1782.3533333333332</v>
      </c>
      <c r="H201">
        <v>11.099233333333336</v>
      </c>
      <c r="I201">
        <v>10.0471</v>
      </c>
      <c r="J201">
        <v>10.3734</v>
      </c>
      <c r="K201">
        <v>7.6824000000000003</v>
      </c>
      <c r="L201">
        <v>16.728433333333331</v>
      </c>
      <c r="M201">
        <v>20.663666666666668</v>
      </c>
      <c r="N201">
        <v>3492.7966666666666</v>
      </c>
      <c r="O201">
        <v>13687.806666666665</v>
      </c>
      <c r="P201">
        <v>0</v>
      </c>
      <c r="Q201">
        <v>75.604633333333325</v>
      </c>
      <c r="R201">
        <v>6.5</v>
      </c>
    </row>
    <row r="202" spans="1:18" x14ac:dyDescent="0.2">
      <c r="A202" s="1" t="s">
        <v>95</v>
      </c>
      <c r="B202" s="1">
        <v>2019</v>
      </c>
      <c r="C202" s="1" t="s">
        <v>100</v>
      </c>
      <c r="D202">
        <v>13438.895333333334</v>
      </c>
      <c r="E202">
        <v>-623.9</v>
      </c>
      <c r="F202">
        <v>35070.973333333335</v>
      </c>
      <c r="G202">
        <v>28203.433333333334</v>
      </c>
      <c r="H202">
        <v>11.921866666666666</v>
      </c>
      <c r="I202">
        <v>9.0293666666666663</v>
      </c>
      <c r="J202">
        <v>5.2077999999999998</v>
      </c>
      <c r="K202">
        <v>-0.12586666666666668</v>
      </c>
      <c r="L202">
        <v>22.236633333333334</v>
      </c>
      <c r="M202">
        <v>-0.92276666666666651</v>
      </c>
      <c r="N202">
        <v>244571.59533333333</v>
      </c>
      <c r="O202">
        <v>224120.46666666667</v>
      </c>
      <c r="P202">
        <v>191.56076666666669</v>
      </c>
      <c r="Q202">
        <v>265.59293333333335</v>
      </c>
      <c r="R202">
        <v>6.5</v>
      </c>
    </row>
    <row r="203" spans="1:18" x14ac:dyDescent="0.2">
      <c r="A203" s="1" t="s">
        <v>73</v>
      </c>
      <c r="B203" s="1">
        <v>2019</v>
      </c>
      <c r="C203" s="1" t="s">
        <v>100</v>
      </c>
      <c r="D203">
        <v>93408.60000000002</v>
      </c>
      <c r="E203">
        <v>-123212.36666666665</v>
      </c>
      <c r="F203">
        <v>340262.33333333331</v>
      </c>
      <c r="G203">
        <v>249983.5</v>
      </c>
      <c r="H203">
        <v>5.6689666666666669</v>
      </c>
      <c r="I203">
        <v>0.71093333333333353</v>
      </c>
      <c r="J203">
        <v>3.4352999999999998</v>
      </c>
      <c r="K203">
        <v>-3.7588666666666661</v>
      </c>
      <c r="L203">
        <v>13.240366666666667</v>
      </c>
      <c r="M203">
        <v>-21.749866666666666</v>
      </c>
      <c r="N203">
        <v>2733052.1</v>
      </c>
      <c r="O203">
        <v>2602672.5333333337</v>
      </c>
      <c r="P203">
        <v>104.84589999999999</v>
      </c>
      <c r="Q203">
        <v>261.18386666666669</v>
      </c>
      <c r="R203">
        <v>6.5</v>
      </c>
    </row>
    <row r="204" spans="1:18" x14ac:dyDescent="0.2">
      <c r="A204" s="1" t="s">
        <v>77</v>
      </c>
      <c r="B204" s="1">
        <v>2019</v>
      </c>
      <c r="C204" s="1" t="s">
        <v>100</v>
      </c>
      <c r="D204">
        <v>31338.966666666664</v>
      </c>
      <c r="E204">
        <v>108686.66666666667</v>
      </c>
      <c r="F204">
        <v>111231.2</v>
      </c>
      <c r="G204">
        <v>240726.66666666666</v>
      </c>
      <c r="H204">
        <v>13.273600000000002</v>
      </c>
      <c r="I204">
        <v>17.917999999999999</v>
      </c>
      <c r="J204">
        <v>3.5444333333333335</v>
      </c>
      <c r="K204">
        <v>6.9882666666666653</v>
      </c>
      <c r="L204">
        <v>13.2821</v>
      </c>
      <c r="M204">
        <v>22.380300000000002</v>
      </c>
      <c r="N204">
        <v>551855.83333333337</v>
      </c>
      <c r="O204">
        <v>996066.66666666663</v>
      </c>
      <c r="P204">
        <v>187.11920000000001</v>
      </c>
      <c r="Q204">
        <v>141.40643333333333</v>
      </c>
      <c r="R204">
        <v>6.5</v>
      </c>
    </row>
    <row r="205" spans="1:18" x14ac:dyDescent="0.2">
      <c r="A205" s="1" t="s">
        <v>80</v>
      </c>
      <c r="B205" s="1">
        <v>2019</v>
      </c>
      <c r="C205" s="1" t="s">
        <v>100</v>
      </c>
      <c r="D205">
        <v>2516.8333333333335</v>
      </c>
      <c r="E205">
        <v>5140.5666666666666</v>
      </c>
      <c r="F205">
        <v>4320.7333333333327</v>
      </c>
      <c r="G205">
        <v>7090.0999999999995</v>
      </c>
      <c r="H205">
        <v>3.5800999999999998</v>
      </c>
      <c r="I205">
        <v>3.7379666666666664</v>
      </c>
      <c r="J205">
        <v>1.6214999999999999</v>
      </c>
      <c r="K205">
        <v>2.0959333333333334</v>
      </c>
      <c r="L205">
        <v>8.4626333333333328</v>
      </c>
      <c r="M205">
        <v>8.2839000000000009</v>
      </c>
      <c r="N205">
        <v>81649.266666666663</v>
      </c>
      <c r="O205">
        <v>114106.5</v>
      </c>
      <c r="P205">
        <v>159.62593333333334</v>
      </c>
      <c r="Q205">
        <v>85.88033333333334</v>
      </c>
      <c r="R205">
        <v>6.5</v>
      </c>
    </row>
    <row r="206" spans="1:18" x14ac:dyDescent="0.2">
      <c r="A206" s="1" t="s">
        <v>72</v>
      </c>
      <c r="B206" s="1">
        <v>2019</v>
      </c>
      <c r="C206" s="1" t="s">
        <v>100</v>
      </c>
      <c r="D206">
        <v>47856.19999999999</v>
      </c>
      <c r="E206">
        <v>28389.5</v>
      </c>
      <c r="F206">
        <v>64307.233333333337</v>
      </c>
      <c r="G206">
        <v>147271.19999999998</v>
      </c>
      <c r="H206">
        <v>4.4121333333333341</v>
      </c>
      <c r="I206">
        <v>15.749233333333335</v>
      </c>
      <c r="J206">
        <v>4.2057000000000002</v>
      </c>
      <c r="K206">
        <v>1.6754999999999998</v>
      </c>
      <c r="L206">
        <v>15.921633333333332</v>
      </c>
      <c r="M206">
        <v>6.5308333333333337</v>
      </c>
      <c r="N206">
        <v>744112.06666666677</v>
      </c>
      <c r="O206">
        <v>666778.7333333334</v>
      </c>
      <c r="P206">
        <v>102.12813333333334</v>
      </c>
      <c r="Q206">
        <v>125.42766666666667</v>
      </c>
      <c r="R206">
        <v>6.5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Rajesh, Girish</dc:creator>
  <cp:lastModifiedBy>Rajesh, Girish</cp:lastModifiedBy>
  <dcterms:created xsi:type="dcterms:W3CDTF">2024-09-02T08:10:24Z</dcterms:created>
  <dcterms:modified xsi:type="dcterms:W3CDTF">2024-09-03T10:00:19Z</dcterms:modified>
</cp:coreProperties>
</file>