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lberth\Documents\Github\ProyectoDominoBacktracking\"/>
    </mc:Choice>
  </mc:AlternateContent>
  <xr:revisionPtr revIDLastSave="0" documentId="13_ncr:1_{B10DA04F-5FF3-4F76-A319-68FA9F9C4739}" xr6:coauthVersionLast="47" xr6:coauthVersionMax="47" xr10:uidLastSave="{00000000-0000-0000-0000-000000000000}"/>
  <bookViews>
    <workbookView xWindow="-120" yWindow="-120" windowWidth="20730" windowHeight="11760" activeTab="2" xr2:uid="{46AFC8A5-E767-48AF-8E32-FC201D985F49}"/>
  </bookViews>
  <sheets>
    <sheet name="Plan de actividades faltantes" sheetId="1" r:id="rId1"/>
    <sheet name="Plan de pruebas" sheetId="2" r:id="rId2"/>
    <sheet name="Grafica BT Analtica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2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" i="2"/>
  <c r="M2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4" i="2"/>
  <c r="L3" i="2"/>
</calcChain>
</file>

<file path=xl/sharedStrings.xml><?xml version="1.0" encoding="utf-8"?>
<sst xmlns="http://schemas.openxmlformats.org/spreadsheetml/2006/main" count="32" uniqueCount="28">
  <si>
    <t>Actividad</t>
  </si>
  <si>
    <t>Fecha</t>
  </si>
  <si>
    <t>Implementar fuerza bruta</t>
  </si>
  <si>
    <t>Implementar divide and conquer</t>
  </si>
  <si>
    <t>Diseño de interfaz</t>
  </si>
  <si>
    <t>Medición analítica</t>
  </si>
  <si>
    <t>Medición empírica</t>
  </si>
  <si>
    <t>Documentación</t>
  </si>
  <si>
    <t>Obtener datos del txt</t>
  </si>
  <si>
    <t>Planear fuerza bruta</t>
  </si>
  <si>
    <t>Planear divide and conquer</t>
  </si>
  <si>
    <t>Borrador Introducción</t>
  </si>
  <si>
    <t>Estado</t>
  </si>
  <si>
    <t>N</t>
  </si>
  <si>
    <t>Brute Force(ns)</t>
  </si>
  <si>
    <t>Backtracking(ns)</t>
  </si>
  <si>
    <t>Promedio BF</t>
  </si>
  <si>
    <t>Promedio BT</t>
  </si>
  <si>
    <t>5/9/2021 - 14/9/2021</t>
  </si>
  <si>
    <t>15/9/2021 - 20/9/2021</t>
  </si>
  <si>
    <t xml:space="preserve"> </t>
  </si>
  <si>
    <t>5.46580211E10</t>
  </si>
  <si>
    <t>1.214639335E11</t>
  </si>
  <si>
    <t>5.40886859E10</t>
  </si>
  <si>
    <t>1.06704465E10</t>
  </si>
  <si>
    <t>1.643519309E11</t>
  </si>
  <si>
    <t>2.5464494523E12</t>
  </si>
  <si>
    <t>Backtracking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</si>
</sst>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Roboto"/>
    </font>
    <font>
      <sz val="14"/>
      <color theme="0"/>
      <name val="Roboto Medium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2" fillId="2" borderId="0" xfId="0" applyFont="1" applyFill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16" fontId="1" fillId="0" borderId="0" xfId="0" applyNumberFormat="1" applyFont="1" applyAlignment="1">
      <alignment horizontal="center"/>
    </xf>
    <xf numFmtId="0" fontId="1" fillId="3" borderId="0" xfId="0" applyFont="1" applyFill="1" applyAlignment="1">
      <alignment horizontal="center"/>
    </xf>
    <xf numFmtId="0" fontId="2" fillId="4" borderId="3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11" fontId="0" fillId="0" borderId="0" xfId="0" applyNumberFormat="1"/>
    <xf numFmtId="0" fontId="2" fillId="5" borderId="0" xfId="0" applyFont="1" applyFill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Brute Force Algorithm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'Plan de pruebas'!$L$1</c:f>
              <c:strCache>
                <c:ptCount val="1"/>
                <c:pt idx="0">
                  <c:v>Promedio BF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'Plan de pruebas'!$L$2:$L$32</c:f>
              <c:numCache>
                <c:formatCode>General</c:formatCode>
                <c:ptCount val="31"/>
                <c:pt idx="0">
                  <c:v>180860</c:v>
                </c:pt>
                <c:pt idx="1">
                  <c:v>408700</c:v>
                </c:pt>
                <c:pt idx="2">
                  <c:v>623080</c:v>
                </c:pt>
                <c:pt idx="3">
                  <c:v>1663840</c:v>
                </c:pt>
                <c:pt idx="4">
                  <c:v>32847940</c:v>
                </c:pt>
                <c:pt idx="5">
                  <c:v>1965873360</c:v>
                </c:pt>
                <c:pt idx="6">
                  <c:v>267916068820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xVal>
          <c:yVal>
            <c:numRef>
              <c:f>'Plan de pruebas'!$A$2:$A$32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98-47DE-A862-FE27094385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617880"/>
        <c:axId val="513618208"/>
      </c:scatterChart>
      <c:valAx>
        <c:axId val="513617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513618208"/>
        <c:crosses val="autoZero"/>
        <c:crossBetween val="midCat"/>
      </c:valAx>
      <c:valAx>
        <c:axId val="51361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513617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Backtracking Algorithm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'Plan de pruebas'!$L$1</c:f>
              <c:strCache>
                <c:ptCount val="1"/>
                <c:pt idx="0">
                  <c:v>Promedio BF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'Plan de pruebas'!$M$2:$M$32</c:f>
              <c:numCache>
                <c:formatCode>General</c:formatCode>
                <c:ptCount val="31"/>
                <c:pt idx="0">
                  <c:v>52300</c:v>
                </c:pt>
                <c:pt idx="1">
                  <c:v>351460</c:v>
                </c:pt>
                <c:pt idx="2">
                  <c:v>542100</c:v>
                </c:pt>
                <c:pt idx="3">
                  <c:v>1395600</c:v>
                </c:pt>
                <c:pt idx="4">
                  <c:v>19725340</c:v>
                </c:pt>
                <c:pt idx="5">
                  <c:v>180961180</c:v>
                </c:pt>
                <c:pt idx="6">
                  <c:v>2997673540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xVal>
          <c:yVal>
            <c:numRef>
              <c:f>'Plan de pruebas'!$A$2:$A$32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81-46DF-BB7C-197F3E7E61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617880"/>
        <c:axId val="513618208"/>
      </c:scatterChart>
      <c:valAx>
        <c:axId val="513617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513618208"/>
        <c:crosses val="autoZero"/>
        <c:crossBetween val="midCat"/>
      </c:valAx>
      <c:valAx>
        <c:axId val="51361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513617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Backtracking Algorithm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'Grafica BT Analtica'!$L$1</c:f>
              <c:strCache>
                <c:ptCount val="1"/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'Grafica BT Analtica'!$A$2:$A$32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xVal>
          <c:yVal>
            <c:numRef>
              <c:f>'Grafica BT Analtica'!$B$2:$B$32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  <c:pt idx="20">
                  <c:v>1048576</c:v>
                </c:pt>
                <c:pt idx="21">
                  <c:v>2097152</c:v>
                </c:pt>
                <c:pt idx="22">
                  <c:v>4194304</c:v>
                </c:pt>
                <c:pt idx="23">
                  <c:v>8388608</c:v>
                </c:pt>
                <c:pt idx="24">
                  <c:v>16777216</c:v>
                </c:pt>
                <c:pt idx="25">
                  <c:v>33554432</c:v>
                </c:pt>
                <c:pt idx="26">
                  <c:v>67108864</c:v>
                </c:pt>
                <c:pt idx="27">
                  <c:v>134217728</c:v>
                </c:pt>
                <c:pt idx="28">
                  <c:v>268435456</c:v>
                </c:pt>
                <c:pt idx="29">
                  <c:v>536870912</c:v>
                </c:pt>
                <c:pt idx="30">
                  <c:v>1073741824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922-45E0-BE19-81256C1929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617880"/>
        <c:axId val="513618208"/>
      </c:scatterChart>
      <c:valAx>
        <c:axId val="513617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513618208"/>
        <c:crosses val="autoZero"/>
        <c:crossBetween val="midCat"/>
      </c:valAx>
      <c:valAx>
        <c:axId val="51361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513617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5.xml><?xml version="1.0" encoding="utf-8"?>
<formControlPr xmlns="http://schemas.microsoft.com/office/spreadsheetml/2009/9/main" objectType="CheckBox" checked="Checked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352425</xdr:colOff>
          <xdr:row>1</xdr:row>
          <xdr:rowOff>9525</xdr:rowOff>
        </xdr:from>
        <xdr:to>
          <xdr:col>0</xdr:col>
          <xdr:colOff>552450</xdr:colOff>
          <xdr:row>1</xdr:row>
          <xdr:rowOff>200025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352425</xdr:colOff>
          <xdr:row>2</xdr:row>
          <xdr:rowOff>9525</xdr:rowOff>
        </xdr:from>
        <xdr:to>
          <xdr:col>0</xdr:col>
          <xdr:colOff>552450</xdr:colOff>
          <xdr:row>3</xdr:row>
          <xdr:rowOff>0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352425</xdr:colOff>
          <xdr:row>3</xdr:row>
          <xdr:rowOff>9525</xdr:rowOff>
        </xdr:from>
        <xdr:to>
          <xdr:col>0</xdr:col>
          <xdr:colOff>552450</xdr:colOff>
          <xdr:row>3</xdr:row>
          <xdr:rowOff>200025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352425</xdr:colOff>
          <xdr:row>4</xdr:row>
          <xdr:rowOff>9525</xdr:rowOff>
        </xdr:from>
        <xdr:to>
          <xdr:col>0</xdr:col>
          <xdr:colOff>552450</xdr:colOff>
          <xdr:row>5</xdr:row>
          <xdr:rowOff>0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352425</xdr:colOff>
          <xdr:row>5</xdr:row>
          <xdr:rowOff>9525</xdr:rowOff>
        </xdr:from>
        <xdr:to>
          <xdr:col>0</xdr:col>
          <xdr:colOff>552450</xdr:colOff>
          <xdr:row>6</xdr:row>
          <xdr:rowOff>0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352425</xdr:colOff>
          <xdr:row>6</xdr:row>
          <xdr:rowOff>9525</xdr:rowOff>
        </xdr:from>
        <xdr:to>
          <xdr:col>0</xdr:col>
          <xdr:colOff>552450</xdr:colOff>
          <xdr:row>7</xdr:row>
          <xdr:rowOff>0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352425</xdr:colOff>
          <xdr:row>7</xdr:row>
          <xdr:rowOff>9525</xdr:rowOff>
        </xdr:from>
        <xdr:to>
          <xdr:col>0</xdr:col>
          <xdr:colOff>552450</xdr:colOff>
          <xdr:row>8</xdr:row>
          <xdr:rowOff>0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0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352425</xdr:colOff>
          <xdr:row>8</xdr:row>
          <xdr:rowOff>9525</xdr:rowOff>
        </xdr:from>
        <xdr:to>
          <xdr:col>0</xdr:col>
          <xdr:colOff>552450</xdr:colOff>
          <xdr:row>9</xdr:row>
          <xdr:rowOff>0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0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352425</xdr:colOff>
          <xdr:row>9</xdr:row>
          <xdr:rowOff>9525</xdr:rowOff>
        </xdr:from>
        <xdr:to>
          <xdr:col>0</xdr:col>
          <xdr:colOff>552450</xdr:colOff>
          <xdr:row>10</xdr:row>
          <xdr:rowOff>0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352425</xdr:colOff>
          <xdr:row>10</xdr:row>
          <xdr:rowOff>9525</xdr:rowOff>
        </xdr:from>
        <xdr:to>
          <xdr:col>0</xdr:col>
          <xdr:colOff>552450</xdr:colOff>
          <xdr:row>10</xdr:row>
          <xdr:rowOff>200025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0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2</xdr:row>
      <xdr:rowOff>19050</xdr:rowOff>
    </xdr:from>
    <xdr:to>
      <xdr:col>19</xdr:col>
      <xdr:colOff>609600</xdr:colOff>
      <xdr:row>17</xdr:row>
      <xdr:rowOff>19050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735153</xdr:colOff>
      <xdr:row>18</xdr:row>
      <xdr:rowOff>51922</xdr:rowOff>
    </xdr:from>
    <xdr:to>
      <xdr:col>19</xdr:col>
      <xdr:colOff>580537</xdr:colOff>
      <xdr:row>33</xdr:row>
      <xdr:rowOff>51922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323850</xdr:colOff>
      <xdr:row>1</xdr:row>
      <xdr:rowOff>38100</xdr:rowOff>
    </xdr:from>
    <xdr:to>
      <xdr:col>6</xdr:col>
      <xdr:colOff>647700</xdr:colOff>
      <xdr:row>16</xdr:row>
      <xdr:rowOff>47625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9CBBEEF-A053-4302-AD7D-A3D4326E9B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.xml"/><Relationship Id="rId3" Type="http://schemas.openxmlformats.org/officeDocument/2006/relationships/ctrlProp" Target="../ctrlProps/ctrlProp1.xml"/><Relationship Id="rId7" Type="http://schemas.openxmlformats.org/officeDocument/2006/relationships/ctrlProp" Target="../ctrlProps/ctrlProp5.xml"/><Relationship Id="rId12" Type="http://schemas.openxmlformats.org/officeDocument/2006/relationships/ctrlProp" Target="../ctrlProps/ctrlProp10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6" Type="http://schemas.openxmlformats.org/officeDocument/2006/relationships/ctrlProp" Target="../ctrlProps/ctrlProp4.xml"/><Relationship Id="rId11" Type="http://schemas.openxmlformats.org/officeDocument/2006/relationships/ctrlProp" Target="../ctrlProps/ctrlProp9.xml"/><Relationship Id="rId5" Type="http://schemas.openxmlformats.org/officeDocument/2006/relationships/ctrlProp" Target="../ctrlProps/ctrlProp3.xml"/><Relationship Id="rId10" Type="http://schemas.openxmlformats.org/officeDocument/2006/relationships/ctrlProp" Target="../ctrlProps/ctrlProp8.xml"/><Relationship Id="rId4" Type="http://schemas.openxmlformats.org/officeDocument/2006/relationships/ctrlProp" Target="../ctrlProps/ctrlProp2.xml"/><Relationship Id="rId9" Type="http://schemas.openxmlformats.org/officeDocument/2006/relationships/ctrlProp" Target="../ctrlProps/ctrlProp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B3EF3-EDCA-4232-9034-4B09EF093EFF}">
  <sheetPr codeName="Hoja1"/>
  <dimension ref="A1:C11"/>
  <sheetViews>
    <sheetView topLeftCell="A43" zoomScaleNormal="100" workbookViewId="0">
      <selection activeCell="C1" sqref="C1:C1048576"/>
    </sheetView>
  </sheetViews>
  <sheetFormatPr baseColWidth="10" defaultRowHeight="15" x14ac:dyDescent="0.25"/>
  <cols>
    <col min="1" max="1" width="13.5703125" customWidth="1"/>
    <col min="2" max="2" width="39.85546875" customWidth="1"/>
    <col min="3" max="3" width="23.5703125" customWidth="1"/>
  </cols>
  <sheetData>
    <row r="1" spans="1:3" ht="22.9" customHeight="1" x14ac:dyDescent="0.25">
      <c r="A1" s="8" t="s">
        <v>12</v>
      </c>
      <c r="B1" s="4" t="s">
        <v>0</v>
      </c>
      <c r="C1" s="4" t="s">
        <v>1</v>
      </c>
    </row>
    <row r="2" spans="1:3" ht="15.75" x14ac:dyDescent="0.25">
      <c r="A2" s="6"/>
      <c r="B2" s="2" t="s">
        <v>11</v>
      </c>
      <c r="C2" s="5">
        <v>44436</v>
      </c>
    </row>
    <row r="3" spans="1:3" ht="15.75" x14ac:dyDescent="0.25">
      <c r="A3" s="6"/>
      <c r="B3" s="2" t="s">
        <v>8</v>
      </c>
      <c r="C3" s="5">
        <v>44437</v>
      </c>
    </row>
    <row r="4" spans="1:3" ht="15.75" x14ac:dyDescent="0.25">
      <c r="A4" s="6"/>
      <c r="B4" s="2" t="s">
        <v>4</v>
      </c>
      <c r="C4" s="5">
        <v>44437</v>
      </c>
    </row>
    <row r="5" spans="1:3" ht="15.75" x14ac:dyDescent="0.25">
      <c r="A5" s="6"/>
      <c r="B5" s="2" t="s">
        <v>9</v>
      </c>
      <c r="C5" s="5">
        <v>44439</v>
      </c>
    </row>
    <row r="6" spans="1:3" ht="15.75" x14ac:dyDescent="0.25">
      <c r="A6" s="6"/>
      <c r="B6" s="2" t="s">
        <v>10</v>
      </c>
      <c r="C6" s="5">
        <v>44439</v>
      </c>
    </row>
    <row r="7" spans="1:3" ht="15.75" x14ac:dyDescent="0.25">
      <c r="A7" s="6"/>
      <c r="B7" s="2" t="s">
        <v>2</v>
      </c>
      <c r="C7" s="5" t="s">
        <v>18</v>
      </c>
    </row>
    <row r="8" spans="1:3" ht="15.75" x14ac:dyDescent="0.25">
      <c r="A8" s="6"/>
      <c r="B8" s="2" t="s">
        <v>3</v>
      </c>
      <c r="C8" s="5" t="s">
        <v>18</v>
      </c>
    </row>
    <row r="9" spans="1:3" ht="15.75" x14ac:dyDescent="0.25">
      <c r="A9" s="6"/>
      <c r="B9" s="2" t="s">
        <v>5</v>
      </c>
      <c r="C9" s="5" t="s">
        <v>19</v>
      </c>
    </row>
    <row r="10" spans="1:3" ht="15.75" x14ac:dyDescent="0.25">
      <c r="A10" s="6"/>
      <c r="B10" s="2" t="s">
        <v>6</v>
      </c>
      <c r="C10" s="5" t="s">
        <v>19</v>
      </c>
    </row>
    <row r="11" spans="1:3" ht="15.75" x14ac:dyDescent="0.25">
      <c r="A11" s="6"/>
      <c r="B11" s="2" t="s">
        <v>7</v>
      </c>
      <c r="C11" s="5" t="s">
        <v>19</v>
      </c>
    </row>
  </sheetData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3" name="Check Box 5">
              <controlPr defaultSize="0" autoFill="0" autoLine="0" autoPict="0">
                <anchor moveWithCells="1">
                  <from>
                    <xdr:col>0</xdr:col>
                    <xdr:colOff>352425</xdr:colOff>
                    <xdr:row>1</xdr:row>
                    <xdr:rowOff>9525</xdr:rowOff>
                  </from>
                  <to>
                    <xdr:col>0</xdr:col>
                    <xdr:colOff>552450</xdr:colOff>
                    <xdr:row>1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4" name="Check Box 8">
              <controlPr defaultSize="0" autoFill="0" autoLine="0" autoPict="0">
                <anchor moveWithCells="1">
                  <from>
                    <xdr:col>0</xdr:col>
                    <xdr:colOff>352425</xdr:colOff>
                    <xdr:row>2</xdr:row>
                    <xdr:rowOff>9525</xdr:rowOff>
                  </from>
                  <to>
                    <xdr:col>0</xdr:col>
                    <xdr:colOff>552450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5" name="Check Box 9">
              <controlPr defaultSize="0" autoFill="0" autoLine="0" autoPict="0">
                <anchor moveWithCells="1">
                  <from>
                    <xdr:col>0</xdr:col>
                    <xdr:colOff>352425</xdr:colOff>
                    <xdr:row>3</xdr:row>
                    <xdr:rowOff>9525</xdr:rowOff>
                  </from>
                  <to>
                    <xdr:col>0</xdr:col>
                    <xdr:colOff>552450</xdr:colOff>
                    <xdr:row>3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6" name="Check Box 11">
              <controlPr defaultSize="0" autoFill="0" autoLine="0" autoPict="0">
                <anchor moveWithCells="1">
                  <from>
                    <xdr:col>0</xdr:col>
                    <xdr:colOff>352425</xdr:colOff>
                    <xdr:row>4</xdr:row>
                    <xdr:rowOff>9525</xdr:rowOff>
                  </from>
                  <to>
                    <xdr:col>0</xdr:col>
                    <xdr:colOff>552450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7" name="Check Box 12">
              <controlPr defaultSize="0" autoFill="0" autoLine="0" autoPict="0">
                <anchor moveWithCells="1">
                  <from>
                    <xdr:col>0</xdr:col>
                    <xdr:colOff>352425</xdr:colOff>
                    <xdr:row>5</xdr:row>
                    <xdr:rowOff>9525</xdr:rowOff>
                  </from>
                  <to>
                    <xdr:col>0</xdr:col>
                    <xdr:colOff>552450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8" name="Check Box 13">
              <controlPr defaultSize="0" autoFill="0" autoLine="0" autoPict="0">
                <anchor moveWithCells="1">
                  <from>
                    <xdr:col>0</xdr:col>
                    <xdr:colOff>352425</xdr:colOff>
                    <xdr:row>6</xdr:row>
                    <xdr:rowOff>9525</xdr:rowOff>
                  </from>
                  <to>
                    <xdr:col>0</xdr:col>
                    <xdr:colOff>552450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9" name="Check Box 15">
              <controlPr defaultSize="0" autoFill="0" autoLine="0" autoPict="0">
                <anchor moveWithCells="1">
                  <from>
                    <xdr:col>0</xdr:col>
                    <xdr:colOff>352425</xdr:colOff>
                    <xdr:row>7</xdr:row>
                    <xdr:rowOff>9525</xdr:rowOff>
                  </from>
                  <to>
                    <xdr:col>0</xdr:col>
                    <xdr:colOff>552450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0" name="Check Box 16">
              <controlPr defaultSize="0" autoFill="0" autoLine="0" autoPict="0">
                <anchor moveWithCells="1">
                  <from>
                    <xdr:col>0</xdr:col>
                    <xdr:colOff>352425</xdr:colOff>
                    <xdr:row>8</xdr:row>
                    <xdr:rowOff>9525</xdr:rowOff>
                  </from>
                  <to>
                    <xdr:col>0</xdr:col>
                    <xdr:colOff>552450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1" name="Check Box 17">
              <controlPr defaultSize="0" autoFill="0" autoLine="0" autoPict="0">
                <anchor moveWithCells="1">
                  <from>
                    <xdr:col>0</xdr:col>
                    <xdr:colOff>352425</xdr:colOff>
                    <xdr:row>9</xdr:row>
                    <xdr:rowOff>9525</xdr:rowOff>
                  </from>
                  <to>
                    <xdr:col>0</xdr:col>
                    <xdr:colOff>552450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2" name="Check Box 18">
              <controlPr defaultSize="0" autoFill="0" autoLine="0" autoPict="0">
                <anchor moveWithCells="1">
                  <from>
                    <xdr:col>0</xdr:col>
                    <xdr:colOff>352425</xdr:colOff>
                    <xdr:row>10</xdr:row>
                    <xdr:rowOff>9525</xdr:rowOff>
                  </from>
                  <to>
                    <xdr:col>0</xdr:col>
                    <xdr:colOff>552450</xdr:colOff>
                    <xdr:row>10</xdr:row>
                    <xdr:rowOff>200025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C10FC-6A69-47AC-A1E1-32326C60F61E}">
  <dimension ref="A1:M32"/>
  <sheetViews>
    <sheetView topLeftCell="A9" zoomScale="86" zoomScaleNormal="86" workbookViewId="0">
      <selection activeCell="A2" sqref="A2:A32"/>
    </sheetView>
  </sheetViews>
  <sheetFormatPr baseColWidth="10" defaultRowHeight="15" x14ac:dyDescent="0.25"/>
  <cols>
    <col min="2" max="3" width="11.140625" customWidth="1"/>
    <col min="12" max="12" width="17.7109375" customWidth="1"/>
    <col min="13" max="13" width="18.85546875" customWidth="1"/>
  </cols>
  <sheetData>
    <row r="1" spans="1:13" ht="21.6" customHeight="1" x14ac:dyDescent="0.25">
      <c r="A1" s="7" t="s">
        <v>13</v>
      </c>
      <c r="B1" s="12" t="s">
        <v>14</v>
      </c>
      <c r="C1" s="13"/>
      <c r="D1" s="13"/>
      <c r="E1" s="13"/>
      <c r="F1" s="13"/>
      <c r="G1" s="14" t="s">
        <v>15</v>
      </c>
      <c r="H1" s="14"/>
      <c r="I1" s="14"/>
      <c r="J1" s="14"/>
      <c r="K1" s="14"/>
      <c r="L1" s="3" t="s">
        <v>16</v>
      </c>
      <c r="M1" s="9" t="s">
        <v>17</v>
      </c>
    </row>
    <row r="2" spans="1:13" ht="14.45" customHeight="1" x14ac:dyDescent="0.25">
      <c r="A2" s="1">
        <v>0</v>
      </c>
      <c r="B2">
        <v>216000</v>
      </c>
      <c r="C2">
        <v>146200</v>
      </c>
      <c r="D2">
        <v>168400</v>
      </c>
      <c r="E2">
        <v>171900</v>
      </c>
      <c r="F2">
        <v>201800</v>
      </c>
      <c r="G2">
        <v>225800</v>
      </c>
      <c r="H2">
        <v>11500</v>
      </c>
      <c r="I2">
        <v>10000</v>
      </c>
      <c r="J2">
        <v>8100</v>
      </c>
      <c r="K2">
        <v>6100</v>
      </c>
      <c r="L2">
        <f>AVERAGE(B2:F2)</f>
        <v>180860</v>
      </c>
      <c r="M2">
        <f>AVERAGE(G2:K2)</f>
        <v>52300</v>
      </c>
    </row>
    <row r="3" spans="1:13" ht="14.45" customHeight="1" x14ac:dyDescent="0.25">
      <c r="A3" s="1">
        <v>1</v>
      </c>
      <c r="B3">
        <v>373100</v>
      </c>
      <c r="C3">
        <v>461300</v>
      </c>
      <c r="D3">
        <v>426100</v>
      </c>
      <c r="E3">
        <v>180400</v>
      </c>
      <c r="F3">
        <v>602600</v>
      </c>
      <c r="G3">
        <v>156300</v>
      </c>
      <c r="H3">
        <v>469100</v>
      </c>
      <c r="I3">
        <v>401300</v>
      </c>
      <c r="J3">
        <v>349100</v>
      </c>
      <c r="K3">
        <v>381500</v>
      </c>
      <c r="L3">
        <f>AVERAGE(B3:F3)</f>
        <v>408700</v>
      </c>
      <c r="M3">
        <f>AVERAGE(G3:K3)</f>
        <v>351460</v>
      </c>
    </row>
    <row r="4" spans="1:13" ht="14.45" customHeight="1" x14ac:dyDescent="0.25">
      <c r="A4" s="1">
        <v>2</v>
      </c>
      <c r="B4">
        <v>549300</v>
      </c>
      <c r="C4">
        <v>754100</v>
      </c>
      <c r="D4">
        <v>753800</v>
      </c>
      <c r="E4">
        <v>736100</v>
      </c>
      <c r="F4">
        <v>322100</v>
      </c>
      <c r="G4">
        <v>542400</v>
      </c>
      <c r="H4" s="10">
        <v>493900</v>
      </c>
      <c r="I4">
        <v>467400</v>
      </c>
      <c r="J4" s="10">
        <v>437500</v>
      </c>
      <c r="K4">
        <v>769300</v>
      </c>
      <c r="L4">
        <f>AVERAGE(B4:F4)</f>
        <v>623080</v>
      </c>
      <c r="M4">
        <f t="shared" ref="M4:M32" si="0">AVERAGE(G4:K4)</f>
        <v>542100</v>
      </c>
    </row>
    <row r="5" spans="1:13" ht="14.45" customHeight="1" x14ac:dyDescent="0.25">
      <c r="A5" s="1">
        <v>3</v>
      </c>
      <c r="B5" s="10">
        <v>2269600</v>
      </c>
      <c r="C5" s="10">
        <v>1271100</v>
      </c>
      <c r="D5" s="10">
        <v>1905600</v>
      </c>
      <c r="E5" s="10">
        <v>1681600</v>
      </c>
      <c r="F5" s="10">
        <v>1191300</v>
      </c>
      <c r="G5" s="10">
        <v>419400</v>
      </c>
      <c r="H5" s="10">
        <v>2441700</v>
      </c>
      <c r="I5" s="10">
        <v>907700</v>
      </c>
      <c r="J5" s="10">
        <v>963300</v>
      </c>
      <c r="K5" s="10">
        <v>2245900</v>
      </c>
      <c r="L5">
        <f t="shared" ref="L5:L32" si="1">AVERAGE(B5:F5)</f>
        <v>1663840</v>
      </c>
      <c r="M5">
        <f t="shared" si="0"/>
        <v>1395600</v>
      </c>
    </row>
    <row r="6" spans="1:13" x14ac:dyDescent="0.25">
      <c r="A6" s="1">
        <v>4</v>
      </c>
      <c r="B6" s="10">
        <v>32617900</v>
      </c>
      <c r="C6" s="10">
        <v>32385800</v>
      </c>
      <c r="D6" s="10">
        <v>27827400</v>
      </c>
      <c r="E6" s="10">
        <v>29895500</v>
      </c>
      <c r="F6" s="10">
        <v>41513100</v>
      </c>
      <c r="G6" s="10">
        <v>4427500</v>
      </c>
      <c r="H6" s="10">
        <v>56222500</v>
      </c>
      <c r="I6" s="10">
        <v>14717400</v>
      </c>
      <c r="J6" s="10">
        <v>2224400</v>
      </c>
      <c r="K6" s="10">
        <v>21034900</v>
      </c>
      <c r="L6">
        <f t="shared" si="1"/>
        <v>32847940</v>
      </c>
      <c r="M6">
        <f t="shared" si="0"/>
        <v>19725340</v>
      </c>
    </row>
    <row r="7" spans="1:13" x14ac:dyDescent="0.25">
      <c r="A7" s="1">
        <v>5</v>
      </c>
      <c r="B7" s="10">
        <v>1933673800</v>
      </c>
      <c r="C7" s="10">
        <v>2071326500</v>
      </c>
      <c r="D7" s="10">
        <v>1952791200</v>
      </c>
      <c r="E7" s="10">
        <v>1938544900</v>
      </c>
      <c r="F7" s="10">
        <v>1933030400</v>
      </c>
      <c r="G7" s="10">
        <v>260353000</v>
      </c>
      <c r="H7" s="10">
        <v>16206000</v>
      </c>
      <c r="I7" s="10">
        <v>195705600</v>
      </c>
      <c r="J7" s="10">
        <v>255979300</v>
      </c>
      <c r="K7" s="10">
        <v>176562000</v>
      </c>
      <c r="L7">
        <f t="shared" si="1"/>
        <v>1965873360</v>
      </c>
      <c r="M7">
        <f t="shared" si="0"/>
        <v>180961180</v>
      </c>
    </row>
    <row r="8" spans="1:13" x14ac:dyDescent="0.25">
      <c r="A8" s="1">
        <v>6</v>
      </c>
      <c r="B8" s="10">
        <v>272288491900</v>
      </c>
      <c r="C8" s="10">
        <v>268872935400</v>
      </c>
      <c r="D8" s="10">
        <v>264121187400</v>
      </c>
      <c r="E8" s="10">
        <v>266763112200</v>
      </c>
      <c r="F8" s="10">
        <v>267534617200</v>
      </c>
      <c r="G8" s="10">
        <v>1909830000</v>
      </c>
      <c r="H8" s="10">
        <v>1450962800</v>
      </c>
      <c r="I8" s="10">
        <v>8753417600</v>
      </c>
      <c r="J8" s="10">
        <v>2021460300</v>
      </c>
      <c r="K8" s="10">
        <v>852697000</v>
      </c>
      <c r="L8">
        <f t="shared" si="1"/>
        <v>267916068820</v>
      </c>
      <c r="M8">
        <f t="shared" si="0"/>
        <v>2997673540</v>
      </c>
    </row>
    <row r="9" spans="1:13" x14ac:dyDescent="0.25">
      <c r="A9" s="1">
        <v>7</v>
      </c>
      <c r="G9" t="s">
        <v>21</v>
      </c>
      <c r="H9" t="s">
        <v>22</v>
      </c>
      <c r="I9" t="s">
        <v>23</v>
      </c>
      <c r="J9" t="s">
        <v>24</v>
      </c>
      <c r="K9" t="s">
        <v>25</v>
      </c>
      <c r="L9" t="e">
        <f t="shared" si="1"/>
        <v>#DIV/0!</v>
      </c>
      <c r="M9" t="e">
        <f t="shared" si="0"/>
        <v>#DIV/0!</v>
      </c>
    </row>
    <row r="10" spans="1:13" x14ac:dyDescent="0.25">
      <c r="A10" s="1">
        <v>8</v>
      </c>
      <c r="G10" t="s">
        <v>26</v>
      </c>
      <c r="J10" t="s">
        <v>20</v>
      </c>
      <c r="L10" t="e">
        <f t="shared" si="1"/>
        <v>#DIV/0!</v>
      </c>
      <c r="M10" t="e">
        <f t="shared" si="0"/>
        <v>#DIV/0!</v>
      </c>
    </row>
    <row r="11" spans="1:13" x14ac:dyDescent="0.25">
      <c r="A11" s="1">
        <v>9</v>
      </c>
      <c r="L11" t="e">
        <f t="shared" si="1"/>
        <v>#DIV/0!</v>
      </c>
      <c r="M11" t="e">
        <f t="shared" si="0"/>
        <v>#DIV/0!</v>
      </c>
    </row>
    <row r="12" spans="1:13" x14ac:dyDescent="0.25">
      <c r="A12" s="1">
        <v>10</v>
      </c>
      <c r="L12" t="e">
        <f t="shared" si="1"/>
        <v>#DIV/0!</v>
      </c>
      <c r="M12" t="e">
        <f t="shared" si="0"/>
        <v>#DIV/0!</v>
      </c>
    </row>
    <row r="13" spans="1:13" x14ac:dyDescent="0.25">
      <c r="A13" s="1">
        <v>11</v>
      </c>
      <c r="L13" t="e">
        <f t="shared" si="1"/>
        <v>#DIV/0!</v>
      </c>
      <c r="M13" t="e">
        <f t="shared" si="0"/>
        <v>#DIV/0!</v>
      </c>
    </row>
    <row r="14" spans="1:13" x14ac:dyDescent="0.25">
      <c r="A14" s="1">
        <v>12</v>
      </c>
      <c r="L14" t="e">
        <f t="shared" si="1"/>
        <v>#DIV/0!</v>
      </c>
      <c r="M14" t="e">
        <f t="shared" si="0"/>
        <v>#DIV/0!</v>
      </c>
    </row>
    <row r="15" spans="1:13" x14ac:dyDescent="0.25">
      <c r="A15" s="1">
        <v>13</v>
      </c>
      <c r="L15" t="e">
        <f t="shared" si="1"/>
        <v>#DIV/0!</v>
      </c>
      <c r="M15" t="e">
        <f t="shared" si="0"/>
        <v>#DIV/0!</v>
      </c>
    </row>
    <row r="16" spans="1:13" x14ac:dyDescent="0.25">
      <c r="A16" s="1">
        <v>14</v>
      </c>
      <c r="L16" t="e">
        <f t="shared" si="1"/>
        <v>#DIV/0!</v>
      </c>
      <c r="M16" t="e">
        <f t="shared" si="0"/>
        <v>#DIV/0!</v>
      </c>
    </row>
    <row r="17" spans="1:13" x14ac:dyDescent="0.25">
      <c r="A17" s="1">
        <v>15</v>
      </c>
      <c r="L17" t="e">
        <f t="shared" si="1"/>
        <v>#DIV/0!</v>
      </c>
      <c r="M17" t="e">
        <f t="shared" si="0"/>
        <v>#DIV/0!</v>
      </c>
    </row>
    <row r="18" spans="1:13" x14ac:dyDescent="0.25">
      <c r="A18" s="1">
        <v>16</v>
      </c>
      <c r="L18" t="e">
        <f t="shared" si="1"/>
        <v>#DIV/0!</v>
      </c>
      <c r="M18" t="e">
        <f t="shared" si="0"/>
        <v>#DIV/0!</v>
      </c>
    </row>
    <row r="19" spans="1:13" x14ac:dyDescent="0.25">
      <c r="A19" s="1">
        <v>17</v>
      </c>
      <c r="L19" t="e">
        <f t="shared" si="1"/>
        <v>#DIV/0!</v>
      </c>
      <c r="M19" t="e">
        <f t="shared" si="0"/>
        <v>#DIV/0!</v>
      </c>
    </row>
    <row r="20" spans="1:13" x14ac:dyDescent="0.25">
      <c r="A20" s="1">
        <v>18</v>
      </c>
      <c r="L20" t="e">
        <f t="shared" si="1"/>
        <v>#DIV/0!</v>
      </c>
      <c r="M20" t="e">
        <f t="shared" si="0"/>
        <v>#DIV/0!</v>
      </c>
    </row>
    <row r="21" spans="1:13" x14ac:dyDescent="0.25">
      <c r="A21" s="1">
        <v>19</v>
      </c>
      <c r="L21" t="e">
        <f t="shared" si="1"/>
        <v>#DIV/0!</v>
      </c>
      <c r="M21" t="e">
        <f t="shared" si="0"/>
        <v>#DIV/0!</v>
      </c>
    </row>
    <row r="22" spans="1:13" x14ac:dyDescent="0.25">
      <c r="A22" s="1">
        <v>20</v>
      </c>
      <c r="L22" t="e">
        <f t="shared" si="1"/>
        <v>#DIV/0!</v>
      </c>
      <c r="M22" t="e">
        <f t="shared" si="0"/>
        <v>#DIV/0!</v>
      </c>
    </row>
    <row r="23" spans="1:13" x14ac:dyDescent="0.25">
      <c r="A23" s="1">
        <v>21</v>
      </c>
      <c r="L23" t="e">
        <f t="shared" si="1"/>
        <v>#DIV/0!</v>
      </c>
      <c r="M23" t="e">
        <f t="shared" si="0"/>
        <v>#DIV/0!</v>
      </c>
    </row>
    <row r="24" spans="1:13" x14ac:dyDescent="0.25">
      <c r="A24" s="1">
        <v>22</v>
      </c>
      <c r="L24" t="e">
        <f t="shared" si="1"/>
        <v>#DIV/0!</v>
      </c>
      <c r="M24" t="e">
        <f t="shared" si="0"/>
        <v>#DIV/0!</v>
      </c>
    </row>
    <row r="25" spans="1:13" x14ac:dyDescent="0.25">
      <c r="A25" s="1">
        <v>23</v>
      </c>
      <c r="L25" t="e">
        <f t="shared" si="1"/>
        <v>#DIV/0!</v>
      </c>
      <c r="M25" t="e">
        <f t="shared" si="0"/>
        <v>#DIV/0!</v>
      </c>
    </row>
    <row r="26" spans="1:13" x14ac:dyDescent="0.25">
      <c r="A26" s="1">
        <v>24</v>
      </c>
      <c r="L26" t="e">
        <f t="shared" si="1"/>
        <v>#DIV/0!</v>
      </c>
      <c r="M26" t="e">
        <f t="shared" si="0"/>
        <v>#DIV/0!</v>
      </c>
    </row>
    <row r="27" spans="1:13" x14ac:dyDescent="0.25">
      <c r="A27" s="1">
        <v>25</v>
      </c>
      <c r="L27" t="e">
        <f t="shared" si="1"/>
        <v>#DIV/0!</v>
      </c>
      <c r="M27" t="e">
        <f t="shared" si="0"/>
        <v>#DIV/0!</v>
      </c>
    </row>
    <row r="28" spans="1:13" x14ac:dyDescent="0.25">
      <c r="A28" s="1">
        <v>26</v>
      </c>
      <c r="L28" t="e">
        <f t="shared" si="1"/>
        <v>#DIV/0!</v>
      </c>
      <c r="M28" t="e">
        <f t="shared" si="0"/>
        <v>#DIV/0!</v>
      </c>
    </row>
    <row r="29" spans="1:13" x14ac:dyDescent="0.25">
      <c r="A29" s="1">
        <v>27</v>
      </c>
      <c r="L29" t="e">
        <f t="shared" si="1"/>
        <v>#DIV/0!</v>
      </c>
      <c r="M29" t="e">
        <f t="shared" si="0"/>
        <v>#DIV/0!</v>
      </c>
    </row>
    <row r="30" spans="1:13" x14ac:dyDescent="0.25">
      <c r="A30" s="1">
        <v>28</v>
      </c>
      <c r="L30" t="e">
        <f t="shared" si="1"/>
        <v>#DIV/0!</v>
      </c>
      <c r="M30" t="e">
        <f t="shared" si="0"/>
        <v>#DIV/0!</v>
      </c>
    </row>
    <row r="31" spans="1:13" x14ac:dyDescent="0.25">
      <c r="A31" s="1">
        <v>29</v>
      </c>
      <c r="L31" t="e">
        <f t="shared" si="1"/>
        <v>#DIV/0!</v>
      </c>
      <c r="M31" t="e">
        <f t="shared" si="0"/>
        <v>#DIV/0!</v>
      </c>
    </row>
    <row r="32" spans="1:13" x14ac:dyDescent="0.25">
      <c r="A32" s="1">
        <v>30</v>
      </c>
      <c r="L32" t="e">
        <f t="shared" si="1"/>
        <v>#DIV/0!</v>
      </c>
      <c r="M32" t="e">
        <f t="shared" si="0"/>
        <v>#DIV/0!</v>
      </c>
    </row>
  </sheetData>
  <mergeCells count="2">
    <mergeCell ref="B1:F1"/>
    <mergeCell ref="G1:K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6ADD6-9E27-4943-87DC-E419107BCCD2}">
  <dimension ref="A1:B32"/>
  <sheetViews>
    <sheetView tabSelected="1" topLeftCell="A13" workbookViewId="0">
      <selection activeCell="B33" sqref="B33"/>
    </sheetView>
  </sheetViews>
  <sheetFormatPr baseColWidth="10" defaultRowHeight="15" x14ac:dyDescent="0.25"/>
  <cols>
    <col min="2" max="2" width="23.28515625" customWidth="1"/>
    <col min="3" max="3" width="21" customWidth="1"/>
    <col min="4" max="4" width="21.7109375" customWidth="1"/>
  </cols>
  <sheetData>
    <row r="1" spans="1:2" ht="18.75" x14ac:dyDescent="0.25">
      <c r="A1" s="7" t="s">
        <v>13</v>
      </c>
      <c r="B1" s="11" t="s">
        <v>27</v>
      </c>
    </row>
    <row r="2" spans="1:2" x14ac:dyDescent="0.25">
      <c r="A2" s="1">
        <v>0</v>
      </c>
      <c r="B2">
        <v>1</v>
      </c>
    </row>
    <row r="3" spans="1:2" x14ac:dyDescent="0.25">
      <c r="A3" s="1">
        <v>1</v>
      </c>
      <c r="B3">
        <v>2</v>
      </c>
    </row>
    <row r="4" spans="1:2" x14ac:dyDescent="0.25">
      <c r="A4" s="1">
        <v>2</v>
      </c>
      <c r="B4">
        <v>4</v>
      </c>
    </row>
    <row r="5" spans="1:2" x14ac:dyDescent="0.25">
      <c r="A5" s="1">
        <v>3</v>
      </c>
      <c r="B5">
        <v>8</v>
      </c>
    </row>
    <row r="6" spans="1:2" x14ac:dyDescent="0.25">
      <c r="A6" s="1">
        <v>4</v>
      </c>
      <c r="B6">
        <v>16</v>
      </c>
    </row>
    <row r="7" spans="1:2" x14ac:dyDescent="0.25">
      <c r="A7" s="1">
        <v>5</v>
      </c>
      <c r="B7">
        <v>32</v>
      </c>
    </row>
    <row r="8" spans="1:2" x14ac:dyDescent="0.25">
      <c r="A8" s="1">
        <v>6</v>
      </c>
      <c r="B8">
        <v>64</v>
      </c>
    </row>
    <row r="9" spans="1:2" x14ac:dyDescent="0.25">
      <c r="A9" s="1">
        <v>7</v>
      </c>
      <c r="B9">
        <v>128</v>
      </c>
    </row>
    <row r="10" spans="1:2" x14ac:dyDescent="0.25">
      <c r="A10" s="1">
        <v>8</v>
      </c>
      <c r="B10">
        <v>256</v>
      </c>
    </row>
    <row r="11" spans="1:2" x14ac:dyDescent="0.25">
      <c r="A11" s="1">
        <v>9</v>
      </c>
      <c r="B11">
        <v>512</v>
      </c>
    </row>
    <row r="12" spans="1:2" x14ac:dyDescent="0.25">
      <c r="A12" s="1">
        <v>10</v>
      </c>
      <c r="B12">
        <v>1024</v>
      </c>
    </row>
    <row r="13" spans="1:2" x14ac:dyDescent="0.25">
      <c r="A13" s="1">
        <v>11</v>
      </c>
      <c r="B13">
        <v>2048</v>
      </c>
    </row>
    <row r="14" spans="1:2" x14ac:dyDescent="0.25">
      <c r="A14" s="1">
        <v>12</v>
      </c>
      <c r="B14">
        <v>4096</v>
      </c>
    </row>
    <row r="15" spans="1:2" x14ac:dyDescent="0.25">
      <c r="A15" s="1">
        <v>13</v>
      </c>
      <c r="B15">
        <v>8192</v>
      </c>
    </row>
    <row r="16" spans="1:2" x14ac:dyDescent="0.25">
      <c r="A16" s="1">
        <v>14</v>
      </c>
      <c r="B16">
        <v>16384</v>
      </c>
    </row>
    <row r="17" spans="1:2" x14ac:dyDescent="0.25">
      <c r="A17" s="1">
        <v>15</v>
      </c>
      <c r="B17">
        <v>32768</v>
      </c>
    </row>
    <row r="18" spans="1:2" x14ac:dyDescent="0.25">
      <c r="A18" s="1">
        <v>16</v>
      </c>
      <c r="B18">
        <v>65536</v>
      </c>
    </row>
    <row r="19" spans="1:2" x14ac:dyDescent="0.25">
      <c r="A19" s="1">
        <v>17</v>
      </c>
      <c r="B19">
        <v>131072</v>
      </c>
    </row>
    <row r="20" spans="1:2" x14ac:dyDescent="0.25">
      <c r="A20" s="1">
        <v>18</v>
      </c>
      <c r="B20">
        <v>262144</v>
      </c>
    </row>
    <row r="21" spans="1:2" x14ac:dyDescent="0.25">
      <c r="A21" s="1">
        <v>19</v>
      </c>
      <c r="B21">
        <v>524288</v>
      </c>
    </row>
    <row r="22" spans="1:2" x14ac:dyDescent="0.25">
      <c r="A22" s="1">
        <v>20</v>
      </c>
      <c r="B22">
        <v>1048576</v>
      </c>
    </row>
    <row r="23" spans="1:2" x14ac:dyDescent="0.25">
      <c r="A23" s="1">
        <v>21</v>
      </c>
      <c r="B23">
        <v>2097152</v>
      </c>
    </row>
    <row r="24" spans="1:2" x14ac:dyDescent="0.25">
      <c r="A24" s="1">
        <v>22</v>
      </c>
      <c r="B24">
        <v>4194304</v>
      </c>
    </row>
    <row r="25" spans="1:2" x14ac:dyDescent="0.25">
      <c r="A25" s="1">
        <v>23</v>
      </c>
      <c r="B25">
        <v>8388608</v>
      </c>
    </row>
    <row r="26" spans="1:2" x14ac:dyDescent="0.25">
      <c r="A26" s="1">
        <v>24</v>
      </c>
      <c r="B26">
        <v>16777216</v>
      </c>
    </row>
    <row r="27" spans="1:2" x14ac:dyDescent="0.25">
      <c r="A27" s="1">
        <v>25</v>
      </c>
      <c r="B27">
        <v>33554432</v>
      </c>
    </row>
    <row r="28" spans="1:2" x14ac:dyDescent="0.25">
      <c r="A28" s="1">
        <v>26</v>
      </c>
      <c r="B28">
        <v>67108864</v>
      </c>
    </row>
    <row r="29" spans="1:2" x14ac:dyDescent="0.25">
      <c r="A29" s="1">
        <v>27</v>
      </c>
      <c r="B29">
        <v>134217728</v>
      </c>
    </row>
    <row r="30" spans="1:2" x14ac:dyDescent="0.25">
      <c r="A30" s="1">
        <v>28</v>
      </c>
      <c r="B30">
        <v>268435456</v>
      </c>
    </row>
    <row r="31" spans="1:2" x14ac:dyDescent="0.25">
      <c r="A31" s="1">
        <v>29</v>
      </c>
      <c r="B31">
        <v>536870912</v>
      </c>
    </row>
    <row r="32" spans="1:2" x14ac:dyDescent="0.25">
      <c r="A32" s="1">
        <v>30</v>
      </c>
      <c r="B32">
        <v>1073741824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Plan de actividades faltantes</vt:lpstr>
      <vt:lpstr>Plan de pruebas</vt:lpstr>
      <vt:lpstr>Grafica BT Analtica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Pamelaa Dinarte</dc:creator>
  <cp:lastModifiedBy>Gilberth</cp:lastModifiedBy>
  <dcterms:created xsi:type="dcterms:W3CDTF">2021-09-03T21:08:48Z</dcterms:created>
  <dcterms:modified xsi:type="dcterms:W3CDTF">2021-09-23T19:50:40Z</dcterms:modified>
</cp:coreProperties>
</file>