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ina\Documents\GitHub\ProyectoDominoBacktracking\"/>
    </mc:Choice>
  </mc:AlternateContent>
  <xr:revisionPtr revIDLastSave="0" documentId="13_ncr:1_{D5586E46-FA2F-4770-8A96-8981196E14AA}" xr6:coauthVersionLast="47" xr6:coauthVersionMax="47" xr10:uidLastSave="{00000000-0000-0000-0000-000000000000}"/>
  <bookViews>
    <workbookView xWindow="-108" yWindow="-108" windowWidth="23256" windowHeight="12576" activeTab="1" xr2:uid="{46AFC8A5-E767-48AF-8E32-FC201D985F49}"/>
  </bookViews>
  <sheets>
    <sheet name="Plan de actividades faltantes" sheetId="1" r:id="rId1"/>
    <sheet name="Plan de pruebas" sheetId="2" r:id="rId2"/>
    <sheet name="Grafica BT Analtica" sheetId="3" r:id="rId3"/>
    <sheet name="Hoja1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1" i="4"/>
  <c r="L2" i="2"/>
  <c r="N4" i="2"/>
  <c r="N5" i="2"/>
  <c r="N6" i="2"/>
  <c r="N7" i="2"/>
  <c r="N8" i="2"/>
  <c r="N9" i="2"/>
  <c r="N10" i="2"/>
  <c r="N3" i="2"/>
  <c r="N2" i="2"/>
  <c r="L5" i="2"/>
  <c r="L6" i="2"/>
  <c r="L7" i="2"/>
  <c r="L8" i="2"/>
  <c r="L4" i="2"/>
  <c r="L3" i="2"/>
</calcChain>
</file>

<file path=xl/sharedStrings.xml><?xml version="1.0" encoding="utf-8"?>
<sst xmlns="http://schemas.openxmlformats.org/spreadsheetml/2006/main" count="26" uniqueCount="22">
  <si>
    <t>Actividad</t>
  </si>
  <si>
    <t>Fecha</t>
  </si>
  <si>
    <t>Implementar fuerza bruta</t>
  </si>
  <si>
    <t>Implementar divide and conquer</t>
  </si>
  <si>
    <t>Diseño de interfaz</t>
  </si>
  <si>
    <t>Medición analítica</t>
  </si>
  <si>
    <t>Medición empírica</t>
  </si>
  <si>
    <t>Documentación</t>
  </si>
  <si>
    <t>Obtener datos del txt</t>
  </si>
  <si>
    <t>Planear fuerza bruta</t>
  </si>
  <si>
    <t>Planear divide and conquer</t>
  </si>
  <si>
    <t>Borrador Introducción</t>
  </si>
  <si>
    <t>Estado</t>
  </si>
  <si>
    <t>N</t>
  </si>
  <si>
    <t>Brute Force(ns)</t>
  </si>
  <si>
    <t>Backtracking(ns)</t>
  </si>
  <si>
    <t>Promedio BF</t>
  </si>
  <si>
    <t>Promedio BT</t>
  </si>
  <si>
    <t>5/9/2021 - 14/9/2021</t>
  </si>
  <si>
    <t>15/9/2021 - 20/9/2021</t>
  </si>
  <si>
    <t xml:space="preserve"> </t>
  </si>
  <si>
    <t>Backtracking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</si>
</sst>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Roboto"/>
    </font>
    <font>
      <sz val="14"/>
      <color theme="0"/>
      <name val="Roboto Medium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" fontId="1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1" fontId="0" fillId="0" borderId="0" xfId="0" applyNumberFormat="1"/>
    <xf numFmtId="0" fontId="2" fillId="5" borderId="0" xfId="0" applyFont="1" applyFill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Fuerza</a:t>
            </a:r>
            <a:r>
              <a:rPr lang="en-US" baseline="0"/>
              <a:t> Bruta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'Plan de pruebas'!$A$2:$A$10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'Plan de pruebas'!$L$2:$L$10</c:f>
              <c:numCache>
                <c:formatCode>General</c:formatCode>
                <c:ptCount val="9"/>
                <c:pt idx="0">
                  <c:v>180860</c:v>
                </c:pt>
                <c:pt idx="1">
                  <c:v>408700</c:v>
                </c:pt>
                <c:pt idx="2">
                  <c:v>623080</c:v>
                </c:pt>
                <c:pt idx="3">
                  <c:v>1663840</c:v>
                </c:pt>
                <c:pt idx="4">
                  <c:v>32847940</c:v>
                </c:pt>
                <c:pt idx="5">
                  <c:v>1965873360</c:v>
                </c:pt>
                <c:pt idx="6">
                  <c:v>267916068820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CE-41E0-8931-320F83DAE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7880"/>
        <c:axId val="513618208"/>
      </c:scatterChart>
      <c:valAx>
        <c:axId val="51361788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13618208"/>
        <c:crosses val="autoZero"/>
        <c:crossBetween val="midCat"/>
      </c:valAx>
      <c:valAx>
        <c:axId val="5136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13617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Backtracking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'Plan de pruebas'!$A$2:$A$10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'Plan de pruebas'!$N$2:$N$10</c:f>
              <c:numCache>
                <c:formatCode>General</c:formatCode>
                <c:ptCount val="9"/>
                <c:pt idx="0">
                  <c:v>52300</c:v>
                </c:pt>
                <c:pt idx="1">
                  <c:v>351460</c:v>
                </c:pt>
                <c:pt idx="2">
                  <c:v>542100</c:v>
                </c:pt>
                <c:pt idx="3">
                  <c:v>1395600</c:v>
                </c:pt>
                <c:pt idx="4">
                  <c:v>19725340</c:v>
                </c:pt>
                <c:pt idx="5">
                  <c:v>180961180</c:v>
                </c:pt>
                <c:pt idx="6">
                  <c:v>2997673540</c:v>
                </c:pt>
                <c:pt idx="7">
                  <c:v>81046603580</c:v>
                </c:pt>
                <c:pt idx="8">
                  <c:v>2546449452300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EE-43EC-816A-50BD5DEB7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7880"/>
        <c:axId val="513618208"/>
      </c:scatterChart>
      <c:valAx>
        <c:axId val="51361788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13618208"/>
        <c:crosses val="autoZero"/>
        <c:crossBetween val="midCat"/>
      </c:valAx>
      <c:valAx>
        <c:axId val="513618208"/>
        <c:scaling>
          <c:orientation val="minMax"/>
          <c:max val="35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13617880"/>
        <c:crosses val="autoZero"/>
        <c:crossBetween val="midCat"/>
        <c:majorUnit val="5000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Fuerza</a:t>
            </a:r>
            <a:r>
              <a:rPr lang="en-US" baseline="0"/>
              <a:t> Bruta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'Plan de pruebas'!$A$2:$A$10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'Plan de pruebas'!$L$2:$L$10</c:f>
              <c:numCache>
                <c:formatCode>General</c:formatCode>
                <c:ptCount val="9"/>
                <c:pt idx="0">
                  <c:v>180860</c:v>
                </c:pt>
                <c:pt idx="1">
                  <c:v>408700</c:v>
                </c:pt>
                <c:pt idx="2">
                  <c:v>623080</c:v>
                </c:pt>
                <c:pt idx="3">
                  <c:v>1663840</c:v>
                </c:pt>
                <c:pt idx="4">
                  <c:v>32847940</c:v>
                </c:pt>
                <c:pt idx="5">
                  <c:v>1965873360</c:v>
                </c:pt>
                <c:pt idx="6">
                  <c:v>267916068820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0-4AEC-8A3F-D95953817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7880"/>
        <c:axId val="513618208"/>
      </c:scatterChart>
      <c:valAx>
        <c:axId val="51361788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13618208"/>
        <c:crosses val="autoZero"/>
        <c:crossBetween val="midCat"/>
      </c:valAx>
      <c:valAx>
        <c:axId val="513618208"/>
        <c:scaling>
          <c:orientation val="minMax"/>
          <c:max val="4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13617880"/>
        <c:crosses val="autoZero"/>
        <c:crossBetween val="midCat"/>
        <c:majorUnit val="100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Backtracking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'Plan de pruebas'!$A$2:$A$10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'Plan de pruebas'!$N$2:$N$10</c:f>
              <c:numCache>
                <c:formatCode>General</c:formatCode>
                <c:ptCount val="9"/>
                <c:pt idx="0">
                  <c:v>52300</c:v>
                </c:pt>
                <c:pt idx="1">
                  <c:v>351460</c:v>
                </c:pt>
                <c:pt idx="2">
                  <c:v>542100</c:v>
                </c:pt>
                <c:pt idx="3">
                  <c:v>1395600</c:v>
                </c:pt>
                <c:pt idx="4">
                  <c:v>19725340</c:v>
                </c:pt>
                <c:pt idx="5">
                  <c:v>180961180</c:v>
                </c:pt>
                <c:pt idx="6">
                  <c:v>2997673540</c:v>
                </c:pt>
                <c:pt idx="7">
                  <c:v>81046603580</c:v>
                </c:pt>
                <c:pt idx="8">
                  <c:v>2546449452300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A-40E5-BC3F-9B9A7DEE9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7880"/>
        <c:axId val="513618208"/>
      </c:scatterChart>
      <c:valAx>
        <c:axId val="51361788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13618208"/>
        <c:crosses val="autoZero"/>
        <c:crossBetween val="midCat"/>
      </c:valAx>
      <c:valAx>
        <c:axId val="513618208"/>
        <c:scaling>
          <c:orientation val="minMax"/>
          <c:max val="2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13617880"/>
        <c:crosses val="autoZero"/>
        <c:crossBetween val="midCat"/>
        <c:majorUnit val="500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Backtracking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'Grafica BT Analtica'!$L$1</c:f>
              <c:strCache>
                <c:ptCount val="1"/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'Grafica BT Analtica'!$A$2:$A$32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'Grafica BT Analtica'!$B$2:$B$32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  <c:pt idx="28">
                  <c:v>268435456</c:v>
                </c:pt>
                <c:pt idx="29">
                  <c:v>536870912</c:v>
                </c:pt>
                <c:pt idx="30">
                  <c:v>1073741824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22-45E0-BE19-81256C192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7880"/>
        <c:axId val="513618208"/>
      </c:scatterChart>
      <c:valAx>
        <c:axId val="51361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13618208"/>
        <c:crosses val="autoZero"/>
        <c:crossBetween val="midCat"/>
      </c:valAx>
      <c:valAx>
        <c:axId val="5136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13617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Hoja1!$B$1:$B$7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512</c:v>
                </c:pt>
                <c:pt idx="4">
                  <c:v>65536</c:v>
                </c:pt>
                <c:pt idx="5">
                  <c:v>33554432</c:v>
                </c:pt>
                <c:pt idx="6">
                  <c:v>68719476736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9-4D59-B7CE-0567D17D1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400776"/>
        <c:axId val="518399136"/>
      </c:scatterChart>
      <c:valAx>
        <c:axId val="51840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18399136"/>
        <c:crosses val="autoZero"/>
        <c:crossBetween val="midCat"/>
      </c:valAx>
      <c:valAx>
        <c:axId val="5183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18400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350520</xdr:colOff>
          <xdr:row>1</xdr:row>
          <xdr:rowOff>7620</xdr:rowOff>
        </xdr:from>
        <xdr:to>
          <xdr:col>0</xdr:col>
          <xdr:colOff>556260</xdr:colOff>
          <xdr:row>1</xdr:row>
          <xdr:rowOff>198120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350520</xdr:colOff>
          <xdr:row>2</xdr:row>
          <xdr:rowOff>7620</xdr:rowOff>
        </xdr:from>
        <xdr:to>
          <xdr:col>0</xdr:col>
          <xdr:colOff>556260</xdr:colOff>
          <xdr:row>3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350520</xdr:colOff>
          <xdr:row>3</xdr:row>
          <xdr:rowOff>7620</xdr:rowOff>
        </xdr:from>
        <xdr:to>
          <xdr:col>0</xdr:col>
          <xdr:colOff>556260</xdr:colOff>
          <xdr:row>3</xdr:row>
          <xdr:rowOff>198120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350520</xdr:colOff>
          <xdr:row>4</xdr:row>
          <xdr:rowOff>7620</xdr:rowOff>
        </xdr:from>
        <xdr:to>
          <xdr:col>0</xdr:col>
          <xdr:colOff>556260</xdr:colOff>
          <xdr:row>5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350520</xdr:colOff>
          <xdr:row>5</xdr:row>
          <xdr:rowOff>7620</xdr:rowOff>
        </xdr:from>
        <xdr:to>
          <xdr:col>0</xdr:col>
          <xdr:colOff>556260</xdr:colOff>
          <xdr:row>6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350520</xdr:colOff>
          <xdr:row>6</xdr:row>
          <xdr:rowOff>7620</xdr:rowOff>
        </xdr:from>
        <xdr:to>
          <xdr:col>0</xdr:col>
          <xdr:colOff>556260</xdr:colOff>
          <xdr:row>7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350520</xdr:colOff>
          <xdr:row>7</xdr:row>
          <xdr:rowOff>7620</xdr:rowOff>
        </xdr:from>
        <xdr:to>
          <xdr:col>0</xdr:col>
          <xdr:colOff>556260</xdr:colOff>
          <xdr:row>8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350520</xdr:colOff>
          <xdr:row>8</xdr:row>
          <xdr:rowOff>7620</xdr:rowOff>
        </xdr:from>
        <xdr:to>
          <xdr:col>0</xdr:col>
          <xdr:colOff>556260</xdr:colOff>
          <xdr:row>9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350520</xdr:colOff>
          <xdr:row>9</xdr:row>
          <xdr:rowOff>7620</xdr:rowOff>
        </xdr:from>
        <xdr:to>
          <xdr:col>0</xdr:col>
          <xdr:colOff>556260</xdr:colOff>
          <xdr:row>10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350520</xdr:colOff>
          <xdr:row>10</xdr:row>
          <xdr:rowOff>7620</xdr:rowOff>
        </xdr:from>
        <xdr:to>
          <xdr:col>0</xdr:col>
          <xdr:colOff>556260</xdr:colOff>
          <xdr:row>10</xdr:row>
          <xdr:rowOff>198120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462090</xdr:colOff>
      <xdr:row>1</xdr:row>
      <xdr:rowOff>5195</xdr:rowOff>
    </xdr:from>
    <xdr:to>
      <xdr:col>20</xdr:col>
      <xdr:colOff>281981</xdr:colOff>
      <xdr:row>16</xdr:row>
      <xdr:rowOff>5195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577862</xdr:colOff>
      <xdr:row>1</xdr:row>
      <xdr:rowOff>11172</xdr:rowOff>
    </xdr:from>
    <xdr:to>
      <xdr:col>26</xdr:col>
      <xdr:colOff>423247</xdr:colOff>
      <xdr:row>15</xdr:row>
      <xdr:rowOff>179293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457200</xdr:colOff>
      <xdr:row>18</xdr:row>
      <xdr:rowOff>89646</xdr:rowOff>
    </xdr:from>
    <xdr:to>
      <xdr:col>20</xdr:col>
      <xdr:colOff>277091</xdr:colOff>
      <xdr:row>46</xdr:row>
      <xdr:rowOff>8964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BBA25BB-8294-4CC3-8765-50CE58981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572972</xdr:colOff>
      <xdr:row>18</xdr:row>
      <xdr:rowOff>95623</xdr:rowOff>
    </xdr:from>
    <xdr:to>
      <xdr:col>26</xdr:col>
      <xdr:colOff>418357</xdr:colOff>
      <xdr:row>46</xdr:row>
      <xdr:rowOff>17929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48B3752-3BBA-497F-8A66-D9C8003CC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</xdr:row>
      <xdr:rowOff>38100</xdr:rowOff>
    </xdr:from>
    <xdr:to>
      <xdr:col>6</xdr:col>
      <xdr:colOff>647700</xdr:colOff>
      <xdr:row>16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6</xdr:row>
      <xdr:rowOff>41910</xdr:rowOff>
    </xdr:from>
    <xdr:to>
      <xdr:col>10</xdr:col>
      <xdr:colOff>91440</xdr:colOff>
      <xdr:row>21</xdr:row>
      <xdr:rowOff>41910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3047E16-A3A0-4189-AC50-D907C75A8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B3EF3-EDCA-4232-9034-4B09EF093EFF}">
  <sheetPr codeName="Hoja1"/>
  <dimension ref="A1:C11"/>
  <sheetViews>
    <sheetView topLeftCell="A43" zoomScaleNormal="100" workbookViewId="0">
      <selection activeCell="C1" sqref="C1:C1048576"/>
    </sheetView>
  </sheetViews>
  <sheetFormatPr baseColWidth="10" defaultRowHeight="14.4" x14ac:dyDescent="0.3"/>
  <cols>
    <col min="1" max="1" width="13.5546875" customWidth="1"/>
    <col min="2" max="2" width="39.88671875" customWidth="1"/>
    <col min="3" max="3" width="23.5546875" customWidth="1"/>
  </cols>
  <sheetData>
    <row r="1" spans="1:3" ht="22.95" customHeight="1" x14ac:dyDescent="0.3">
      <c r="A1" s="8" t="s">
        <v>12</v>
      </c>
      <c r="B1" s="4" t="s">
        <v>0</v>
      </c>
      <c r="C1" s="4" t="s">
        <v>1</v>
      </c>
    </row>
    <row r="2" spans="1:3" ht="15.6" x14ac:dyDescent="0.3">
      <c r="A2" s="6"/>
      <c r="B2" s="2" t="s">
        <v>11</v>
      </c>
      <c r="C2" s="5">
        <v>44436</v>
      </c>
    </row>
    <row r="3" spans="1:3" ht="15.6" x14ac:dyDescent="0.3">
      <c r="A3" s="6"/>
      <c r="B3" s="2" t="s">
        <v>8</v>
      </c>
      <c r="C3" s="5">
        <v>44437</v>
      </c>
    </row>
    <row r="4" spans="1:3" ht="15.6" x14ac:dyDescent="0.3">
      <c r="A4" s="6"/>
      <c r="B4" s="2" t="s">
        <v>4</v>
      </c>
      <c r="C4" s="5">
        <v>44437</v>
      </c>
    </row>
    <row r="5" spans="1:3" ht="15.6" x14ac:dyDescent="0.3">
      <c r="A5" s="6"/>
      <c r="B5" s="2" t="s">
        <v>9</v>
      </c>
      <c r="C5" s="5">
        <v>44439</v>
      </c>
    </row>
    <row r="6" spans="1:3" ht="15.6" x14ac:dyDescent="0.3">
      <c r="A6" s="6"/>
      <c r="B6" s="2" t="s">
        <v>10</v>
      </c>
      <c r="C6" s="5">
        <v>44439</v>
      </c>
    </row>
    <row r="7" spans="1:3" ht="15.6" x14ac:dyDescent="0.3">
      <c r="A7" s="6"/>
      <c r="B7" s="2" t="s">
        <v>2</v>
      </c>
      <c r="C7" s="5" t="s">
        <v>18</v>
      </c>
    </row>
    <row r="8" spans="1:3" ht="15.6" x14ac:dyDescent="0.3">
      <c r="A8" s="6"/>
      <c r="B8" s="2" t="s">
        <v>3</v>
      </c>
      <c r="C8" s="5" t="s">
        <v>18</v>
      </c>
    </row>
    <row r="9" spans="1:3" ht="15.6" x14ac:dyDescent="0.3">
      <c r="A9" s="6"/>
      <c r="B9" s="2" t="s">
        <v>5</v>
      </c>
      <c r="C9" s="5" t="s">
        <v>19</v>
      </c>
    </row>
    <row r="10" spans="1:3" ht="15.6" x14ac:dyDescent="0.3">
      <c r="A10" s="6"/>
      <c r="B10" s="2" t="s">
        <v>6</v>
      </c>
      <c r="C10" s="5" t="s">
        <v>19</v>
      </c>
    </row>
    <row r="11" spans="1:3" ht="15.6" x14ac:dyDescent="0.3">
      <c r="A11" s="6"/>
      <c r="B11" s="2" t="s">
        <v>7</v>
      </c>
      <c r="C11" s="5" t="s">
        <v>19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Check Box 5">
              <controlPr defaultSize="0" autoFill="0" autoLine="0" autoPict="0">
                <anchor moveWithCells="1">
                  <from>
                    <xdr:col>0</xdr:col>
                    <xdr:colOff>350520</xdr:colOff>
                    <xdr:row>1</xdr:row>
                    <xdr:rowOff>7620</xdr:rowOff>
                  </from>
                  <to>
                    <xdr:col>0</xdr:col>
                    <xdr:colOff>556260</xdr:colOff>
                    <xdr:row>1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4" name="Check Box 8">
              <controlPr defaultSize="0" autoFill="0" autoLine="0" autoPict="0">
                <anchor moveWithCells="1">
                  <from>
                    <xdr:col>0</xdr:col>
                    <xdr:colOff>350520</xdr:colOff>
                    <xdr:row>2</xdr:row>
                    <xdr:rowOff>7620</xdr:rowOff>
                  </from>
                  <to>
                    <xdr:col>0</xdr:col>
                    <xdr:colOff>556260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0</xdr:col>
                    <xdr:colOff>350520</xdr:colOff>
                    <xdr:row>3</xdr:row>
                    <xdr:rowOff>7620</xdr:rowOff>
                  </from>
                  <to>
                    <xdr:col>0</xdr:col>
                    <xdr:colOff>556260</xdr:colOff>
                    <xdr:row>3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Check Box 11">
              <controlPr defaultSize="0" autoFill="0" autoLine="0" autoPict="0">
                <anchor moveWithCells="1">
                  <from>
                    <xdr:col>0</xdr:col>
                    <xdr:colOff>350520</xdr:colOff>
                    <xdr:row>4</xdr:row>
                    <xdr:rowOff>7620</xdr:rowOff>
                  </from>
                  <to>
                    <xdr:col>0</xdr:col>
                    <xdr:colOff>556260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0</xdr:col>
                    <xdr:colOff>350520</xdr:colOff>
                    <xdr:row>5</xdr:row>
                    <xdr:rowOff>7620</xdr:rowOff>
                  </from>
                  <to>
                    <xdr:col>0</xdr:col>
                    <xdr:colOff>556260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0</xdr:col>
                    <xdr:colOff>350520</xdr:colOff>
                    <xdr:row>6</xdr:row>
                    <xdr:rowOff>7620</xdr:rowOff>
                  </from>
                  <to>
                    <xdr:col>0</xdr:col>
                    <xdr:colOff>556260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9" name="Check Box 15">
              <controlPr defaultSize="0" autoFill="0" autoLine="0" autoPict="0">
                <anchor moveWithCells="1">
                  <from>
                    <xdr:col>0</xdr:col>
                    <xdr:colOff>350520</xdr:colOff>
                    <xdr:row>7</xdr:row>
                    <xdr:rowOff>7620</xdr:rowOff>
                  </from>
                  <to>
                    <xdr:col>0</xdr:col>
                    <xdr:colOff>556260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0" name="Check Box 16">
              <controlPr defaultSize="0" autoFill="0" autoLine="0" autoPict="0">
                <anchor moveWithCells="1">
                  <from>
                    <xdr:col>0</xdr:col>
                    <xdr:colOff>350520</xdr:colOff>
                    <xdr:row>8</xdr:row>
                    <xdr:rowOff>7620</xdr:rowOff>
                  </from>
                  <to>
                    <xdr:col>0</xdr:col>
                    <xdr:colOff>556260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Check Box 17">
              <controlPr defaultSize="0" autoFill="0" autoLine="0" autoPict="0">
                <anchor moveWithCells="1">
                  <from>
                    <xdr:col>0</xdr:col>
                    <xdr:colOff>350520</xdr:colOff>
                    <xdr:row>9</xdr:row>
                    <xdr:rowOff>7620</xdr:rowOff>
                  </from>
                  <to>
                    <xdr:col>0</xdr:col>
                    <xdr:colOff>556260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Check Box 18">
              <controlPr defaultSize="0" autoFill="0" autoLine="0" autoPict="0">
                <anchor moveWithCells="1">
                  <from>
                    <xdr:col>0</xdr:col>
                    <xdr:colOff>350520</xdr:colOff>
                    <xdr:row>10</xdr:row>
                    <xdr:rowOff>7620</xdr:rowOff>
                  </from>
                  <to>
                    <xdr:col>0</xdr:col>
                    <xdr:colOff>556260</xdr:colOff>
                    <xdr:row>10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C10FC-6A69-47AC-A1E1-32326C60F61E}">
  <dimension ref="A1:N32"/>
  <sheetViews>
    <sheetView tabSelected="1" topLeftCell="N16" zoomScale="85" zoomScaleNormal="85" workbookViewId="0">
      <selection activeCell="AC30" sqref="AC30"/>
    </sheetView>
  </sheetViews>
  <sheetFormatPr baseColWidth="10" defaultRowHeight="14.4" x14ac:dyDescent="0.3"/>
  <cols>
    <col min="2" max="3" width="11.109375" customWidth="1"/>
    <col min="12" max="12" width="17.6640625" customWidth="1"/>
    <col min="13" max="13" width="18.88671875" customWidth="1"/>
    <col min="14" max="14" width="16.33203125" bestFit="1" customWidth="1"/>
  </cols>
  <sheetData>
    <row r="1" spans="1:14" ht="21.6" customHeight="1" x14ac:dyDescent="0.3">
      <c r="A1" s="7" t="s">
        <v>13</v>
      </c>
      <c r="B1" s="12" t="s">
        <v>14</v>
      </c>
      <c r="C1" s="13"/>
      <c r="D1" s="13"/>
      <c r="E1" s="13"/>
      <c r="F1" s="13"/>
      <c r="G1" s="14" t="s">
        <v>15</v>
      </c>
      <c r="H1" s="14"/>
      <c r="I1" s="14"/>
      <c r="J1" s="14"/>
      <c r="K1" s="14"/>
      <c r="L1" s="3" t="s">
        <v>16</v>
      </c>
      <c r="N1" s="9" t="s">
        <v>17</v>
      </c>
    </row>
    <row r="2" spans="1:14" ht="14.4" customHeight="1" x14ac:dyDescent="0.3">
      <c r="A2" s="1">
        <v>0</v>
      </c>
      <c r="B2">
        <v>216000</v>
      </c>
      <c r="C2">
        <v>146200</v>
      </c>
      <c r="D2">
        <v>168400</v>
      </c>
      <c r="E2">
        <v>171900</v>
      </c>
      <c r="F2">
        <v>201800</v>
      </c>
      <c r="G2">
        <v>225800</v>
      </c>
      <c r="H2">
        <v>11500</v>
      </c>
      <c r="I2">
        <v>10000</v>
      </c>
      <c r="J2">
        <v>8100</v>
      </c>
      <c r="K2">
        <v>6100</v>
      </c>
      <c r="L2">
        <f>AVERAGE(B2:F2)</f>
        <v>180860</v>
      </c>
      <c r="N2">
        <f t="shared" ref="N2:N10" si="0">AVERAGE(G2:K2)</f>
        <v>52300</v>
      </c>
    </row>
    <row r="3" spans="1:14" ht="14.4" customHeight="1" x14ac:dyDescent="0.3">
      <c r="A3" s="1">
        <v>1</v>
      </c>
      <c r="B3">
        <v>373100</v>
      </c>
      <c r="C3">
        <v>461300</v>
      </c>
      <c r="D3">
        <v>426100</v>
      </c>
      <c r="E3">
        <v>180400</v>
      </c>
      <c r="F3">
        <v>602600</v>
      </c>
      <c r="G3">
        <v>156300</v>
      </c>
      <c r="H3">
        <v>469100</v>
      </c>
      <c r="I3">
        <v>401300</v>
      </c>
      <c r="J3">
        <v>349100</v>
      </c>
      <c r="K3">
        <v>381500</v>
      </c>
      <c r="L3">
        <f>AVERAGE(B3:F3)</f>
        <v>408700</v>
      </c>
      <c r="N3">
        <f t="shared" si="0"/>
        <v>351460</v>
      </c>
    </row>
    <row r="4" spans="1:14" ht="14.4" customHeight="1" x14ac:dyDescent="0.3">
      <c r="A4" s="1">
        <v>2</v>
      </c>
      <c r="B4">
        <v>549300</v>
      </c>
      <c r="C4">
        <v>754100</v>
      </c>
      <c r="D4">
        <v>753800</v>
      </c>
      <c r="E4">
        <v>736100</v>
      </c>
      <c r="F4">
        <v>322100</v>
      </c>
      <c r="G4">
        <v>542400</v>
      </c>
      <c r="H4" s="10">
        <v>493900</v>
      </c>
      <c r="I4">
        <v>467400</v>
      </c>
      <c r="J4" s="10">
        <v>437500</v>
      </c>
      <c r="K4">
        <v>769300</v>
      </c>
      <c r="L4">
        <f>AVERAGE(B4:F4)</f>
        <v>623080</v>
      </c>
      <c r="N4">
        <f t="shared" si="0"/>
        <v>542100</v>
      </c>
    </row>
    <row r="5" spans="1:14" ht="14.4" customHeight="1" x14ac:dyDescent="0.3">
      <c r="A5" s="1">
        <v>3</v>
      </c>
      <c r="B5" s="10">
        <v>2269600</v>
      </c>
      <c r="C5" s="10">
        <v>1271100</v>
      </c>
      <c r="D5" s="10">
        <v>1905600</v>
      </c>
      <c r="E5" s="10">
        <v>1681600</v>
      </c>
      <c r="F5" s="10">
        <v>1191300</v>
      </c>
      <c r="G5" s="10">
        <v>419400</v>
      </c>
      <c r="H5" s="10">
        <v>2441700</v>
      </c>
      <c r="I5" s="10">
        <v>907700</v>
      </c>
      <c r="J5" s="10">
        <v>963300</v>
      </c>
      <c r="K5" s="10">
        <v>2245900</v>
      </c>
      <c r="L5">
        <f t="shared" ref="L5:L8" si="1">AVERAGE(B5:F5)</f>
        <v>1663840</v>
      </c>
      <c r="N5">
        <f t="shared" si="0"/>
        <v>1395600</v>
      </c>
    </row>
    <row r="6" spans="1:14" x14ac:dyDescent="0.3">
      <c r="A6" s="1">
        <v>4</v>
      </c>
      <c r="B6" s="10">
        <v>32617900</v>
      </c>
      <c r="C6" s="10">
        <v>32385800</v>
      </c>
      <c r="D6" s="10">
        <v>27827400</v>
      </c>
      <c r="E6" s="10">
        <v>29895500</v>
      </c>
      <c r="F6" s="10">
        <v>41513100</v>
      </c>
      <c r="G6" s="10">
        <v>4427500</v>
      </c>
      <c r="H6" s="10">
        <v>56222500</v>
      </c>
      <c r="I6" s="10">
        <v>14717400</v>
      </c>
      <c r="J6" s="10">
        <v>2224400</v>
      </c>
      <c r="K6" s="10">
        <v>21034900</v>
      </c>
      <c r="L6">
        <f t="shared" si="1"/>
        <v>32847940</v>
      </c>
      <c r="N6">
        <f t="shared" si="0"/>
        <v>19725340</v>
      </c>
    </row>
    <row r="7" spans="1:14" x14ac:dyDescent="0.3">
      <c r="A7" s="1">
        <v>5</v>
      </c>
      <c r="B7" s="10">
        <v>1933673800</v>
      </c>
      <c r="C7" s="10">
        <v>2071326500</v>
      </c>
      <c r="D7" s="10">
        <v>1952791200</v>
      </c>
      <c r="E7" s="10">
        <v>1938544900</v>
      </c>
      <c r="F7" s="10">
        <v>1933030400</v>
      </c>
      <c r="G7" s="10">
        <v>260353000</v>
      </c>
      <c r="H7" s="10">
        <v>16206000</v>
      </c>
      <c r="I7" s="10">
        <v>195705600</v>
      </c>
      <c r="J7" s="10">
        <v>255979300</v>
      </c>
      <c r="K7" s="10">
        <v>176562000</v>
      </c>
      <c r="L7">
        <f t="shared" si="1"/>
        <v>1965873360</v>
      </c>
      <c r="N7">
        <f t="shared" si="0"/>
        <v>180961180</v>
      </c>
    </row>
    <row r="8" spans="1:14" x14ac:dyDescent="0.3">
      <c r="A8" s="1">
        <v>6</v>
      </c>
      <c r="B8" s="10">
        <v>272288491900</v>
      </c>
      <c r="C8" s="10">
        <v>268872935400</v>
      </c>
      <c r="D8" s="10">
        <v>264121187400</v>
      </c>
      <c r="E8" s="10">
        <v>266763112200</v>
      </c>
      <c r="F8" s="10">
        <v>267534617200</v>
      </c>
      <c r="G8" s="10">
        <v>1909830000</v>
      </c>
      <c r="H8" s="10">
        <v>1450962800</v>
      </c>
      <c r="I8" s="10">
        <v>8753417600</v>
      </c>
      <c r="J8" s="10">
        <v>2021460300</v>
      </c>
      <c r="K8" s="10">
        <v>852697000</v>
      </c>
      <c r="L8">
        <f t="shared" si="1"/>
        <v>267916068820</v>
      </c>
      <c r="N8">
        <f t="shared" si="0"/>
        <v>2997673540</v>
      </c>
    </row>
    <row r="9" spans="1:14" x14ac:dyDescent="0.3">
      <c r="A9" s="1">
        <v>7</v>
      </c>
      <c r="G9" s="10">
        <v>54658021100</v>
      </c>
      <c r="H9" s="10">
        <v>121463933500</v>
      </c>
      <c r="I9" s="10">
        <v>54088685900</v>
      </c>
      <c r="J9" s="10">
        <v>10670446500</v>
      </c>
      <c r="K9" s="10">
        <v>164351930900</v>
      </c>
      <c r="N9">
        <f t="shared" si="0"/>
        <v>81046603580</v>
      </c>
    </row>
    <row r="10" spans="1:14" x14ac:dyDescent="0.3">
      <c r="A10" s="1">
        <v>8</v>
      </c>
      <c r="G10" s="10">
        <v>2546449452300</v>
      </c>
      <c r="J10" t="s">
        <v>20</v>
      </c>
      <c r="N10">
        <f t="shared" si="0"/>
        <v>2546449452300</v>
      </c>
    </row>
    <row r="11" spans="1:14" x14ac:dyDescent="0.3">
      <c r="A11" s="1"/>
    </row>
    <row r="12" spans="1:14" x14ac:dyDescent="0.3">
      <c r="A12" s="1"/>
    </row>
    <row r="13" spans="1:14" x14ac:dyDescent="0.3">
      <c r="A13" s="1"/>
    </row>
    <row r="14" spans="1:14" x14ac:dyDescent="0.3">
      <c r="A14" s="1"/>
    </row>
    <row r="15" spans="1:14" x14ac:dyDescent="0.3">
      <c r="A15" s="1"/>
    </row>
    <row r="16" spans="1:14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</sheetData>
  <mergeCells count="2">
    <mergeCell ref="B1:F1"/>
    <mergeCell ref="G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6ADD6-9E27-4943-87DC-E419107BCCD2}">
  <dimension ref="A1:B32"/>
  <sheetViews>
    <sheetView zoomScale="70" zoomScaleNormal="70" workbookViewId="0">
      <selection activeCell="B17" sqref="B17"/>
    </sheetView>
  </sheetViews>
  <sheetFormatPr baseColWidth="10" defaultRowHeight="14.4" x14ac:dyDescent="0.3"/>
  <cols>
    <col min="2" max="2" width="23.33203125" customWidth="1"/>
    <col min="3" max="3" width="21" customWidth="1"/>
    <col min="4" max="4" width="21.6640625" customWidth="1"/>
  </cols>
  <sheetData>
    <row r="1" spans="1:2" ht="18" x14ac:dyDescent="0.3">
      <c r="A1" s="7" t="s">
        <v>13</v>
      </c>
      <c r="B1" s="11" t="s">
        <v>21</v>
      </c>
    </row>
    <row r="2" spans="1:2" x14ac:dyDescent="0.3">
      <c r="A2" s="1">
        <v>0</v>
      </c>
      <c r="B2">
        <v>1</v>
      </c>
    </row>
    <row r="3" spans="1:2" x14ac:dyDescent="0.3">
      <c r="A3" s="1">
        <v>1</v>
      </c>
      <c r="B3">
        <v>2</v>
      </c>
    </row>
    <row r="4" spans="1:2" x14ac:dyDescent="0.3">
      <c r="A4" s="1">
        <v>2</v>
      </c>
      <c r="B4">
        <v>4</v>
      </c>
    </row>
    <row r="5" spans="1:2" x14ac:dyDescent="0.3">
      <c r="A5" s="1">
        <v>3</v>
      </c>
      <c r="B5">
        <v>8</v>
      </c>
    </row>
    <row r="6" spans="1:2" x14ac:dyDescent="0.3">
      <c r="A6" s="1">
        <v>4</v>
      </c>
      <c r="B6">
        <v>16</v>
      </c>
    </row>
    <row r="7" spans="1:2" x14ac:dyDescent="0.3">
      <c r="A7" s="1">
        <v>5</v>
      </c>
      <c r="B7">
        <v>32</v>
      </c>
    </row>
    <row r="8" spans="1:2" x14ac:dyDescent="0.3">
      <c r="A8" s="1">
        <v>6</v>
      </c>
      <c r="B8">
        <v>64</v>
      </c>
    </row>
    <row r="9" spans="1:2" x14ac:dyDescent="0.3">
      <c r="A9" s="1">
        <v>7</v>
      </c>
      <c r="B9">
        <v>128</v>
      </c>
    </row>
    <row r="10" spans="1:2" x14ac:dyDescent="0.3">
      <c r="A10" s="1">
        <v>8</v>
      </c>
      <c r="B10">
        <v>256</v>
      </c>
    </row>
    <row r="11" spans="1:2" x14ac:dyDescent="0.3">
      <c r="A11" s="1">
        <v>9</v>
      </c>
      <c r="B11">
        <v>512</v>
      </c>
    </row>
    <row r="12" spans="1:2" x14ac:dyDescent="0.3">
      <c r="A12" s="1">
        <v>10</v>
      </c>
      <c r="B12">
        <v>1024</v>
      </c>
    </row>
    <row r="13" spans="1:2" x14ac:dyDescent="0.3">
      <c r="A13" s="1">
        <v>11</v>
      </c>
      <c r="B13">
        <v>2048</v>
      </c>
    </row>
    <row r="14" spans="1:2" x14ac:dyDescent="0.3">
      <c r="A14" s="1">
        <v>12</v>
      </c>
      <c r="B14">
        <v>4096</v>
      </c>
    </row>
    <row r="15" spans="1:2" x14ac:dyDescent="0.3">
      <c r="A15" s="1">
        <v>13</v>
      </c>
      <c r="B15">
        <v>8192</v>
      </c>
    </row>
    <row r="16" spans="1:2" x14ac:dyDescent="0.3">
      <c r="A16" s="1">
        <v>14</v>
      </c>
      <c r="B16">
        <v>16384</v>
      </c>
    </row>
    <row r="17" spans="1:2" x14ac:dyDescent="0.3">
      <c r="A17" s="1">
        <v>15</v>
      </c>
      <c r="B17">
        <v>32768</v>
      </c>
    </row>
    <row r="18" spans="1:2" x14ac:dyDescent="0.3">
      <c r="A18" s="1">
        <v>16</v>
      </c>
      <c r="B18">
        <v>65536</v>
      </c>
    </row>
    <row r="19" spans="1:2" x14ac:dyDescent="0.3">
      <c r="A19" s="1">
        <v>17</v>
      </c>
      <c r="B19">
        <v>131072</v>
      </c>
    </row>
    <row r="20" spans="1:2" x14ac:dyDescent="0.3">
      <c r="A20" s="1">
        <v>18</v>
      </c>
      <c r="B20">
        <v>262144</v>
      </c>
    </row>
    <row r="21" spans="1:2" x14ac:dyDescent="0.3">
      <c r="A21" s="1">
        <v>19</v>
      </c>
      <c r="B21">
        <v>524288</v>
      </c>
    </row>
    <row r="22" spans="1:2" x14ac:dyDescent="0.3">
      <c r="A22" s="1">
        <v>20</v>
      </c>
      <c r="B22">
        <v>1048576</v>
      </c>
    </row>
    <row r="23" spans="1:2" x14ac:dyDescent="0.3">
      <c r="A23" s="1">
        <v>21</v>
      </c>
      <c r="B23">
        <v>2097152</v>
      </c>
    </row>
    <row r="24" spans="1:2" x14ac:dyDescent="0.3">
      <c r="A24" s="1">
        <v>22</v>
      </c>
      <c r="B24">
        <v>4194304</v>
      </c>
    </row>
    <row r="25" spans="1:2" x14ac:dyDescent="0.3">
      <c r="A25" s="1">
        <v>23</v>
      </c>
      <c r="B25">
        <v>8388608</v>
      </c>
    </row>
    <row r="26" spans="1:2" x14ac:dyDescent="0.3">
      <c r="A26" s="1">
        <v>24</v>
      </c>
      <c r="B26">
        <v>16777216</v>
      </c>
    </row>
    <row r="27" spans="1:2" x14ac:dyDescent="0.3">
      <c r="A27" s="1">
        <v>25</v>
      </c>
      <c r="B27">
        <v>33554432</v>
      </c>
    </row>
    <row r="28" spans="1:2" x14ac:dyDescent="0.3">
      <c r="A28" s="1">
        <v>26</v>
      </c>
      <c r="B28">
        <v>67108864</v>
      </c>
    </row>
    <row r="29" spans="1:2" x14ac:dyDescent="0.3">
      <c r="A29" s="1">
        <v>27</v>
      </c>
      <c r="B29">
        <v>134217728</v>
      </c>
    </row>
    <row r="30" spans="1:2" x14ac:dyDescent="0.3">
      <c r="A30" s="1">
        <v>28</v>
      </c>
      <c r="B30">
        <v>268435456</v>
      </c>
    </row>
    <row r="31" spans="1:2" x14ac:dyDescent="0.3">
      <c r="A31" s="1">
        <v>29</v>
      </c>
      <c r="B31">
        <v>536870912</v>
      </c>
    </row>
    <row r="32" spans="1:2" x14ac:dyDescent="0.3">
      <c r="A32" s="1">
        <v>30</v>
      </c>
      <c r="B32">
        <v>1073741824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7A55-C875-4FD8-99AB-34172B2B482B}">
  <dimension ref="A1:B31"/>
  <sheetViews>
    <sheetView workbookViewId="0">
      <selection activeCell="D23" sqref="D23"/>
    </sheetView>
  </sheetViews>
  <sheetFormatPr baseColWidth="10" defaultRowHeight="14.4" x14ac:dyDescent="0.3"/>
  <sheetData>
    <row r="1" spans="1:2" x14ac:dyDescent="0.3">
      <c r="A1">
        <v>0</v>
      </c>
      <c r="B1">
        <f>2^(A1^2)</f>
        <v>1</v>
      </c>
    </row>
    <row r="2" spans="1:2" x14ac:dyDescent="0.3">
      <c r="A2">
        <v>1</v>
      </c>
      <c r="B2">
        <f t="shared" ref="B2:B31" si="0">2^(A2^2)</f>
        <v>2</v>
      </c>
    </row>
    <row r="3" spans="1:2" x14ac:dyDescent="0.3">
      <c r="A3">
        <v>2</v>
      </c>
      <c r="B3">
        <f t="shared" si="0"/>
        <v>16</v>
      </c>
    </row>
    <row r="4" spans="1:2" x14ac:dyDescent="0.3">
      <c r="A4">
        <v>3</v>
      </c>
      <c r="B4">
        <f t="shared" si="0"/>
        <v>512</v>
      </c>
    </row>
    <row r="5" spans="1:2" x14ac:dyDescent="0.3">
      <c r="A5">
        <v>4</v>
      </c>
      <c r="B5">
        <f t="shared" si="0"/>
        <v>65536</v>
      </c>
    </row>
    <row r="6" spans="1:2" x14ac:dyDescent="0.3">
      <c r="A6">
        <v>5</v>
      </c>
      <c r="B6">
        <f t="shared" si="0"/>
        <v>33554432</v>
      </c>
    </row>
    <row r="7" spans="1:2" x14ac:dyDescent="0.3">
      <c r="A7">
        <v>6</v>
      </c>
      <c r="B7">
        <f t="shared" si="0"/>
        <v>68719476736</v>
      </c>
    </row>
    <row r="8" spans="1:2" x14ac:dyDescent="0.3">
      <c r="A8">
        <v>7</v>
      </c>
      <c r="B8">
        <f t="shared" si="0"/>
        <v>562949953421312</v>
      </c>
    </row>
    <row r="9" spans="1:2" x14ac:dyDescent="0.3">
      <c r="A9">
        <v>8</v>
      </c>
      <c r="B9">
        <f t="shared" si="0"/>
        <v>1.8446744073709552E+19</v>
      </c>
    </row>
    <row r="10" spans="1:2" x14ac:dyDescent="0.3">
      <c r="A10">
        <v>9</v>
      </c>
      <c r="B10">
        <f t="shared" si="0"/>
        <v>2.4178516392292583E+24</v>
      </c>
    </row>
    <row r="11" spans="1:2" x14ac:dyDescent="0.3">
      <c r="A11">
        <v>10</v>
      </c>
      <c r="B11">
        <f t="shared" si="0"/>
        <v>1.2676506002282294E+30</v>
      </c>
    </row>
    <row r="12" spans="1:2" x14ac:dyDescent="0.3">
      <c r="A12">
        <v>11</v>
      </c>
      <c r="B12">
        <f t="shared" si="0"/>
        <v>2.6584559915698317E+36</v>
      </c>
    </row>
    <row r="13" spans="1:2" x14ac:dyDescent="0.3">
      <c r="A13">
        <v>12</v>
      </c>
      <c r="B13">
        <f t="shared" si="0"/>
        <v>2.2300745198530623E+43</v>
      </c>
    </row>
    <row r="14" spans="1:2" x14ac:dyDescent="0.3">
      <c r="A14">
        <v>13</v>
      </c>
      <c r="B14">
        <f t="shared" si="0"/>
        <v>7.4828883831342229E+50</v>
      </c>
    </row>
    <row r="15" spans="1:2" x14ac:dyDescent="0.3">
      <c r="A15">
        <v>14</v>
      </c>
      <c r="B15">
        <f t="shared" si="0"/>
        <v>1.0043362776618689E+59</v>
      </c>
    </row>
    <row r="16" spans="1:2" x14ac:dyDescent="0.3">
      <c r="A16">
        <v>15</v>
      </c>
      <c r="B16">
        <f t="shared" si="0"/>
        <v>5.391989333430128E+67</v>
      </c>
    </row>
    <row r="17" spans="1:2" x14ac:dyDescent="0.3">
      <c r="A17">
        <v>16</v>
      </c>
      <c r="B17">
        <f t="shared" si="0"/>
        <v>1.157920892373162E+77</v>
      </c>
    </row>
    <row r="18" spans="1:2" x14ac:dyDescent="0.3">
      <c r="A18">
        <v>17</v>
      </c>
      <c r="B18">
        <f t="shared" si="0"/>
        <v>9.9464647281957328E+86</v>
      </c>
    </row>
    <row r="19" spans="1:2" x14ac:dyDescent="0.3">
      <c r="A19">
        <v>18</v>
      </c>
      <c r="B19">
        <f t="shared" si="0"/>
        <v>3.4175792574734561E+97</v>
      </c>
    </row>
    <row r="20" spans="1:2" x14ac:dyDescent="0.3">
      <c r="A20">
        <v>19</v>
      </c>
      <c r="B20">
        <f t="shared" si="0"/>
        <v>4.6970851655476665E+108</v>
      </c>
    </row>
    <row r="21" spans="1:2" x14ac:dyDescent="0.3">
      <c r="A21">
        <v>20</v>
      </c>
      <c r="B21">
        <f t="shared" si="0"/>
        <v>2.5822498780869086E+120</v>
      </c>
    </row>
    <row r="22" spans="1:2" x14ac:dyDescent="0.3">
      <c r="A22">
        <v>21</v>
      </c>
      <c r="B22">
        <f t="shared" si="0"/>
        <v>5.6784275335594288E+132</v>
      </c>
    </row>
    <row r="23" spans="1:2" x14ac:dyDescent="0.3">
      <c r="A23">
        <v>22</v>
      </c>
      <c r="B23">
        <f t="shared" si="0"/>
        <v>4.9947976805055876E+145</v>
      </c>
    </row>
    <row r="24" spans="1:2" x14ac:dyDescent="0.3">
      <c r="A24">
        <v>23</v>
      </c>
      <c r="B24">
        <f t="shared" si="0"/>
        <v>1.7573882009934361E+159</v>
      </c>
    </row>
    <row r="25" spans="1:2" x14ac:dyDescent="0.3">
      <c r="A25">
        <v>24</v>
      </c>
      <c r="B25">
        <f t="shared" si="0"/>
        <v>2.4733040147310453E+173</v>
      </c>
    </row>
    <row r="26" spans="1:2" x14ac:dyDescent="0.3">
      <c r="A26">
        <v>25</v>
      </c>
      <c r="B26">
        <f t="shared" si="0"/>
        <v>1.3923463798895859E+188</v>
      </c>
    </row>
    <row r="27" spans="1:2" x14ac:dyDescent="0.3">
      <c r="A27">
        <v>26</v>
      </c>
      <c r="B27">
        <f t="shared" si="0"/>
        <v>3.1352853188206992E+203</v>
      </c>
    </row>
    <row r="28" spans="1:2" x14ac:dyDescent="0.3">
      <c r="A28">
        <v>27</v>
      </c>
      <c r="B28">
        <f t="shared" si="0"/>
        <v>2.8240139587082175E+219</v>
      </c>
    </row>
    <row r="29" spans="1:2" x14ac:dyDescent="0.3">
      <c r="A29">
        <v>28</v>
      </c>
      <c r="B29">
        <f t="shared" si="0"/>
        <v>1.0174582569701926E+236</v>
      </c>
    </row>
    <row r="30" spans="1:2" x14ac:dyDescent="0.3">
      <c r="A30">
        <v>29</v>
      </c>
      <c r="B30">
        <f t="shared" si="0"/>
        <v>1.466311880625918E+253</v>
      </c>
    </row>
    <row r="31" spans="1:2" x14ac:dyDescent="0.3">
      <c r="A31">
        <v>30</v>
      </c>
      <c r="B31">
        <f t="shared" si="0"/>
        <v>8.4527124981706439E+270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 de actividades faltantes</vt:lpstr>
      <vt:lpstr>Plan de pruebas</vt:lpstr>
      <vt:lpstr>Grafica BT Analtica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Pamelaa Dinarte</dc:creator>
  <cp:lastModifiedBy>Pamelaa Dinarte</cp:lastModifiedBy>
  <dcterms:created xsi:type="dcterms:W3CDTF">2021-09-03T21:08:48Z</dcterms:created>
  <dcterms:modified xsi:type="dcterms:W3CDTF">2021-09-28T02:53:39Z</dcterms:modified>
</cp:coreProperties>
</file>