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9" i="1" l="1"/>
  <c r="G40" i="1" l="1"/>
  <c r="F40" i="1"/>
  <c r="E40" i="1"/>
  <c r="D40" i="1"/>
  <c r="G36" i="1"/>
  <c r="F36" i="1"/>
  <c r="E36" i="1"/>
  <c r="D36" i="1"/>
  <c r="G32" i="1"/>
  <c r="F32" i="1"/>
  <c r="E32" i="1"/>
  <c r="D32" i="1"/>
  <c r="G27" i="1"/>
  <c r="F27" i="1"/>
  <c r="E27" i="1"/>
  <c r="D27" i="1"/>
  <c r="G23" i="1"/>
  <c r="F23" i="1"/>
  <c r="E23" i="1"/>
  <c r="D23" i="1"/>
  <c r="G19" i="1"/>
  <c r="F19" i="1"/>
  <c r="E19" i="1"/>
  <c r="D19" i="1"/>
  <c r="G14" i="1"/>
  <c r="F14" i="1"/>
  <c r="E14" i="1"/>
  <c r="D14" i="1"/>
  <c r="G10" i="1"/>
  <c r="F10" i="1"/>
  <c r="E10" i="1"/>
  <c r="D10" i="1"/>
  <c r="G6" i="1"/>
  <c r="F6" i="1"/>
  <c r="E6" i="1"/>
  <c r="D6" i="1"/>
  <c r="G53" i="1"/>
  <c r="F53" i="1"/>
  <c r="E53" i="1"/>
  <c r="D53" i="1"/>
  <c r="G49" i="1"/>
  <c r="E49" i="1"/>
  <c r="D49" i="1"/>
  <c r="G45" i="1"/>
  <c r="F45" i="1"/>
  <c r="E45" i="1"/>
  <c r="D45" i="1"/>
</calcChain>
</file>

<file path=xl/sharedStrings.xml><?xml version="1.0" encoding="utf-8"?>
<sst xmlns="http://schemas.openxmlformats.org/spreadsheetml/2006/main" count="108" uniqueCount="20">
  <si>
    <t>Tempo de execução</t>
  </si>
  <si>
    <t>Profundidade</t>
  </si>
  <si>
    <t>Nº de estados expandidos</t>
  </si>
  <si>
    <t>Fator de ramificação</t>
  </si>
  <si>
    <t>DFS</t>
  </si>
  <si>
    <t>8-Puzzle</t>
  </si>
  <si>
    <t>15-Puzzle</t>
  </si>
  <si>
    <t>24-Puzzle</t>
  </si>
  <si>
    <t>Round 1</t>
  </si>
  <si>
    <t>Round 2</t>
  </si>
  <si>
    <t>Round 3</t>
  </si>
  <si>
    <t>Media</t>
  </si>
  <si>
    <t>BFS</t>
  </si>
  <si>
    <t>A*</t>
  </si>
  <si>
    <t>N-Puzzle</t>
  </si>
  <si>
    <t>Testes</t>
  </si>
  <si>
    <t>Tamanho do problema</t>
  </si>
  <si>
    <t>Algoritmo</t>
  </si>
  <si>
    <t>Estouro de Memoria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</si>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</sst>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20">
    <xf numFmtId="0" fontId="0" fillId="0" borderId="0" xfId="0"/>
    <xf numFmtId="0" fontId="4" fillId="2" borderId="2" xfId="3" applyAlignment="1">
      <alignment horizontal="center" vertical="center"/>
    </xf>
    <xf numFmtId="0" fontId="1" fillId="5" borderId="2" xfId="4" applyBorder="1" applyAlignment="1">
      <alignment horizontal="right" vertical="center"/>
    </xf>
    <xf numFmtId="0" fontId="3" fillId="4" borderId="1" xfId="2" applyFill="1" applyBorder="1" applyAlignment="1">
      <alignment horizontal="center" vertical="center"/>
    </xf>
    <xf numFmtId="0" fontId="3" fillId="3" borderId="2" xfId="2" applyFill="1" applyBorder="1" applyAlignment="1">
      <alignment horizontal="center" vertical="center"/>
    </xf>
    <xf numFmtId="3" fontId="4" fillId="2" borderId="2" xfId="3" applyNumberFormat="1" applyAlignment="1">
      <alignment horizontal="center" vertical="center"/>
    </xf>
    <xf numFmtId="0" fontId="4" fillId="2" borderId="2" xfId="3" applyNumberFormat="1" applyAlignment="1">
      <alignment horizontal="center" vertical="center"/>
    </xf>
    <xf numFmtId="0" fontId="5" fillId="6" borderId="2" xfId="5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2" xfId="2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2" fillId="3" borderId="8" xfId="1" applyFill="1" applyBorder="1" applyAlignment="1">
      <alignment horizontal="center" vertical="center"/>
    </xf>
  </cellXfs>
  <cellStyles count="6">
    <cellStyle name="20% - Ênfase6" xfId="4" builtinId="50"/>
    <cellStyle name="Incorreto" xfId="5" builtinId="27"/>
    <cellStyle name="Normal" xfId="0" builtinId="0"/>
    <cellStyle name="Saída" xfId="3" builtinId="21"/>
    <cellStyle name="Título" xfId="1" builtinId="15"/>
    <cellStyle name="Título 4" xfId="2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C58" sqref="C58"/>
    </sheetView>
  </sheetViews>
  <sheetFormatPr defaultRowHeight="15" x14ac:dyDescent="0.25"/>
  <cols>
    <col min="1" max="1" width="25" customWidth="1"/>
    <col min="2" max="2" width="23.7109375" customWidth="1"/>
    <col min="3" max="3" width="8.28515625" customWidth="1"/>
    <col min="4" max="4" width="26.7109375" customWidth="1"/>
    <col min="5" max="5" width="20.140625" customWidth="1"/>
    <col min="6" max="6" width="21" customWidth="1"/>
    <col min="7" max="7" width="22" customWidth="1"/>
  </cols>
  <sheetData>
    <row r="1" spans="1:7" ht="39" customHeight="1" x14ac:dyDescent="0.25">
      <c r="A1" s="8" t="s">
        <v>14</v>
      </c>
      <c r="B1" s="9"/>
      <c r="C1" s="9"/>
      <c r="D1" s="9"/>
      <c r="E1" s="9"/>
      <c r="F1" s="9"/>
      <c r="G1" s="10"/>
    </row>
    <row r="2" spans="1:7" ht="26.25" customHeight="1" x14ac:dyDescent="0.25">
      <c r="A2" s="3" t="s">
        <v>17</v>
      </c>
      <c r="B2" s="3" t="s">
        <v>16</v>
      </c>
      <c r="C2" s="3" t="s">
        <v>15</v>
      </c>
      <c r="D2" s="3" t="s">
        <v>2</v>
      </c>
      <c r="E2" s="3" t="s">
        <v>0</v>
      </c>
      <c r="F2" s="3" t="s">
        <v>3</v>
      </c>
      <c r="G2" s="3" t="s">
        <v>1</v>
      </c>
    </row>
    <row r="3" spans="1:7" x14ac:dyDescent="0.25">
      <c r="A3" s="18" t="s">
        <v>4</v>
      </c>
      <c r="B3" s="14" t="s">
        <v>5</v>
      </c>
      <c r="C3" s="2" t="s">
        <v>8</v>
      </c>
      <c r="D3" s="1">
        <v>1225</v>
      </c>
      <c r="E3" s="1">
        <v>6.0003000000000002</v>
      </c>
      <c r="F3" s="1">
        <v>2.8099509999999999</v>
      </c>
      <c r="G3" s="1">
        <v>1201</v>
      </c>
    </row>
    <row r="4" spans="1:7" x14ac:dyDescent="0.25">
      <c r="A4" s="16"/>
      <c r="B4" s="14"/>
      <c r="C4" s="2" t="s">
        <v>9</v>
      </c>
      <c r="D4" s="1">
        <v>114672</v>
      </c>
      <c r="E4" s="1">
        <v>976.05589999999995</v>
      </c>
      <c r="F4" s="1">
        <v>2.7899769999999999</v>
      </c>
      <c r="G4" s="1">
        <v>105082</v>
      </c>
    </row>
    <row r="5" spans="1:7" x14ac:dyDescent="0.25">
      <c r="A5" s="16"/>
      <c r="B5" s="14"/>
      <c r="C5" s="2" t="s">
        <v>10</v>
      </c>
      <c r="D5" s="1">
        <v>114671</v>
      </c>
      <c r="E5" s="1">
        <v>845.04830000000004</v>
      </c>
      <c r="F5" s="6">
        <v>2.789984</v>
      </c>
      <c r="G5" s="1">
        <v>105081</v>
      </c>
    </row>
    <row r="6" spans="1:7" x14ac:dyDescent="0.25">
      <c r="A6" s="16"/>
      <c r="B6" s="14"/>
      <c r="C6" s="2" t="s">
        <v>11</v>
      </c>
      <c r="D6" s="4">
        <f>AVERAGE(D3:D5)</f>
        <v>76856</v>
      </c>
      <c r="E6" s="4">
        <f>AVERAGE(E3:E5)</f>
        <v>609.03483333333327</v>
      </c>
      <c r="F6" s="4">
        <f>AVERAGE(F3:F5)</f>
        <v>2.7966373333333334</v>
      </c>
      <c r="G6" s="4">
        <f>AVERAGE(G3:G5)</f>
        <v>70454.666666666672</v>
      </c>
    </row>
    <row r="7" spans="1:7" x14ac:dyDescent="0.25">
      <c r="A7" s="16"/>
      <c r="B7" s="14" t="s">
        <v>6</v>
      </c>
      <c r="C7" s="2" t="s">
        <v>8</v>
      </c>
      <c r="D7" s="7" t="s">
        <v>18</v>
      </c>
      <c r="E7" s="7" t="s">
        <v>18</v>
      </c>
      <c r="F7" s="7" t="s">
        <v>18</v>
      </c>
      <c r="G7" s="7" t="s">
        <v>18</v>
      </c>
    </row>
    <row r="8" spans="1:7" x14ac:dyDescent="0.25">
      <c r="A8" s="16"/>
      <c r="B8" s="14"/>
      <c r="C8" s="2" t="s">
        <v>9</v>
      </c>
      <c r="D8" s="7" t="s">
        <v>18</v>
      </c>
      <c r="E8" s="7" t="s">
        <v>18</v>
      </c>
      <c r="F8" s="7" t="s">
        <v>18</v>
      </c>
      <c r="G8" s="7" t="s">
        <v>18</v>
      </c>
    </row>
    <row r="9" spans="1:7" x14ac:dyDescent="0.25">
      <c r="A9" s="16"/>
      <c r="B9" s="14"/>
      <c r="C9" s="2" t="s">
        <v>10</v>
      </c>
      <c r="D9" s="7" t="s">
        <v>18</v>
      </c>
      <c r="E9" s="7" t="s">
        <v>18</v>
      </c>
      <c r="F9" s="7" t="s">
        <v>18</v>
      </c>
      <c r="G9" s="7" t="s">
        <v>18</v>
      </c>
    </row>
    <row r="10" spans="1:7" x14ac:dyDescent="0.25">
      <c r="A10" s="16"/>
      <c r="B10" s="14"/>
      <c r="C10" s="2" t="s">
        <v>11</v>
      </c>
      <c r="D10" s="4" t="e">
        <f>AVERAGE(D7:D9)</f>
        <v>#DIV/0!</v>
      </c>
      <c r="E10" s="4" t="e">
        <f>AVERAGE(E7:E9)</f>
        <v>#DIV/0!</v>
      </c>
      <c r="F10" s="4" t="e">
        <f>AVERAGE(F7:F9)</f>
        <v>#DIV/0!</v>
      </c>
      <c r="G10" s="4" t="e">
        <f>AVERAGE(G7:G9)</f>
        <v>#DIV/0!</v>
      </c>
    </row>
    <row r="11" spans="1:7" x14ac:dyDescent="0.25">
      <c r="A11" s="16"/>
      <c r="B11" s="14" t="s">
        <v>7</v>
      </c>
      <c r="C11" s="2" t="s">
        <v>8</v>
      </c>
      <c r="D11" s="7" t="s">
        <v>18</v>
      </c>
      <c r="E11" s="7" t="s">
        <v>18</v>
      </c>
      <c r="F11" s="7" t="s">
        <v>18</v>
      </c>
      <c r="G11" s="7" t="s">
        <v>18</v>
      </c>
    </row>
    <row r="12" spans="1:7" x14ac:dyDescent="0.25">
      <c r="A12" s="16"/>
      <c r="B12" s="14"/>
      <c r="C12" s="2" t="s">
        <v>9</v>
      </c>
      <c r="D12" s="7" t="s">
        <v>18</v>
      </c>
      <c r="E12" s="7" t="s">
        <v>18</v>
      </c>
      <c r="F12" s="7" t="s">
        <v>18</v>
      </c>
      <c r="G12" s="7" t="s">
        <v>18</v>
      </c>
    </row>
    <row r="13" spans="1:7" x14ac:dyDescent="0.25">
      <c r="A13" s="16"/>
      <c r="B13" s="14"/>
      <c r="C13" s="2" t="s">
        <v>10</v>
      </c>
      <c r="D13" s="7" t="s">
        <v>18</v>
      </c>
      <c r="E13" s="7" t="s">
        <v>18</v>
      </c>
      <c r="F13" s="7" t="s">
        <v>18</v>
      </c>
      <c r="G13" s="7" t="s">
        <v>18</v>
      </c>
    </row>
    <row r="14" spans="1:7" x14ac:dyDescent="0.25">
      <c r="A14" s="17"/>
      <c r="B14" s="14"/>
      <c r="C14" s="2" t="s">
        <v>11</v>
      </c>
      <c r="D14" s="4" t="e">
        <f>AVERAGE(D11:D13)</f>
        <v>#DIV/0!</v>
      </c>
      <c r="E14" s="4" t="e">
        <f>AVERAGE(E11:E13)</f>
        <v>#DIV/0!</v>
      </c>
      <c r="F14" s="4" t="e">
        <f>AVERAGE(F11:F13)</f>
        <v>#DIV/0!</v>
      </c>
      <c r="G14" s="4" t="e">
        <f>AVERAGE(G11:G13)</f>
        <v>#DIV/0!</v>
      </c>
    </row>
    <row r="15" spans="1:7" ht="14.25" customHeight="1" x14ac:dyDescent="0.25">
      <c r="A15" s="11"/>
      <c r="B15" s="12"/>
      <c r="C15" s="12"/>
      <c r="D15" s="12"/>
      <c r="E15" s="12"/>
      <c r="F15" s="12"/>
      <c r="G15" s="13"/>
    </row>
    <row r="16" spans="1:7" x14ac:dyDescent="0.25">
      <c r="A16" s="15" t="s">
        <v>12</v>
      </c>
      <c r="B16" s="14" t="s">
        <v>5</v>
      </c>
      <c r="C16" s="2" t="s">
        <v>8</v>
      </c>
      <c r="D16" s="1">
        <v>1060</v>
      </c>
      <c r="E16" s="6">
        <v>7.0004</v>
      </c>
      <c r="F16" s="1">
        <v>2.7868149999999998</v>
      </c>
      <c r="G16" s="1">
        <v>11</v>
      </c>
    </row>
    <row r="17" spans="1:7" x14ac:dyDescent="0.25">
      <c r="A17" s="16"/>
      <c r="B17" s="14"/>
      <c r="C17" s="2" t="s">
        <v>9</v>
      </c>
      <c r="D17" s="1">
        <v>11278</v>
      </c>
      <c r="E17" s="1">
        <v>89.005099999999999</v>
      </c>
      <c r="F17" s="1">
        <v>2.6665220000000001</v>
      </c>
      <c r="G17" s="1">
        <v>16</v>
      </c>
    </row>
    <row r="18" spans="1:7" x14ac:dyDescent="0.25">
      <c r="A18" s="16"/>
      <c r="B18" s="14"/>
      <c r="C18" s="2" t="s">
        <v>10</v>
      </c>
      <c r="D18" s="1">
        <v>16801</v>
      </c>
      <c r="E18" s="1">
        <v>116.00660000000001</v>
      </c>
      <c r="F18" s="1">
        <v>2.7665980000000001</v>
      </c>
      <c r="G18" s="1">
        <v>17</v>
      </c>
    </row>
    <row r="19" spans="1:7" x14ac:dyDescent="0.25">
      <c r="A19" s="16"/>
      <c r="B19" s="14"/>
      <c r="C19" s="2" t="s">
        <v>11</v>
      </c>
      <c r="D19" s="4">
        <f>AVERAGE(D16:D18)</f>
        <v>9713</v>
      </c>
      <c r="E19" s="4">
        <f>AVERAGE(E16:E18)</f>
        <v>70.670699999999997</v>
      </c>
      <c r="F19" s="4">
        <f>AVERAGE(F16:F18)</f>
        <v>2.7399783333333332</v>
      </c>
      <c r="G19" s="4">
        <f>AVERAGE(G16:G18)</f>
        <v>14.666666666666666</v>
      </c>
    </row>
    <row r="20" spans="1:7" x14ac:dyDescent="0.25">
      <c r="A20" s="16"/>
      <c r="B20" s="14" t="s">
        <v>6</v>
      </c>
      <c r="C20" s="2" t="s">
        <v>8</v>
      </c>
      <c r="D20" s="1">
        <v>499611</v>
      </c>
      <c r="E20" s="1">
        <v>7700.4404000000004</v>
      </c>
      <c r="F20" s="1">
        <v>3.1148419999999999</v>
      </c>
      <c r="G20" s="1">
        <v>18</v>
      </c>
    </row>
    <row r="21" spans="1:7" x14ac:dyDescent="0.25">
      <c r="A21" s="16"/>
      <c r="B21" s="14"/>
      <c r="C21" s="2" t="s">
        <v>9</v>
      </c>
      <c r="D21" s="1">
        <v>254918</v>
      </c>
      <c r="E21" s="1">
        <v>3654.2089999999998</v>
      </c>
      <c r="F21" s="1">
        <v>3.1156920000000001</v>
      </c>
      <c r="G21" s="1">
        <v>17</v>
      </c>
    </row>
    <row r="22" spans="1:7" x14ac:dyDescent="0.25">
      <c r="A22" s="16"/>
      <c r="B22" s="14"/>
      <c r="C22" s="2" t="s">
        <v>10</v>
      </c>
      <c r="D22" s="1">
        <v>129429</v>
      </c>
      <c r="E22" s="1">
        <v>1854.106</v>
      </c>
      <c r="F22" s="1">
        <v>3.118951</v>
      </c>
      <c r="G22" s="1">
        <v>16</v>
      </c>
    </row>
    <row r="23" spans="1:7" x14ac:dyDescent="0.25">
      <c r="A23" s="16"/>
      <c r="B23" s="14"/>
      <c r="C23" s="2" t="s">
        <v>11</v>
      </c>
      <c r="D23" s="4">
        <f>AVERAGE(D20:D22)</f>
        <v>294652.66666666669</v>
      </c>
      <c r="E23" s="4">
        <f>AVERAGE(E20:E22)</f>
        <v>4402.918466666667</v>
      </c>
      <c r="F23" s="4">
        <f>AVERAGE(F20:F22)</f>
        <v>3.1164950000000005</v>
      </c>
      <c r="G23" s="4">
        <f>AVERAGE(G20:G22)</f>
        <v>17</v>
      </c>
    </row>
    <row r="24" spans="1:7" x14ac:dyDescent="0.25">
      <c r="A24" s="16"/>
      <c r="B24" s="14" t="s">
        <v>7</v>
      </c>
      <c r="C24" s="2" t="s">
        <v>8</v>
      </c>
      <c r="D24" s="7" t="s">
        <v>18</v>
      </c>
      <c r="E24" s="7" t="s">
        <v>18</v>
      </c>
      <c r="F24" s="7" t="s">
        <v>18</v>
      </c>
      <c r="G24" s="7" t="s">
        <v>18</v>
      </c>
    </row>
    <row r="25" spans="1:7" x14ac:dyDescent="0.25">
      <c r="A25" s="16"/>
      <c r="B25" s="14"/>
      <c r="C25" s="2" t="s">
        <v>9</v>
      </c>
      <c r="D25" s="7" t="s">
        <v>18</v>
      </c>
      <c r="E25" s="7" t="s">
        <v>18</v>
      </c>
      <c r="F25" s="7" t="s">
        <v>18</v>
      </c>
      <c r="G25" s="7" t="s">
        <v>18</v>
      </c>
    </row>
    <row r="26" spans="1:7" x14ac:dyDescent="0.25">
      <c r="A26" s="16"/>
      <c r="B26" s="14"/>
      <c r="C26" s="2" t="s">
        <v>10</v>
      </c>
      <c r="D26" s="7" t="s">
        <v>18</v>
      </c>
      <c r="E26" s="7" t="s">
        <v>18</v>
      </c>
      <c r="F26" s="7" t="s">
        <v>18</v>
      </c>
      <c r="G26" s="7" t="s">
        <v>18</v>
      </c>
    </row>
    <row r="27" spans="1:7" x14ac:dyDescent="0.25">
      <c r="A27" s="17"/>
      <c r="B27" s="14"/>
      <c r="C27" s="2" t="s">
        <v>11</v>
      </c>
      <c r="D27" s="4" t="e">
        <f>AVERAGE(D24:D26)</f>
        <v>#DIV/0!</v>
      </c>
      <c r="E27" s="4" t="e">
        <f>AVERAGE(E24:E26)</f>
        <v>#DIV/0!</v>
      </c>
      <c r="F27" s="4" t="e">
        <f>AVERAGE(F24:F26)</f>
        <v>#DIV/0!</v>
      </c>
      <c r="G27" s="4" t="e">
        <f>AVERAGE(G24:G26)</f>
        <v>#DIV/0!</v>
      </c>
    </row>
    <row r="28" spans="1:7" x14ac:dyDescent="0.25">
      <c r="A28" s="11"/>
      <c r="B28" s="12"/>
      <c r="C28" s="12"/>
      <c r="D28" s="12"/>
      <c r="E28" s="12"/>
      <c r="F28" s="12"/>
      <c r="G28" s="13"/>
    </row>
    <row r="29" spans="1:7" x14ac:dyDescent="0.25">
      <c r="A29" s="15" t="s">
        <v>13</v>
      </c>
      <c r="B29" s="14" t="s">
        <v>5</v>
      </c>
      <c r="C29" s="2" t="s">
        <v>8</v>
      </c>
      <c r="D29" s="1">
        <v>22</v>
      </c>
      <c r="E29" s="1">
        <v>4.0000000000000003E-5</v>
      </c>
      <c r="F29" s="1">
        <v>2.8260869999999998</v>
      </c>
      <c r="G29" s="1">
        <v>11</v>
      </c>
    </row>
    <row r="30" spans="1:7" x14ac:dyDescent="0.25">
      <c r="A30" s="16"/>
      <c r="B30" s="14"/>
      <c r="C30" s="2" t="s">
        <v>9</v>
      </c>
      <c r="D30" s="1">
        <v>31</v>
      </c>
      <c r="E30" s="1">
        <v>3.5E-4</v>
      </c>
      <c r="F30" s="1">
        <v>2.6665220000000001</v>
      </c>
      <c r="G30" s="1">
        <v>16</v>
      </c>
    </row>
    <row r="31" spans="1:7" x14ac:dyDescent="0.25">
      <c r="A31" s="16"/>
      <c r="B31" s="14"/>
      <c r="C31" s="2" t="s">
        <v>10</v>
      </c>
      <c r="D31" s="1">
        <v>40</v>
      </c>
      <c r="E31" s="1">
        <v>4.0999999999999999E-4</v>
      </c>
      <c r="F31" s="1">
        <v>2.8292679999999999</v>
      </c>
      <c r="G31" s="1">
        <v>17</v>
      </c>
    </row>
    <row r="32" spans="1:7" x14ac:dyDescent="0.25">
      <c r="A32" s="16"/>
      <c r="B32" s="14"/>
      <c r="C32" s="2" t="s">
        <v>11</v>
      </c>
      <c r="D32" s="4">
        <f>AVERAGE(D29:D31)</f>
        <v>31</v>
      </c>
      <c r="E32" s="4">
        <f>AVERAGE(E29:E31)</f>
        <v>2.6666666666666663E-4</v>
      </c>
      <c r="F32" s="4">
        <f>AVERAGE(F29:F31)</f>
        <v>2.7739590000000001</v>
      </c>
      <c r="G32" s="4">
        <f>AVERAGE(G29:G31)</f>
        <v>14.666666666666666</v>
      </c>
    </row>
    <row r="33" spans="1:7" x14ac:dyDescent="0.25">
      <c r="A33" s="16"/>
      <c r="B33" s="14" t="s">
        <v>6</v>
      </c>
      <c r="C33" s="2" t="s">
        <v>8</v>
      </c>
      <c r="D33" s="1">
        <v>77</v>
      </c>
      <c r="E33" s="1">
        <v>1.0001</v>
      </c>
      <c r="F33" s="1">
        <v>3.0256409999999998</v>
      </c>
      <c r="G33" s="1">
        <v>18</v>
      </c>
    </row>
    <row r="34" spans="1:7" x14ac:dyDescent="0.25">
      <c r="A34" s="16"/>
      <c r="B34" s="14"/>
      <c r="C34" s="2" t="s">
        <v>9</v>
      </c>
      <c r="D34" s="1">
        <v>49</v>
      </c>
      <c r="E34" s="6">
        <v>1.0001</v>
      </c>
      <c r="F34" s="6">
        <v>3.2200120000000001</v>
      </c>
      <c r="G34" s="1">
        <v>17</v>
      </c>
    </row>
    <row r="35" spans="1:7" x14ac:dyDescent="0.25">
      <c r="A35" s="16"/>
      <c r="B35" s="14"/>
      <c r="C35" s="2" t="s">
        <v>10</v>
      </c>
      <c r="D35" s="1">
        <v>45</v>
      </c>
      <c r="E35" s="1">
        <v>2.2100000000000002E-2</v>
      </c>
      <c r="F35" s="1">
        <v>3.152174</v>
      </c>
      <c r="G35" s="1">
        <v>16</v>
      </c>
    </row>
    <row r="36" spans="1:7" x14ac:dyDescent="0.25">
      <c r="A36" s="16"/>
      <c r="B36" s="14"/>
      <c r="C36" s="2" t="s">
        <v>11</v>
      </c>
      <c r="D36" s="4">
        <f>AVERAGE(D33:D35)</f>
        <v>57</v>
      </c>
      <c r="E36" s="4">
        <f>AVERAGE(E33:E35)</f>
        <v>0.67410000000000003</v>
      </c>
      <c r="F36" s="4">
        <f>AVERAGE(F33:F35)</f>
        <v>3.132609</v>
      </c>
      <c r="G36" s="4">
        <f>AVERAGE(G33:G35)</f>
        <v>17</v>
      </c>
    </row>
    <row r="37" spans="1:7" x14ac:dyDescent="0.25">
      <c r="A37" s="16"/>
      <c r="B37" s="14" t="s">
        <v>7</v>
      </c>
      <c r="C37" s="2" t="s">
        <v>8</v>
      </c>
      <c r="D37" s="1">
        <v>118</v>
      </c>
      <c r="E37" s="1">
        <v>2.0001000000000002</v>
      </c>
      <c r="F37" s="1">
        <v>3.3529409999999999</v>
      </c>
      <c r="G37" s="1">
        <v>26</v>
      </c>
    </row>
    <row r="38" spans="1:7" x14ac:dyDescent="0.25">
      <c r="A38" s="16"/>
      <c r="B38" s="14"/>
      <c r="C38" s="2" t="s">
        <v>9</v>
      </c>
      <c r="D38" s="1">
        <v>266</v>
      </c>
      <c r="E38" s="1">
        <v>5.0003000000000002</v>
      </c>
      <c r="F38" s="1">
        <v>3.1835209999999998</v>
      </c>
      <c r="G38" s="1">
        <v>28</v>
      </c>
    </row>
    <row r="39" spans="1:7" x14ac:dyDescent="0.25">
      <c r="A39" s="16"/>
      <c r="B39" s="14"/>
      <c r="C39" s="2" t="s">
        <v>10</v>
      </c>
      <c r="D39" s="1">
        <v>284</v>
      </c>
      <c r="E39" s="6">
        <v>5.0021000000000004</v>
      </c>
      <c r="F39" s="1">
        <v>3.3684210000000001</v>
      </c>
      <c r="G39" s="1">
        <v>31</v>
      </c>
    </row>
    <row r="40" spans="1:7" x14ac:dyDescent="0.25">
      <c r="A40" s="19"/>
      <c r="B40" s="14"/>
      <c r="C40" s="2" t="s">
        <v>11</v>
      </c>
      <c r="D40" s="4">
        <f>AVERAGE(D37:D39)</f>
        <v>222.66666666666666</v>
      </c>
      <c r="E40" s="4">
        <f>AVERAGE(E37:E39)</f>
        <v>4.0008333333333335</v>
      </c>
      <c r="F40" s="4">
        <f>AVERAGE(F37:F39)</f>
        <v>3.3016276666666666</v>
      </c>
      <c r="G40" s="4">
        <f>AVERAGE(G37:G39)</f>
        <v>28.333333333333332</v>
      </c>
    </row>
    <row r="42" spans="1:7" x14ac:dyDescent="0.25">
      <c r="A42" s="18" t="s">
        <v>19</v>
      </c>
      <c r="B42" s="14" t="s">
        <v>5</v>
      </c>
      <c r="C42" s="2" t="s">
        <v>8</v>
      </c>
      <c r="D42" s="1">
        <v>46</v>
      </c>
      <c r="E42" s="1">
        <v>118.0067</v>
      </c>
      <c r="F42" s="1">
        <v>1</v>
      </c>
      <c r="G42" s="1">
        <v>45</v>
      </c>
    </row>
    <row r="43" spans="1:7" x14ac:dyDescent="0.25">
      <c r="A43" s="16"/>
      <c r="B43" s="14"/>
      <c r="C43" s="2" t="s">
        <v>9</v>
      </c>
      <c r="D43" s="1">
        <v>41</v>
      </c>
      <c r="E43" s="1">
        <v>138.00790000000001</v>
      </c>
      <c r="F43" s="1">
        <v>1</v>
      </c>
      <c r="G43" s="1">
        <v>40</v>
      </c>
    </row>
    <row r="44" spans="1:7" x14ac:dyDescent="0.25">
      <c r="A44" s="16"/>
      <c r="B44" s="14"/>
      <c r="C44" s="2" t="s">
        <v>10</v>
      </c>
      <c r="D44" s="1">
        <v>40</v>
      </c>
      <c r="E44" s="5">
        <v>780045</v>
      </c>
      <c r="F44" s="1">
        <v>1</v>
      </c>
      <c r="G44" s="1">
        <v>39</v>
      </c>
    </row>
    <row r="45" spans="1:7" x14ac:dyDescent="0.25">
      <c r="A45" s="16"/>
      <c r="B45" s="14"/>
      <c r="C45" s="2" t="s">
        <v>11</v>
      </c>
      <c r="D45" s="4">
        <f>AVERAGE(D42:D44)</f>
        <v>42.333333333333336</v>
      </c>
      <c r="E45" s="4">
        <f>AVERAGE(E42:E44)</f>
        <v>260100.3382</v>
      </c>
      <c r="F45" s="4">
        <f>AVERAGE(F42:F44)</f>
        <v>1</v>
      </c>
      <c r="G45" s="4">
        <f>AVERAGE(G42:G44)</f>
        <v>41.333333333333336</v>
      </c>
    </row>
    <row r="46" spans="1:7" x14ac:dyDescent="0.25">
      <c r="A46" s="16"/>
      <c r="B46" s="14" t="s">
        <v>6</v>
      </c>
      <c r="C46" s="2" t="s">
        <v>8</v>
      </c>
      <c r="D46" s="1">
        <v>115</v>
      </c>
      <c r="E46" s="1">
        <v>143.00810000000001</v>
      </c>
      <c r="F46" s="1">
        <v>1</v>
      </c>
      <c r="G46" s="1">
        <v>114</v>
      </c>
    </row>
    <row r="47" spans="1:7" x14ac:dyDescent="0.25">
      <c r="A47" s="16"/>
      <c r="B47" s="14"/>
      <c r="C47" s="2" t="s">
        <v>9</v>
      </c>
      <c r="D47" s="1">
        <v>116</v>
      </c>
      <c r="E47" s="6">
        <v>146.00829999999999</v>
      </c>
      <c r="F47" s="1">
        <v>1</v>
      </c>
      <c r="G47" s="1">
        <v>115</v>
      </c>
    </row>
    <row r="48" spans="1:7" x14ac:dyDescent="0.25">
      <c r="A48" s="16"/>
      <c r="B48" s="14"/>
      <c r="C48" s="2" t="s">
        <v>10</v>
      </c>
      <c r="D48" s="1">
        <v>117</v>
      </c>
      <c r="E48" s="1">
        <v>194.0111</v>
      </c>
      <c r="F48" s="1">
        <v>1</v>
      </c>
      <c r="G48" s="1"/>
    </row>
    <row r="49" spans="1:7" x14ac:dyDescent="0.25">
      <c r="A49" s="16"/>
      <c r="B49" s="14"/>
      <c r="C49" s="2" t="s">
        <v>11</v>
      </c>
      <c r="D49" s="4">
        <f>AVERAGE(D46:D48)</f>
        <v>116</v>
      </c>
      <c r="E49" s="4">
        <f>AVERAGE(E46:E48)</f>
        <v>161.00916666666666</v>
      </c>
      <c r="F49" s="4">
        <f>AVERAGE(F46:F48)</f>
        <v>1</v>
      </c>
      <c r="G49" s="4">
        <f>AVERAGE(G46:G48)</f>
        <v>114.5</v>
      </c>
    </row>
    <row r="50" spans="1:7" x14ac:dyDescent="0.25">
      <c r="A50" s="16"/>
      <c r="B50" s="14" t="s">
        <v>7</v>
      </c>
      <c r="C50" s="2" t="s">
        <v>8</v>
      </c>
      <c r="D50" s="1">
        <v>215</v>
      </c>
      <c r="E50" s="1">
        <v>220.01259999999999</v>
      </c>
      <c r="F50" s="1">
        <v>1</v>
      </c>
      <c r="G50" s="1">
        <v>214</v>
      </c>
    </row>
    <row r="51" spans="1:7" x14ac:dyDescent="0.25">
      <c r="A51" s="16"/>
      <c r="B51" s="14"/>
      <c r="C51" s="2" t="s">
        <v>9</v>
      </c>
      <c r="D51" s="5">
        <v>213</v>
      </c>
      <c r="E51" s="1">
        <v>200.01150000000001</v>
      </c>
      <c r="F51" s="1">
        <v>1</v>
      </c>
      <c r="G51" s="1">
        <v>212</v>
      </c>
    </row>
    <row r="52" spans="1:7" x14ac:dyDescent="0.25">
      <c r="A52" s="16"/>
      <c r="B52" s="14"/>
      <c r="C52" s="2" t="s">
        <v>10</v>
      </c>
      <c r="D52" s="1">
        <v>210</v>
      </c>
      <c r="E52" s="6">
        <v>248.01419999999999</v>
      </c>
      <c r="F52" s="1">
        <v>1</v>
      </c>
      <c r="G52" s="1">
        <v>209</v>
      </c>
    </row>
    <row r="53" spans="1:7" x14ac:dyDescent="0.25">
      <c r="A53" s="19"/>
      <c r="B53" s="14"/>
      <c r="C53" s="2" t="s">
        <v>11</v>
      </c>
      <c r="D53" s="4">
        <f>AVERAGE(D50:D52)</f>
        <v>212.66666666666666</v>
      </c>
      <c r="E53" s="4">
        <f>AVERAGE(E50:E52)</f>
        <v>222.67943333333332</v>
      </c>
      <c r="F53" s="4">
        <f>AVERAGE(F50:F52)</f>
        <v>1</v>
      </c>
      <c r="G53" s="4">
        <f>AVERAGE(G50:G52)</f>
        <v>211.66666666666666</v>
      </c>
    </row>
    <row r="55" spans="1:7" ht="15" customHeight="1" x14ac:dyDescent="0.25"/>
    <row r="56" spans="1:7" ht="15" customHeight="1" x14ac:dyDescent="0.25"/>
    <row r="57" spans="1:7" ht="15" customHeight="1" x14ac:dyDescent="0.25"/>
    <row r="58" spans="1:7" ht="15" customHeight="1" x14ac:dyDescent="0.25"/>
    <row r="59" spans="1:7" ht="15" customHeight="1" x14ac:dyDescent="0.25"/>
    <row r="60" spans="1:7" ht="15" customHeight="1" x14ac:dyDescent="0.25"/>
    <row r="61" spans="1:7" ht="15" customHeight="1" x14ac:dyDescent="0.25"/>
    <row r="62" spans="1:7" ht="15" customHeight="1" x14ac:dyDescent="0.25"/>
    <row r="63" spans="1:7" ht="15" customHeight="1" x14ac:dyDescent="0.25"/>
    <row r="64" spans="1:7" ht="15" customHeight="1" x14ac:dyDescent="0.25"/>
    <row r="65" ht="15" customHeight="1" x14ac:dyDescent="0.25"/>
    <row r="66" ht="15" customHeight="1" x14ac:dyDescent="0.25"/>
  </sheetData>
  <mergeCells count="19">
    <mergeCell ref="B42:B45"/>
    <mergeCell ref="B46:B49"/>
    <mergeCell ref="B50:B53"/>
    <mergeCell ref="A42:A53"/>
    <mergeCell ref="A3:A14"/>
    <mergeCell ref="B3:B6"/>
    <mergeCell ref="A29:A40"/>
    <mergeCell ref="B29:B32"/>
    <mergeCell ref="B33:B36"/>
    <mergeCell ref="B37:B40"/>
    <mergeCell ref="A1:G1"/>
    <mergeCell ref="A15:G15"/>
    <mergeCell ref="A28:G28"/>
    <mergeCell ref="B7:B10"/>
    <mergeCell ref="B11:B14"/>
    <mergeCell ref="A16:A27"/>
    <mergeCell ref="B16:B19"/>
    <mergeCell ref="B20:B23"/>
    <mergeCell ref="B24:B2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2017-10-25T23:41:18Z</dcterms:created>
  <dcterms:modified xsi:type="dcterms:W3CDTF">2017-10-29T02:31:23Z</dcterms:modified>
</cp:coreProperties>
</file>