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ori\Desktop\GeoValidaTool\Files\Templates\02_TOPOLOGIA\RURAL\"/>
    </mc:Choice>
  </mc:AlternateContent>
  <xr:revisionPtr revIDLastSave="0" documentId="13_ncr:1_{D2E6232B-F25E-4D1A-87B7-DDD5B959E8CF}" xr6:coauthVersionLast="47" xr6:coauthVersionMax="47" xr10:uidLastSave="{00000000-0000-0000-0000-000000000000}"/>
  <bookViews>
    <workbookView xWindow="-120" yWindow="-120" windowWidth="29040" windowHeight="15720" tabRatio="770" activeTab="1" xr2:uid="{108F35E4-0314-446D-AA0C-AE07B8096E47}"/>
  </bookViews>
  <sheets>
    <sheet name="Consis.Topologica RURAL" sheetId="5" r:id="rId1"/>
    <sheet name="Consis.Topologica URBANO" sheetId="15" r:id="rId2"/>
    <sheet name="Consistencia Formato" sheetId="14" r:id="rId3"/>
    <sheet name="Seguimiento Consistencia Logica" sheetId="13" r:id="rId4"/>
  </sheets>
  <definedNames>
    <definedName name="_xlnm._FilterDatabase" localSheetId="0" hidden="1">'Consis.Topologica RURAL'!$A$4:$K$4</definedName>
    <definedName name="_xlnm._FilterDatabase" localSheetId="1" hidden="1">'Consis.Topologica URBANO'!$A$4:$K$36</definedName>
    <definedName name="_xlnm._FilterDatabase" localSheetId="2" hidden="1">'Consistencia Formato'!$A$4:$J$4</definedName>
    <definedName name="_xlnm._FilterDatabase" localSheetId="3" hidden="1">'Seguimiento Consistencia Logica'!$A$6:$F$6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3" l="1"/>
  <c r="C27" i="13"/>
  <c r="C25" i="13"/>
  <c r="C21" i="13"/>
  <c r="C22" i="13"/>
  <c r="C23" i="13"/>
  <c r="C24" i="13"/>
  <c r="C20" i="13"/>
  <c r="C13" i="13"/>
  <c r="C14" i="13"/>
  <c r="C15" i="13"/>
  <c r="C16" i="13"/>
  <c r="C17" i="13"/>
  <c r="C18" i="13"/>
  <c r="C19" i="13"/>
  <c r="C12" i="13"/>
  <c r="C8" i="13"/>
  <c r="C9" i="13"/>
  <c r="C10" i="13"/>
  <c r="C11" i="13"/>
  <c r="B26" i="13"/>
  <c r="B27" i="13"/>
  <c r="B25" i="13"/>
  <c r="B21" i="13"/>
  <c r="B22" i="13"/>
  <c r="B23" i="13"/>
  <c r="B24" i="13"/>
  <c r="B20" i="13"/>
  <c r="B13" i="13"/>
  <c r="B14" i="13"/>
  <c r="B15" i="13"/>
  <c r="B16" i="13"/>
  <c r="B17" i="13"/>
  <c r="B18" i="13"/>
  <c r="B19" i="13"/>
  <c r="B12" i="13"/>
  <c r="B8" i="13"/>
  <c r="B9" i="13"/>
  <c r="B10" i="13"/>
  <c r="B11" i="13"/>
  <c r="I29" i="5" l="1"/>
  <c r="H29" i="5"/>
  <c r="C30" i="13"/>
  <c r="C31" i="13"/>
  <c r="C32" i="13"/>
  <c r="C33" i="13"/>
  <c r="C34" i="13"/>
  <c r="C35" i="13"/>
  <c r="C36" i="13"/>
  <c r="C37" i="13"/>
  <c r="C38" i="13"/>
  <c r="C39" i="13"/>
  <c r="C40" i="13"/>
  <c r="C41" i="13"/>
  <c r="C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29" i="13"/>
  <c r="C7" i="13"/>
  <c r="E2" i="13"/>
  <c r="B3" i="13"/>
  <c r="B2" i="13"/>
  <c r="I3" i="14"/>
  <c r="I2" i="14"/>
  <c r="E3" i="14"/>
  <c r="E2" i="14"/>
  <c r="I35" i="15" l="1"/>
  <c r="H35" i="15"/>
  <c r="H33" i="14"/>
  <c r="G33" i="14"/>
  <c r="H19" i="14"/>
  <c r="H34" i="14" s="1"/>
  <c r="G19" i="14"/>
  <c r="G34" i="14" s="1"/>
  <c r="J34" i="15"/>
  <c r="J33" i="15"/>
  <c r="J32" i="15"/>
  <c r="I31" i="15"/>
  <c r="H31" i="15"/>
  <c r="J30" i="15"/>
  <c r="J29" i="15"/>
  <c r="J28" i="15"/>
  <c r="J27" i="15"/>
  <c r="J26" i="15"/>
  <c r="J25" i="15"/>
  <c r="J24" i="15"/>
  <c r="I23" i="15"/>
  <c r="H23" i="15"/>
  <c r="J22" i="15"/>
  <c r="J21" i="15"/>
  <c r="J20" i="15"/>
  <c r="J19" i="15"/>
  <c r="J18" i="15"/>
  <c r="J17" i="15"/>
  <c r="J16" i="15"/>
  <c r="J15" i="15"/>
  <c r="J14" i="15"/>
  <c r="J13" i="15"/>
  <c r="I12" i="15"/>
  <c r="H12" i="15"/>
  <c r="J11" i="15"/>
  <c r="J10" i="15"/>
  <c r="J9" i="15"/>
  <c r="J8" i="15"/>
  <c r="J7" i="15"/>
  <c r="J6" i="15"/>
  <c r="J5" i="15"/>
  <c r="J26" i="5"/>
  <c r="J28" i="5"/>
  <c r="J27" i="5"/>
  <c r="J24" i="5"/>
  <c r="J23" i="5"/>
  <c r="J22" i="5"/>
  <c r="J21" i="5"/>
  <c r="J20" i="5"/>
  <c r="I25" i="5"/>
  <c r="H25" i="5"/>
  <c r="J35" i="15" l="1"/>
  <c r="J29" i="5"/>
  <c r="H36" i="15"/>
  <c r="J12" i="15"/>
  <c r="J31" i="15"/>
  <c r="J23" i="15"/>
  <c r="I36" i="15"/>
  <c r="J25" i="5"/>
  <c r="J36" i="15" l="1"/>
  <c r="I21" i="14"/>
  <c r="I22" i="14"/>
  <c r="I23" i="14"/>
  <c r="I24" i="14"/>
  <c r="I25" i="14"/>
  <c r="I26" i="14"/>
  <c r="I27" i="14"/>
  <c r="I28" i="14"/>
  <c r="I29" i="14"/>
  <c r="I30" i="14"/>
  <c r="I31" i="14"/>
  <c r="I32" i="14"/>
  <c r="I20" i="14" l="1"/>
  <c r="I33" i="14" s="1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19" i="14" l="1"/>
  <c r="I34" i="14" s="1"/>
  <c r="J12" i="5"/>
  <c r="J13" i="5"/>
  <c r="J14" i="5"/>
  <c r="J15" i="5"/>
  <c r="J16" i="5"/>
  <c r="J17" i="5"/>
  <c r="J18" i="5"/>
  <c r="I19" i="5"/>
  <c r="H19" i="5"/>
  <c r="J6" i="5"/>
  <c r="J7" i="5"/>
  <c r="J8" i="5"/>
  <c r="J9" i="5"/>
  <c r="J5" i="5"/>
  <c r="B7" i="13" s="1"/>
  <c r="J11" i="5"/>
  <c r="J19" i="5" l="1"/>
  <c r="I10" i="5" l="1"/>
  <c r="H10" i="5"/>
  <c r="J10" i="5" l="1"/>
  <c r="I30" i="5"/>
  <c r="J30" i="5" l="1"/>
  <c r="H30" i="5"/>
</calcChain>
</file>

<file path=xl/sharedStrings.xml><?xml version="1.0" encoding="utf-8"?>
<sst xmlns="http://schemas.openxmlformats.org/spreadsheetml/2006/main" count="494" uniqueCount="111">
  <si>
    <r>
      <t xml:space="preserve">CONSISTENCIA LÓGICA - BASE GEOGRÁFICA CATASTRAL
</t>
    </r>
    <r>
      <rPr>
        <sz val="10"/>
        <color rgb="FF00000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</si>
  <si>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 </t>
    </r>
  </si>
  <si>
    <t>NOMBRE EJECUTOR CONTROL
DE CALIDAD OFICINA:</t>
  </si>
  <si>
    <r>
      <rPr>
        <b/>
        <sz val="10"/>
        <color rgb="FF000000"/>
        <rFont val="Arial"/>
        <family val="2"/>
      </rPr>
      <t>MUNICIPIO:</t>
    </r>
    <r>
      <rPr>
        <sz val="10"/>
        <color rgb="FF000000"/>
        <rFont val="Arial"/>
        <family val="2"/>
      </rPr>
      <t xml:space="preserve"> </t>
    </r>
  </si>
  <si>
    <t>FECHA DE VALIDACION:</t>
  </si>
  <si>
    <t>No. REGLA</t>
  </si>
  <si>
    <t>REGLA
TOPOLÓGICA</t>
  </si>
  <si>
    <t>DESCRIPCIÓN</t>
  </si>
  <si>
    <t>CLASE 1</t>
  </si>
  <si>
    <t>CLASE 2</t>
  </si>
  <si>
    <t>COMPLEMENTO</t>
  </si>
  <si>
    <t>EXCEPCIONES</t>
  </si>
  <si>
    <t>Situaciones encontradas</t>
  </si>
  <si>
    <t>Cantidad 
Excepciones</t>
  </si>
  <si>
    <t>Cantidad
Errores</t>
  </si>
  <si>
    <t>Observaciones</t>
  </si>
  <si>
    <t>1</t>
  </si>
  <si>
    <t>NO DEBE HABER HUECOS</t>
  </si>
  <si>
    <t xml:space="preserve">No deben existir vacíos dentro de un polígono simple o entre polígonos adyacentes en una misma capa.
</t>
  </si>
  <si>
    <t xml:space="preserve">Aplica para todos los predios asociados que en su código predial nacional en la posición 22 sea diferente de "2". </t>
  </si>
  <si>
    <t>Vías, drenajes. Límite exterior de un polígono simple</t>
  </si>
  <si>
    <t>2</t>
  </si>
  <si>
    <t> </t>
  </si>
  <si>
    <t>3</t>
  </si>
  <si>
    <t>4</t>
  </si>
  <si>
    <t>Huecos correspondientes a CentroPoblado</t>
  </si>
  <si>
    <t>5</t>
  </si>
  <si>
    <t>Centros poblados y perimetro urbano</t>
  </si>
  <si>
    <t>6</t>
  </si>
  <si>
    <t>Subtotal</t>
  </si>
  <si>
    <t>*</t>
  </si>
  <si>
    <t>NO DEBE SUPERPONERSE</t>
  </si>
  <si>
    <t>No se debe sobreponer ninguno de los elementos de la misma clase de entidad</t>
  </si>
  <si>
    <t>No aplica</t>
  </si>
  <si>
    <t>No deben traslaparse las unidades ubicadas en la misma Planta</t>
  </si>
  <si>
    <t>DEBE ESTAR CUBIERTO POR</t>
  </si>
  <si>
    <t>Los elementos de una clase de entidad de menor nivel deben estar cubiertos por otra clase de entidad de mayor nivel</t>
  </si>
  <si>
    <t>Aplica para todos los predios asociados que en su código predial nacional en las posiciones 6 &amp; 7 sea "00"</t>
  </si>
  <si>
    <t>Volados</t>
  </si>
  <si>
    <t>DEBEN CUBRIRSE ENTRE SI</t>
  </si>
  <si>
    <t>Todos los polígonos de la primera clase de entidad y todos los polígonos de la segunda clase de entidad deben cubrirse mutuamente.</t>
  </si>
  <si>
    <t>TOTAL</t>
  </si>
  <si>
    <t>7</t>
  </si>
  <si>
    <t>8</t>
  </si>
  <si>
    <t xml:space="preserve">Aplica para todos los predios asociados que en su código predial nacional en las posiciones 6 &amp; 7 sea diferente de "00". </t>
  </si>
  <si>
    <r>
      <t xml:space="preserve">CONSISTENCIA LÓGICA - BASE GEOGRÁFICA CATASTRAL
</t>
    </r>
    <r>
      <rPr>
        <sz val="1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</si>
  <si>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</t>
    </r>
  </si>
  <si>
    <t>NOMBRE EJECUTOR
CONTROL DE CALIDAD OFICINA:</t>
  </si>
  <si>
    <t>DESCRIPCIÓN
ÍTEM DE CALIDAD</t>
  </si>
  <si>
    <t>ZONA</t>
  </si>
  <si>
    <t>Situaciones
Encontradas</t>
  </si>
  <si>
    <t>Grado en que los datos se almacenan de acuerdo con la estructura física del conjunto de datos.</t>
  </si>
  <si>
    <t>URBANO</t>
  </si>
  <si>
    <t>Atributos mal calculados, repetidos y/o vacíos en una misma clase urbana</t>
  </si>
  <si>
    <r>
      <t xml:space="preserve">Atributos mal calculados, repetidos y/o vacíos de un elemento de la </t>
    </r>
    <r>
      <rPr>
        <b/>
        <sz val="11"/>
        <rFont val="Arial"/>
        <family val="2"/>
      </rPr>
      <t>primera clase</t>
    </r>
    <r>
      <rPr>
        <sz val="11"/>
        <rFont val="Arial"/>
        <family val="2"/>
      </rPr>
      <t xml:space="preserve"> urbana que </t>
    </r>
    <r>
      <rPr>
        <b/>
        <sz val="11"/>
        <rFont val="Arial"/>
        <family val="2"/>
      </rPr>
      <t xml:space="preserve">NO coinciden </t>
    </r>
    <r>
      <rPr>
        <sz val="11"/>
        <rFont val="Arial"/>
        <family val="2"/>
      </rPr>
      <t xml:space="preserve">con los atributos de un elemento de una </t>
    </r>
    <r>
      <rPr>
        <b/>
        <sz val="11"/>
        <rFont val="Arial"/>
        <family val="2"/>
      </rPr>
      <t>segunda clase</t>
    </r>
    <r>
      <rPr>
        <sz val="11"/>
        <rFont val="Arial"/>
        <family val="2"/>
      </rPr>
      <t xml:space="preserve"> urbana con la que exista relación</t>
    </r>
  </si>
  <si>
    <t>RURAL</t>
  </si>
  <si>
    <t>Atributos mal calculados, repetidos y/o vacíos en una misma clase rural</t>
  </si>
  <si>
    <r>
      <rPr>
        <sz val="11"/>
        <color rgb="FF000000"/>
        <rFont val="Arial"/>
      </rPr>
      <t xml:space="preserve">Atributos mal calculados, repetidos y/o vacíos de un elemento de la </t>
    </r>
    <r>
      <rPr>
        <b/>
        <sz val="11"/>
        <color rgb="FF000000"/>
        <rFont val="Arial"/>
      </rPr>
      <t>primera clase</t>
    </r>
    <r>
      <rPr>
        <sz val="11"/>
        <color rgb="FF000000"/>
        <rFont val="Arial"/>
      </rPr>
      <t xml:space="preserve"> rural que </t>
    </r>
    <r>
      <rPr>
        <b/>
        <sz val="11"/>
        <color rgb="FF000000"/>
        <rFont val="Arial"/>
      </rPr>
      <t>NO coinciden</t>
    </r>
    <r>
      <rPr>
        <sz val="11"/>
        <color rgb="FF000000"/>
        <rFont val="Arial"/>
      </rPr>
      <t xml:space="preserve"> con los atributos de un elemento de una </t>
    </r>
    <r>
      <rPr>
        <b/>
        <sz val="11"/>
        <color rgb="FF000000"/>
        <rFont val="Arial"/>
      </rPr>
      <t>segunda clase</t>
    </r>
    <r>
      <rPr>
        <sz val="11"/>
        <color rgb="FF000000"/>
        <rFont val="Arial"/>
      </rPr>
      <t xml:space="preserve"> rural con la que exista relación</t>
    </r>
  </si>
  <si>
    <t>CONSISTENCIA LÓGICA - BASE GEOGRÁFICA CATASTRAL
DIRECCIÓN DE GESTIÓN CATASTRAL</t>
  </si>
  <si>
    <t xml:space="preserve">DEPARTAMENTO: </t>
  </si>
  <si>
    <t xml:space="preserve">MUNICIPIO: </t>
  </si>
  <si>
    <t>SEGUIMIENTO No.</t>
  </si>
  <si>
    <t>NOMBRE EJECUTOR CONTROL DE CALIDAD OFICINA:</t>
  </si>
  <si>
    <t>OBSERVACIONES</t>
  </si>
  <si>
    <t>ERRORES</t>
  </si>
  <si>
    <t>EXEPCIONES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</si>
  <si>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</si>
  <si>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</si>
  <si>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</si>
  <si>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</si>
  <si>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</si>
  <si>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</si>
  <si>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</si>
  <si>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</si>
  <si>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</si>
  <si>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</si>
  <si>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</si>
  <si>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</si>
  <si>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</si>
  <si>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EJECUTOR 01</t>
  </si>
  <si>
    <t>-</t>
  </si>
  <si>
    <t>R_ZONA_HOMOGENEA_GEOECONOMICA</t>
  </si>
  <si>
    <t>R_ZONA_HOMOGENEA_FISICA</t>
  </si>
  <si>
    <t>R_NOMENCLATURA_DOMICILIARIA</t>
  </si>
  <si>
    <t>R_UNIDAD</t>
  </si>
  <si>
    <t>R_TERRENO</t>
  </si>
  <si>
    <t>R_VEREDA</t>
  </si>
  <si>
    <t>R_SECTOR</t>
  </si>
  <si>
    <t>R_CONSTRUCCION</t>
  </si>
  <si>
    <t xml:space="preserve">U_TERRENO </t>
  </si>
  <si>
    <t>U_MANZANA</t>
  </si>
  <si>
    <t>U_SECTOR</t>
  </si>
  <si>
    <t>U_BARRIO</t>
  </si>
  <si>
    <t>U_PERIMETRO</t>
  </si>
  <si>
    <t>U_ZONA_HOMOGENEA_FISICA</t>
  </si>
  <si>
    <t>U_TERRENO</t>
  </si>
  <si>
    <t>U_CONSTRUCCION</t>
  </si>
  <si>
    <t xml:space="preserve">U_UNIDAD </t>
  </si>
  <si>
    <t>En caso de no existir U_BARRIO,
NO SE EVALUA</t>
  </si>
  <si>
    <t>U_BARRIO /
U_SECTOR</t>
  </si>
  <si>
    <t>En caso de no existir U_BARRIO, se valida con U_SECTOR</t>
  </si>
  <si>
    <t xml:space="preserve">U_CONSTRUCCION </t>
  </si>
  <si>
    <t>U_UNIDAD</t>
  </si>
  <si>
    <t>U_ZONA_HOMOGENEA_GEOECONOMICA</t>
  </si>
  <si>
    <t xml:space="preserve">U_NOMENCLATURA_DOMICILIARIA </t>
  </si>
  <si>
    <t>U_NOMEN_DOMICILIARIA</t>
  </si>
  <si>
    <t>U_NOMENCLATURA_VIAL</t>
  </si>
  <si>
    <t xml:space="preserve">U_MANZANA </t>
  </si>
  <si>
    <t>R_NOMEN_DOMICILIARIA</t>
  </si>
  <si>
    <t>R_NOMENCLATURA_VIAL</t>
  </si>
  <si>
    <t xml:space="preserve">R_SECTOR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</si>
</sst>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color rgb="FF000000"/>
      <name val="Arial"/>
    </font>
    <font>
      <b/>
      <sz val="11"/>
      <color rgb="FF000000"/>
      <name val="Arial"/>
    </font>
    <font>
      <u/>
      <sz val="10"/>
      <name val="Arial"/>
      <family val="2"/>
    </font>
    <font>
      <u/>
      <sz val="10"/>
      <color rgb="FF000000"/>
      <name val="Arial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0">
    <xf numFmtId="0" fontId="0" fillId="0" borderId="0" xfId="0"/>
    <xf numFmtId="0" fontId="2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0" xfId="0" applyFont="1" applyBorder="1"/>
    <xf numFmtId="0" fontId="5" fillId="0" borderId="0" xfId="0" applyFont="1"/>
    <xf numFmtId="0" fontId="4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/>
    </xf>
    <xf numFmtId="3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3" fontId="7" fillId="2" borderId="5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3" fontId="7" fillId="2" borderId="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justify" wrapText="1"/>
    </xf>
    <xf numFmtId="0" fontId="5" fillId="0" borderId="0" xfId="0" applyFont="1" applyAlignment="1">
      <alignment horizontal="justify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justify"/>
    </xf>
    <xf numFmtId="0" fontId="4" fillId="0" borderId="1" xfId="0" applyFont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justify"/>
    </xf>
    <xf numFmtId="0" fontId="2" fillId="5" borderId="1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vertical="center"/>
    </xf>
    <xf numFmtId="0" fontId="2" fillId="5" borderId="28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/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2" fillId="5" borderId="29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left" vertical="center" wrapText="1"/>
    </xf>
    <xf numFmtId="0" fontId="5" fillId="5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7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justify" vertical="center"/>
    </xf>
    <xf numFmtId="3" fontId="17" fillId="0" borderId="5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0" xfId="0" applyFont="1"/>
    <xf numFmtId="0" fontId="9" fillId="3" borderId="1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center" vertical="center" textRotation="90" wrapText="1"/>
    </xf>
    <xf numFmtId="0" fontId="7" fillId="2" borderId="16" xfId="0" applyFont="1" applyFill="1" applyBorder="1" applyAlignment="1">
      <alignment horizontal="center" vertical="center" textRotation="90" wrapText="1"/>
    </xf>
    <xf numFmtId="0" fontId="2" fillId="0" borderId="1" xfId="2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justify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4" fillId="0" borderId="23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14" fontId="8" fillId="0" borderId="2" xfId="2" applyNumberFormat="1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21" xfId="0" applyFont="1" applyBorder="1" applyAlignment="1">
      <alignment horizontal="justify" vertical="center" wrapText="1"/>
    </xf>
    <xf numFmtId="0" fontId="4" fillId="0" borderId="25" xfId="0" applyFont="1" applyBorder="1" applyAlignment="1">
      <alignment horizontal="justify" vertical="center" wrapText="1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0" fontId="7" fillId="2" borderId="21" xfId="0" applyFont="1" applyFill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justify" vertical="center" wrapText="1"/>
    </xf>
    <xf numFmtId="0" fontId="4" fillId="0" borderId="22" xfId="0" applyFont="1" applyBorder="1" applyAlignment="1">
      <alignment horizontal="justify" vertical="center" wrapText="1"/>
    </xf>
    <xf numFmtId="0" fontId="4" fillId="0" borderId="18" xfId="0" applyFont="1" applyBorder="1" applyAlignment="1">
      <alignment horizontal="justify" vertical="center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justify" vertical="center" wrapText="1"/>
    </xf>
    <xf numFmtId="0" fontId="7" fillId="2" borderId="2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justify" vertical="center" wrapText="1"/>
    </xf>
    <xf numFmtId="0" fontId="8" fillId="6" borderId="14" xfId="0" applyFont="1" applyFill="1" applyBorder="1" applyAlignment="1">
      <alignment horizontal="justify" vertical="center" wrapText="1"/>
    </xf>
    <xf numFmtId="0" fontId="8" fillId="6" borderId="7" xfId="0" applyFont="1" applyFill="1" applyBorder="1" applyAlignment="1">
      <alignment horizontal="justify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2" xfId="2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colors>
    <mruColors>
      <color rgb="FFFFFFFA"/>
      <color rgb="FFFCF6E0"/>
      <color rgb="FFF3FFFF"/>
      <color rgb="FFF0F3FA"/>
      <color rgb="FFF6FAF4"/>
      <color rgb="FFFFEBEB"/>
      <color rgb="FFA363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0</xdr:row>
      <xdr:rowOff>228601</xdr:rowOff>
    </xdr:from>
    <xdr:to>
      <xdr:col>0</xdr:col>
      <xdr:colOff>694945</xdr:colOff>
      <xdr:row>2</xdr:row>
      <xdr:rowOff>139932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A1217E30-1BD7-4036-A083-D244F40EC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30629" y="228601"/>
          <a:ext cx="564316" cy="673331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146340</xdr:colOff>
      <xdr:row>0</xdr:row>
      <xdr:rowOff>255764</xdr:rowOff>
    </xdr:from>
    <xdr:to>
      <xdr:col>0</xdr:col>
      <xdr:colOff>706846</xdr:colOff>
      <xdr:row>2</xdr:row>
      <xdr:rowOff>164555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88D861C9-0F9E-43B8-BFBB-3B0C032A8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46340" y="255764"/>
          <a:ext cx="560506" cy="670791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142784</xdr:colOff>
      <xdr:row>0</xdr:row>
      <xdr:rowOff>167095</xdr:rowOff>
    </xdr:from>
    <xdr:to>
      <xdr:col>0</xdr:col>
      <xdr:colOff>709640</xdr:colOff>
      <xdr:row>2</xdr:row>
      <xdr:rowOff>152053</xdr:rowOff>
    </xdr:to>
    <xdr:pic>
      <xdr:nvPicPr>
        <xdr:cNvPr id="4" name="Imagen 3" descr="\\Mpramirez\mis documentos\Mis imágenes\Logo Igac_color_vert.jpg">
          <a:extLst>
            <a:ext uri="{FF2B5EF4-FFF2-40B4-BE49-F238E27FC236}">
              <a16:creationId xmlns:a16="http://schemas.microsoft.com/office/drawing/2014/main" id="{D6F637C6-A3EC-4357-AEC1-611F7CC6D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42784" y="167095"/>
          <a:ext cx="566856" cy="746958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22412</xdr:rowOff>
    </xdr:from>
    <xdr:to>
      <xdr:col>0</xdr:col>
      <xdr:colOff>448236</xdr:colOff>
      <xdr:row>0</xdr:row>
      <xdr:rowOff>518676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56030" y="25587"/>
          <a:ext cx="389031" cy="496264"/>
        </a:xfrm>
        <a:prstGeom prst="rect">
          <a:avLst/>
        </a:prstGeom>
        <a:noFill/>
        <a:ln w="317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36"/>
  <sheetViews>
    <sheetView showGridLines="0" zoomScale="70" zoomScaleNormal="70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J24" sqref="J24"/>
    </sheetView>
  </sheetViews>
  <sheetFormatPr baseColWidth="10" defaultColWidth="36.85546875" defaultRowHeight="30" customHeight="1" x14ac:dyDescent="0.2"/>
  <cols>
    <col min="1" max="1" width="11.7109375" style="45" bestFit="1" customWidth="1"/>
    <col min="2" max="2" width="19.5703125" style="15" bestFit="1" customWidth="1"/>
    <col min="3" max="3" width="15.7109375" style="46" customWidth="1"/>
    <col min="4" max="4" width="42.5703125" style="47" customWidth="1"/>
    <col min="5" max="5" width="40" style="15" customWidth="1"/>
    <col min="6" max="6" width="40.85546875" style="47" customWidth="1"/>
    <col min="7" max="7" width="46" style="47" customWidth="1"/>
    <col min="8" max="8" width="15" style="49" bestFit="1" customWidth="1"/>
    <col min="9" max="9" width="15.140625" style="49" bestFit="1" customWidth="1"/>
    <col min="10" max="10" width="11.140625" style="49" bestFit="1" customWidth="1"/>
    <col min="11" max="11" width="15.28515625" style="48" customWidth="1"/>
    <col min="12" max="12" width="34.7109375" style="15" customWidth="1"/>
    <col min="13" max="16384" width="36.85546875" style="15"/>
  </cols>
  <sheetData>
    <row r="1" spans="1:11" ht="30" customHeight="1" x14ac:dyDescent="0.2">
      <c r="A1" s="114"/>
      <c r="B1" s="130" t="s">
        <v>0</v>
      </c>
      <c r="C1" s="131"/>
      <c r="D1" s="131"/>
      <c r="E1" s="131"/>
      <c r="F1" s="131"/>
      <c r="G1" s="131"/>
      <c r="H1" s="131"/>
      <c r="I1" s="131"/>
      <c r="J1" s="131"/>
      <c r="K1" s="132"/>
    </row>
    <row r="2" spans="1:11" ht="30" customHeight="1" x14ac:dyDescent="0.2">
      <c r="A2" s="115"/>
      <c r="B2" s="116" t="s">
        <v>1</v>
      </c>
      <c r="C2" s="117"/>
      <c r="D2" s="139"/>
      <c r="E2" s="139"/>
      <c r="F2" s="140"/>
      <c r="G2" s="8" t="s">
        <v>2</v>
      </c>
      <c r="H2" s="115" t="s">
        <v>79</v>
      </c>
      <c r="I2" s="134"/>
      <c r="J2" s="134"/>
      <c r="K2" s="135"/>
    </row>
    <row r="3" spans="1:11" ht="30" customHeight="1" x14ac:dyDescent="0.2">
      <c r="A3" s="115"/>
      <c r="B3" s="116" t="s">
        <v>3</v>
      </c>
      <c r="C3" s="117"/>
      <c r="D3" s="139"/>
      <c r="E3" s="139"/>
      <c r="F3" s="140"/>
      <c r="G3" s="8" t="s">
        <v>4</v>
      </c>
      <c r="H3" s="136"/>
      <c r="I3" s="137"/>
      <c r="J3" s="137"/>
      <c r="K3" s="138"/>
    </row>
    <row r="4" spans="1:11" s="13" customFormat="1" ht="30" customHeight="1" x14ac:dyDescent="0.2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1" t="s">
        <v>14</v>
      </c>
      <c r="K4" s="12" t="s">
        <v>15</v>
      </c>
    </row>
    <row r="5" spans="1:11" ht="38.25" x14ac:dyDescent="0.2">
      <c r="A5" s="54" t="s">
        <v>16</v>
      </c>
      <c r="B5" s="123" t="s">
        <v>17</v>
      </c>
      <c r="C5" s="119" t="s">
        <v>18</v>
      </c>
      <c r="D5" s="51" t="s">
        <v>85</v>
      </c>
      <c r="E5" s="2"/>
      <c r="F5" s="3" t="s">
        <v>19</v>
      </c>
      <c r="G5" s="32" t="s">
        <v>20</v>
      </c>
      <c r="H5" s="30"/>
      <c r="I5" s="30"/>
      <c r="J5" s="33">
        <f>H5-I5</f>
        <v>0</v>
      </c>
      <c r="K5" s="34"/>
    </row>
    <row r="6" spans="1:11" ht="30" customHeight="1" x14ac:dyDescent="0.2">
      <c r="A6" s="54" t="s">
        <v>21</v>
      </c>
      <c r="B6" s="123"/>
      <c r="C6" s="119"/>
      <c r="D6" s="29" t="s">
        <v>86</v>
      </c>
      <c r="E6" s="2"/>
      <c r="F6" s="3" t="s">
        <v>22</v>
      </c>
      <c r="G6" s="32" t="s">
        <v>22</v>
      </c>
      <c r="H6" s="30"/>
      <c r="I6" s="30"/>
      <c r="J6" s="33">
        <f t="shared" ref="J6:J9" si="0">H6-I6</f>
        <v>0</v>
      </c>
      <c r="K6" s="7"/>
    </row>
    <row r="7" spans="1:11" ht="30" customHeight="1" x14ac:dyDescent="0.2">
      <c r="A7" s="54" t="s">
        <v>23</v>
      </c>
      <c r="B7" s="123"/>
      <c r="C7" s="119"/>
      <c r="D7" s="29" t="s">
        <v>87</v>
      </c>
      <c r="E7" s="2"/>
      <c r="F7" s="3" t="s">
        <v>22</v>
      </c>
      <c r="G7" s="3" t="s">
        <v>25</v>
      </c>
      <c r="H7" s="30"/>
      <c r="I7" s="30"/>
      <c r="J7" s="33">
        <f t="shared" si="0"/>
        <v>0</v>
      </c>
      <c r="K7" s="7"/>
    </row>
    <row r="8" spans="1:11" ht="30" customHeight="1" x14ac:dyDescent="0.2">
      <c r="A8" s="54" t="s">
        <v>24</v>
      </c>
      <c r="B8" s="123"/>
      <c r="C8" s="119"/>
      <c r="D8" s="29" t="s">
        <v>82</v>
      </c>
      <c r="E8" s="2"/>
      <c r="F8" s="3" t="s">
        <v>22</v>
      </c>
      <c r="G8" s="28" t="s">
        <v>27</v>
      </c>
      <c r="H8" s="30"/>
      <c r="I8" s="30"/>
      <c r="J8" s="33">
        <f t="shared" si="0"/>
        <v>0</v>
      </c>
      <c r="K8" s="7"/>
    </row>
    <row r="9" spans="1:11" ht="30" customHeight="1" x14ac:dyDescent="0.2">
      <c r="A9" s="54" t="s">
        <v>26</v>
      </c>
      <c r="B9" s="123"/>
      <c r="C9" s="119"/>
      <c r="D9" s="29" t="s">
        <v>81</v>
      </c>
      <c r="E9" s="2"/>
      <c r="F9" s="3" t="s">
        <v>22</v>
      </c>
      <c r="G9" s="28" t="s">
        <v>27</v>
      </c>
      <c r="H9" s="30"/>
      <c r="I9" s="30"/>
      <c r="J9" s="33">
        <f t="shared" si="0"/>
        <v>0</v>
      </c>
      <c r="K9" s="7"/>
    </row>
    <row r="10" spans="1:11" ht="30" customHeight="1" x14ac:dyDescent="0.2">
      <c r="A10" s="120" t="s">
        <v>29</v>
      </c>
      <c r="B10" s="120"/>
      <c r="C10" s="42" t="s">
        <v>30</v>
      </c>
      <c r="D10" s="42" t="s">
        <v>30</v>
      </c>
      <c r="E10" s="42" t="s">
        <v>30</v>
      </c>
      <c r="F10" s="42" t="s">
        <v>30</v>
      </c>
      <c r="G10" s="42" t="s">
        <v>30</v>
      </c>
      <c r="H10" s="35">
        <f>SUM(H5:H9)</f>
        <v>0</v>
      </c>
      <c r="I10" s="35">
        <f>SUM(I5:I9)</f>
        <v>0</v>
      </c>
      <c r="J10" s="36">
        <f>SUM(J5:J9)</f>
        <v>0</v>
      </c>
      <c r="K10" s="42" t="s">
        <v>30</v>
      </c>
    </row>
    <row r="11" spans="1:11" ht="38.25" x14ac:dyDescent="0.2">
      <c r="A11" s="37">
        <v>6</v>
      </c>
      <c r="B11" s="112" t="s">
        <v>31</v>
      </c>
      <c r="C11" s="110" t="s">
        <v>32</v>
      </c>
      <c r="D11" s="51" t="s">
        <v>85</v>
      </c>
      <c r="E11" s="2"/>
      <c r="F11" s="3" t="s">
        <v>19</v>
      </c>
      <c r="G11" s="4" t="s">
        <v>33</v>
      </c>
      <c r="H11" s="30"/>
      <c r="I11" s="30"/>
      <c r="J11" s="5">
        <f t="shared" ref="J11:J18" si="1">H11-I11</f>
        <v>0</v>
      </c>
      <c r="K11" s="6"/>
    </row>
    <row r="12" spans="1:11" ht="30" customHeight="1" x14ac:dyDescent="0.2">
      <c r="A12" s="37">
        <v>7</v>
      </c>
      <c r="B12" s="113"/>
      <c r="C12" s="111"/>
      <c r="D12" s="29" t="s">
        <v>86</v>
      </c>
      <c r="E12" s="2"/>
      <c r="F12" s="3" t="s">
        <v>22</v>
      </c>
      <c r="G12" s="32" t="s">
        <v>22</v>
      </c>
      <c r="H12" s="30"/>
      <c r="I12" s="30"/>
      <c r="J12" s="5">
        <f t="shared" si="1"/>
        <v>0</v>
      </c>
      <c r="K12" s="7"/>
    </row>
    <row r="13" spans="1:11" ht="30" customHeight="1" x14ac:dyDescent="0.2">
      <c r="A13" s="37">
        <v>8</v>
      </c>
      <c r="B13" s="113"/>
      <c r="C13" s="111"/>
      <c r="D13" s="29" t="s">
        <v>87</v>
      </c>
      <c r="E13" s="2"/>
      <c r="F13" s="3" t="s">
        <v>22</v>
      </c>
      <c r="G13" s="32" t="s">
        <v>22</v>
      </c>
      <c r="H13" s="30"/>
      <c r="I13" s="30"/>
      <c r="J13" s="5">
        <f t="shared" si="1"/>
        <v>0</v>
      </c>
      <c r="K13" s="7"/>
    </row>
    <row r="14" spans="1:11" ht="30" customHeight="1" x14ac:dyDescent="0.2">
      <c r="A14" s="37">
        <v>9</v>
      </c>
      <c r="B14" s="113"/>
      <c r="C14" s="111"/>
      <c r="D14" s="51" t="s">
        <v>88</v>
      </c>
      <c r="E14" s="2"/>
      <c r="F14" s="3" t="s">
        <v>22</v>
      </c>
      <c r="H14" s="30"/>
      <c r="I14" s="30"/>
      <c r="J14" s="5">
        <f t="shared" si="1"/>
        <v>0</v>
      </c>
      <c r="K14" s="34"/>
    </row>
    <row r="15" spans="1:11" ht="30" customHeight="1" x14ac:dyDescent="0.2">
      <c r="A15" s="37">
        <v>10</v>
      </c>
      <c r="B15" s="113"/>
      <c r="C15" s="111"/>
      <c r="D15" s="51" t="s">
        <v>84</v>
      </c>
      <c r="E15" s="2"/>
      <c r="F15" s="3" t="s">
        <v>34</v>
      </c>
      <c r="G15" s="32" t="s">
        <v>22</v>
      </c>
      <c r="H15" s="30"/>
      <c r="I15" s="30"/>
      <c r="J15" s="5">
        <f t="shared" si="1"/>
        <v>0</v>
      </c>
      <c r="K15" s="34"/>
    </row>
    <row r="16" spans="1:11" ht="30" customHeight="1" x14ac:dyDescent="0.2">
      <c r="A16" s="37">
        <v>11</v>
      </c>
      <c r="B16" s="113"/>
      <c r="C16" s="111"/>
      <c r="D16" s="51" t="s">
        <v>83</v>
      </c>
      <c r="E16" s="2"/>
      <c r="F16" s="1"/>
      <c r="G16" s="32" t="s">
        <v>22</v>
      </c>
      <c r="H16" s="30"/>
      <c r="I16" s="30"/>
      <c r="J16" s="5">
        <f t="shared" si="1"/>
        <v>0</v>
      </c>
      <c r="K16" s="38"/>
    </row>
    <row r="17" spans="1:11" s="107" customFormat="1" ht="30" customHeight="1" x14ac:dyDescent="0.2">
      <c r="A17" s="100">
        <v>12</v>
      </c>
      <c r="B17" s="113"/>
      <c r="C17" s="111"/>
      <c r="D17" s="29" t="s">
        <v>82</v>
      </c>
      <c r="E17" s="101"/>
      <c r="F17" s="102"/>
      <c r="G17" s="103" t="s">
        <v>22</v>
      </c>
      <c r="H17" s="104"/>
      <c r="I17" s="104"/>
      <c r="J17" s="105">
        <f t="shared" si="1"/>
        <v>0</v>
      </c>
      <c r="K17" s="106"/>
    </row>
    <row r="18" spans="1:11" ht="30" customHeight="1" x14ac:dyDescent="0.2">
      <c r="A18" s="37">
        <v>13</v>
      </c>
      <c r="B18" s="113"/>
      <c r="C18" s="111"/>
      <c r="D18" s="29" t="s">
        <v>81</v>
      </c>
      <c r="E18" s="2"/>
      <c r="F18" s="28"/>
      <c r="G18" s="32" t="s">
        <v>22</v>
      </c>
      <c r="H18" s="30"/>
      <c r="I18" s="30"/>
      <c r="J18" s="5">
        <f t="shared" si="1"/>
        <v>0</v>
      </c>
      <c r="K18" s="7"/>
    </row>
    <row r="19" spans="1:11" ht="30" customHeight="1" x14ac:dyDescent="0.2">
      <c r="A19" s="121" t="s">
        <v>29</v>
      </c>
      <c r="B19" s="122"/>
      <c r="C19" s="52" t="s">
        <v>30</v>
      </c>
      <c r="D19" s="53" t="s">
        <v>30</v>
      </c>
      <c r="E19" s="53" t="s">
        <v>30</v>
      </c>
      <c r="F19" s="53" t="s">
        <v>30</v>
      </c>
      <c r="G19" s="53" t="s">
        <v>30</v>
      </c>
      <c r="H19" s="39">
        <f>SUM(H11:H18)</f>
        <v>0</v>
      </c>
      <c r="I19" s="39">
        <f>SUM(I11:I18)</f>
        <v>0</v>
      </c>
      <c r="J19" s="39">
        <f>SUM(J11:J18)</f>
        <v>0</v>
      </c>
      <c r="K19" s="42" t="s">
        <v>30</v>
      </c>
    </row>
    <row r="20" spans="1:11" ht="30" customHeight="1" x14ac:dyDescent="0.2">
      <c r="A20" s="19">
        <v>14</v>
      </c>
      <c r="B20" s="118" t="s">
        <v>35</v>
      </c>
      <c r="C20" s="124" t="s">
        <v>36</v>
      </c>
      <c r="D20" s="29" t="s">
        <v>86</v>
      </c>
      <c r="E20" s="29" t="s">
        <v>87</v>
      </c>
      <c r="F20" s="18" t="s">
        <v>22</v>
      </c>
      <c r="G20" s="40" t="s">
        <v>22</v>
      </c>
      <c r="H20" s="31"/>
      <c r="I20" s="31"/>
      <c r="J20" s="33">
        <f>H20-I20</f>
        <v>0</v>
      </c>
      <c r="K20" s="7"/>
    </row>
    <row r="21" spans="1:11" ht="38.25" x14ac:dyDescent="0.2">
      <c r="A21" s="19">
        <v>15</v>
      </c>
      <c r="B21" s="118"/>
      <c r="C21" s="124"/>
      <c r="D21" s="29" t="s">
        <v>85</v>
      </c>
      <c r="E21" s="29" t="s">
        <v>86</v>
      </c>
      <c r="F21" s="18" t="s">
        <v>37</v>
      </c>
      <c r="G21" s="40"/>
      <c r="H21" s="31"/>
      <c r="I21" s="31"/>
      <c r="J21" s="33">
        <f t="shared" ref="J21:J24" si="2">H21-I21</f>
        <v>0</v>
      </c>
      <c r="K21" s="7"/>
    </row>
    <row r="22" spans="1:11" ht="38.25" x14ac:dyDescent="0.2">
      <c r="A22" s="19">
        <v>16</v>
      </c>
      <c r="B22" s="118"/>
      <c r="C22" s="124"/>
      <c r="D22" s="51" t="s">
        <v>88</v>
      </c>
      <c r="E22" s="51" t="s">
        <v>85</v>
      </c>
      <c r="F22" s="18" t="s">
        <v>19</v>
      </c>
      <c r="G22" s="41" t="s">
        <v>38</v>
      </c>
      <c r="H22" s="31"/>
      <c r="I22" s="31"/>
      <c r="J22" s="5">
        <f t="shared" si="2"/>
        <v>0</v>
      </c>
      <c r="K22" s="34"/>
    </row>
    <row r="23" spans="1:11" ht="30" customHeight="1" x14ac:dyDescent="0.2">
      <c r="A23" s="19">
        <v>17</v>
      </c>
      <c r="B23" s="118"/>
      <c r="C23" s="124"/>
      <c r="D23" s="29" t="s">
        <v>85</v>
      </c>
      <c r="E23" s="29" t="s">
        <v>81</v>
      </c>
      <c r="F23" s="141" t="s">
        <v>37</v>
      </c>
      <c r="G23" s="40" t="s">
        <v>22</v>
      </c>
      <c r="H23" s="31"/>
      <c r="I23" s="31"/>
      <c r="J23" s="33">
        <f t="shared" si="2"/>
        <v>0</v>
      </c>
      <c r="K23" s="34"/>
    </row>
    <row r="24" spans="1:11" ht="30" customHeight="1" x14ac:dyDescent="0.2">
      <c r="A24" s="19">
        <v>18</v>
      </c>
      <c r="B24" s="118"/>
      <c r="C24" s="124"/>
      <c r="D24" s="29" t="s">
        <v>85</v>
      </c>
      <c r="E24" s="29" t="s">
        <v>82</v>
      </c>
      <c r="F24" s="142"/>
      <c r="G24" s="40" t="s">
        <v>22</v>
      </c>
      <c r="H24" s="31"/>
      <c r="I24" s="31"/>
      <c r="J24" s="33">
        <f t="shared" si="2"/>
        <v>0</v>
      </c>
      <c r="K24" s="34"/>
    </row>
    <row r="25" spans="1:11" ht="30" customHeight="1" x14ac:dyDescent="0.2">
      <c r="A25" s="120" t="s">
        <v>29</v>
      </c>
      <c r="B25" s="129"/>
      <c r="C25" s="42" t="s">
        <v>30</v>
      </c>
      <c r="D25" s="42" t="s">
        <v>30</v>
      </c>
      <c r="E25" s="42" t="s">
        <v>30</v>
      </c>
      <c r="F25" s="42" t="s">
        <v>30</v>
      </c>
      <c r="G25" s="42" t="s">
        <v>30</v>
      </c>
      <c r="H25" s="39">
        <f>SUM(H20:H24)</f>
        <v>0</v>
      </c>
      <c r="I25" s="39">
        <f>SUM(I20:I24)</f>
        <v>0</v>
      </c>
      <c r="J25" s="39">
        <f>SUM(J20:J24)</f>
        <v>0</v>
      </c>
      <c r="K25" s="42" t="s">
        <v>30</v>
      </c>
    </row>
    <row r="26" spans="1:11" ht="42.95" customHeight="1" x14ac:dyDescent="0.2">
      <c r="A26" s="19">
        <v>19</v>
      </c>
      <c r="B26" s="125" t="s">
        <v>39</v>
      </c>
      <c r="C26" s="128" t="s">
        <v>40</v>
      </c>
      <c r="D26" s="29" t="s">
        <v>85</v>
      </c>
      <c r="E26" s="29" t="s">
        <v>86</v>
      </c>
      <c r="F26" s="18" t="s">
        <v>37</v>
      </c>
      <c r="G26" s="40"/>
      <c r="H26" s="31"/>
      <c r="I26" s="31"/>
      <c r="J26" s="33">
        <f t="shared" ref="J26" si="3">H26-I26</f>
        <v>0</v>
      </c>
      <c r="K26" s="7"/>
    </row>
    <row r="27" spans="1:11" ht="42.95" customHeight="1" x14ac:dyDescent="0.2">
      <c r="A27" s="19">
        <v>20</v>
      </c>
      <c r="B27" s="126"/>
      <c r="C27" s="128"/>
      <c r="D27" s="51" t="s">
        <v>84</v>
      </c>
      <c r="E27" s="51" t="s">
        <v>88</v>
      </c>
      <c r="F27" s="18" t="s">
        <v>19</v>
      </c>
      <c r="G27" s="29"/>
      <c r="H27" s="31"/>
      <c r="I27" s="31"/>
      <c r="J27" s="33">
        <f>H27-I27</f>
        <v>0</v>
      </c>
      <c r="K27" s="50"/>
    </row>
    <row r="28" spans="1:11" ht="42.95" customHeight="1" x14ac:dyDescent="0.2">
      <c r="A28" s="19">
        <v>21</v>
      </c>
      <c r="B28" s="127"/>
      <c r="C28" s="128"/>
      <c r="D28" s="29" t="s">
        <v>81</v>
      </c>
      <c r="E28" s="29" t="s">
        <v>82</v>
      </c>
      <c r="F28" s="18" t="s">
        <v>37</v>
      </c>
      <c r="G28" s="29"/>
      <c r="H28" s="31"/>
      <c r="I28" s="31"/>
      <c r="J28" s="33">
        <f t="shared" ref="J28" si="4">H28-I28</f>
        <v>0</v>
      </c>
      <c r="K28" s="7"/>
    </row>
    <row r="29" spans="1:11" ht="30" customHeight="1" x14ac:dyDescent="0.2">
      <c r="A29" s="120" t="s">
        <v>29</v>
      </c>
      <c r="B29" s="133"/>
      <c r="C29" s="42" t="s">
        <v>30</v>
      </c>
      <c r="D29" s="42" t="s">
        <v>30</v>
      </c>
      <c r="E29" s="42" t="s">
        <v>30</v>
      </c>
      <c r="F29" s="42" t="s">
        <v>30</v>
      </c>
      <c r="G29" s="42" t="s">
        <v>30</v>
      </c>
      <c r="H29" s="35">
        <f>SUM(H26:H28)</f>
        <v>0</v>
      </c>
      <c r="I29" s="35">
        <f>SUM(I26:I28)</f>
        <v>0</v>
      </c>
      <c r="J29" s="35">
        <f>SUM(J26:J28)</f>
        <v>0</v>
      </c>
      <c r="K29" s="42" t="s">
        <v>30</v>
      </c>
    </row>
    <row r="30" spans="1:11" ht="30" customHeight="1" x14ac:dyDescent="0.2">
      <c r="A30" s="108" t="s">
        <v>41</v>
      </c>
      <c r="B30" s="109"/>
      <c r="C30" s="43" t="s">
        <v>30</v>
      </c>
      <c r="D30" s="43" t="s">
        <v>30</v>
      </c>
      <c r="E30" s="43" t="s">
        <v>30</v>
      </c>
      <c r="F30" s="43" t="s">
        <v>30</v>
      </c>
      <c r="G30" s="43" t="s">
        <v>30</v>
      </c>
      <c r="H30" s="44">
        <f>H10+H19+H25+H29</f>
        <v>0</v>
      </c>
      <c r="I30" s="44">
        <f>I10+I19+I25+I29</f>
        <v>0</v>
      </c>
      <c r="J30" s="44">
        <f>J10+J19+J25+J29</f>
        <v>0</v>
      </c>
      <c r="K30" s="43" t="s">
        <v>30</v>
      </c>
    </row>
    <row r="31" spans="1:11" ht="30" customHeight="1" x14ac:dyDescent="0.2">
      <c r="H31" s="15"/>
      <c r="I31" s="15"/>
      <c r="J31" s="15"/>
    </row>
    <row r="32" spans="1:11" ht="30" customHeight="1" x14ac:dyDescent="0.2">
      <c r="H32" s="15"/>
      <c r="I32" s="15"/>
      <c r="J32" s="15"/>
    </row>
    <row r="33" spans="8:10" ht="30" customHeight="1" x14ac:dyDescent="0.2">
      <c r="H33" s="15"/>
      <c r="I33" s="15"/>
      <c r="J33" s="15"/>
    </row>
    <row r="34" spans="8:10" ht="30" customHeight="1" x14ac:dyDescent="0.2">
      <c r="H34" s="15"/>
      <c r="I34" s="15"/>
      <c r="J34" s="15"/>
    </row>
    <row r="35" spans="8:10" ht="30" customHeight="1" x14ac:dyDescent="0.2">
      <c r="H35" s="15"/>
      <c r="I35" s="15"/>
      <c r="J35" s="15"/>
    </row>
    <row r="36" spans="8:10" ht="30" customHeight="1" x14ac:dyDescent="0.2">
      <c r="H36" s="15"/>
      <c r="I36" s="15"/>
      <c r="J36" s="15"/>
    </row>
  </sheetData>
  <mergeCells count="22">
    <mergeCell ref="A29:B29"/>
    <mergeCell ref="H2:K2"/>
    <mergeCell ref="H3:K3"/>
    <mergeCell ref="D2:F2"/>
    <mergeCell ref="D3:F3"/>
    <mergeCell ref="F23:F24"/>
    <mergeCell ref="A30:B30"/>
    <mergeCell ref="C11:C18"/>
    <mergeCell ref="B11:B18"/>
    <mergeCell ref="A1:A3"/>
    <mergeCell ref="B2:C2"/>
    <mergeCell ref="B3:C3"/>
    <mergeCell ref="B20:B24"/>
    <mergeCell ref="C5:C9"/>
    <mergeCell ref="A10:B10"/>
    <mergeCell ref="A19:B19"/>
    <mergeCell ref="B5:B9"/>
    <mergeCell ref="C20:C24"/>
    <mergeCell ref="B26:B28"/>
    <mergeCell ref="C26:C28"/>
    <mergeCell ref="A25:B25"/>
    <mergeCell ref="B1:K1"/>
  </mergeCells>
  <phoneticPr fontId="3" type="noConversion"/>
  <pageMargins left="0.7" right="0.7" top="0.75" bottom="0.75" header="0.3" footer="0.3"/>
  <pageSetup orientation="portrait" r:id="rId1"/>
  <ignoredErrors>
    <ignoredError sqref="J10 J19 J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044F-1369-49BD-A3CA-740FBFDD5A9A}">
  <sheetPr>
    <tabColor theme="8"/>
  </sheetPr>
  <dimension ref="A1:K42"/>
  <sheetViews>
    <sheetView showGridLines="0"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0" sqref="F10"/>
    </sheetView>
  </sheetViews>
  <sheetFormatPr baseColWidth="10" defaultColWidth="36.85546875" defaultRowHeight="30" customHeight="1" x14ac:dyDescent="0.2"/>
  <cols>
    <col min="1" max="1" width="11.7109375" style="45" bestFit="1" customWidth="1"/>
    <col min="2" max="2" width="19.5703125" style="15" bestFit="1" customWidth="1"/>
    <col min="3" max="3" width="15.7109375" style="46" customWidth="1"/>
    <col min="4" max="4" width="42.5703125" style="47" customWidth="1"/>
    <col min="5" max="5" width="39.42578125" style="15" customWidth="1"/>
    <col min="6" max="6" width="40.85546875" style="47" customWidth="1"/>
    <col min="7" max="7" width="46" style="47" customWidth="1"/>
    <col min="8" max="8" width="15" style="49" bestFit="1" customWidth="1"/>
    <col min="9" max="9" width="15.140625" style="49" bestFit="1" customWidth="1"/>
    <col min="10" max="10" width="11.140625" style="49" bestFit="1" customWidth="1"/>
    <col min="11" max="11" width="15.28515625" style="48" customWidth="1"/>
    <col min="12" max="12" width="34.7109375" style="15" customWidth="1"/>
    <col min="13" max="16384" width="36.85546875" style="15"/>
  </cols>
  <sheetData>
    <row r="1" spans="1:11" ht="30" customHeight="1" x14ac:dyDescent="0.2">
      <c r="A1" s="114"/>
      <c r="B1" s="130" t="s">
        <v>0</v>
      </c>
      <c r="C1" s="131"/>
      <c r="D1" s="131"/>
      <c r="E1" s="131"/>
      <c r="F1" s="131"/>
      <c r="G1" s="131"/>
      <c r="H1" s="131"/>
      <c r="I1" s="131"/>
      <c r="J1" s="131"/>
      <c r="K1" s="132"/>
    </row>
    <row r="2" spans="1:11" ht="30" customHeight="1" x14ac:dyDescent="0.2">
      <c r="A2" s="115"/>
      <c r="B2" s="116" t="s">
        <v>1</v>
      </c>
      <c r="C2" s="117"/>
      <c r="D2" s="139"/>
      <c r="E2" s="139"/>
      <c r="F2" s="140"/>
      <c r="G2" s="8" t="s">
        <v>2</v>
      </c>
      <c r="H2" s="115" t="s">
        <v>79</v>
      </c>
      <c r="I2" s="134"/>
      <c r="J2" s="134"/>
      <c r="K2" s="135"/>
    </row>
    <row r="3" spans="1:11" ht="30" customHeight="1" x14ac:dyDescent="0.2">
      <c r="A3" s="115"/>
      <c r="B3" s="116" t="s">
        <v>3</v>
      </c>
      <c r="C3" s="117"/>
      <c r="D3" s="139"/>
      <c r="E3" s="139"/>
      <c r="F3" s="140"/>
      <c r="G3" s="8" t="s">
        <v>4</v>
      </c>
      <c r="H3" s="136"/>
      <c r="I3" s="137"/>
      <c r="J3" s="137"/>
      <c r="K3" s="138"/>
    </row>
    <row r="4" spans="1:11" s="13" customFormat="1" ht="30" customHeight="1" x14ac:dyDescent="0.2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1" t="s">
        <v>14</v>
      </c>
      <c r="K4" s="12" t="s">
        <v>15</v>
      </c>
    </row>
    <row r="5" spans="1:11" ht="37.5" customHeight="1" x14ac:dyDescent="0.2">
      <c r="A5" s="54" t="s">
        <v>16</v>
      </c>
      <c r="B5" s="112" t="s">
        <v>17</v>
      </c>
      <c r="C5" s="110" t="s">
        <v>18</v>
      </c>
      <c r="D5" s="51" t="s">
        <v>89</v>
      </c>
      <c r="E5" s="2"/>
      <c r="F5" s="3" t="s">
        <v>19</v>
      </c>
      <c r="G5" s="32" t="s">
        <v>20</v>
      </c>
      <c r="H5" s="30"/>
      <c r="I5" s="30"/>
      <c r="J5" s="33">
        <f>H5-I5</f>
        <v>0</v>
      </c>
      <c r="K5" s="34"/>
    </row>
    <row r="6" spans="1:11" ht="30" customHeight="1" x14ac:dyDescent="0.2">
      <c r="A6" s="54" t="s">
        <v>21</v>
      </c>
      <c r="B6" s="113"/>
      <c r="C6" s="111"/>
      <c r="D6" s="29" t="s">
        <v>90</v>
      </c>
      <c r="E6" s="2"/>
      <c r="F6" s="3" t="s">
        <v>22</v>
      </c>
      <c r="G6" s="32" t="s">
        <v>22</v>
      </c>
      <c r="H6" s="30"/>
      <c r="I6" s="30"/>
      <c r="J6" s="33">
        <f t="shared" ref="J6:J11" si="0">H6-I6</f>
        <v>0</v>
      </c>
      <c r="K6" s="50"/>
    </row>
    <row r="7" spans="1:11" ht="30" customHeight="1" x14ac:dyDescent="0.2">
      <c r="A7" s="54" t="s">
        <v>23</v>
      </c>
      <c r="B7" s="113"/>
      <c r="C7" s="111"/>
      <c r="D7" s="29" t="s">
        <v>91</v>
      </c>
      <c r="E7" s="2"/>
      <c r="F7" s="3" t="s">
        <v>22</v>
      </c>
      <c r="G7" s="4"/>
      <c r="H7" s="30"/>
      <c r="I7" s="30"/>
      <c r="J7" s="33">
        <f t="shared" si="0"/>
        <v>0</v>
      </c>
      <c r="K7" s="50"/>
    </row>
    <row r="8" spans="1:11" ht="30" customHeight="1" x14ac:dyDescent="0.2">
      <c r="A8" s="54" t="s">
        <v>24</v>
      </c>
      <c r="B8" s="113"/>
      <c r="C8" s="111"/>
      <c r="D8" s="29" t="s">
        <v>92</v>
      </c>
      <c r="E8" s="2"/>
      <c r="F8" s="3" t="s">
        <v>22</v>
      </c>
      <c r="G8" s="32" t="s">
        <v>22</v>
      </c>
      <c r="H8" s="30"/>
      <c r="I8" s="30"/>
      <c r="J8" s="33">
        <f t="shared" si="0"/>
        <v>0</v>
      </c>
      <c r="K8" s="55"/>
    </row>
    <row r="9" spans="1:11" ht="30" customHeight="1" x14ac:dyDescent="0.2">
      <c r="A9" s="54" t="s">
        <v>26</v>
      </c>
      <c r="B9" s="113"/>
      <c r="C9" s="111"/>
      <c r="D9" s="29" t="s">
        <v>93</v>
      </c>
      <c r="E9" s="2"/>
      <c r="F9" s="3" t="s">
        <v>22</v>
      </c>
      <c r="G9" s="32" t="s">
        <v>22</v>
      </c>
      <c r="H9" s="30"/>
      <c r="I9" s="30"/>
      <c r="J9" s="33">
        <f t="shared" si="0"/>
        <v>0</v>
      </c>
      <c r="K9" s="55"/>
    </row>
    <row r="10" spans="1:11" ht="30" customHeight="1" x14ac:dyDescent="0.2">
      <c r="A10" s="54" t="s">
        <v>28</v>
      </c>
      <c r="B10" s="113"/>
      <c r="C10" s="111"/>
      <c r="D10" s="29" t="s">
        <v>94</v>
      </c>
      <c r="E10" s="2"/>
      <c r="F10" s="3" t="s">
        <v>22</v>
      </c>
      <c r="G10" s="32" t="s">
        <v>22</v>
      </c>
      <c r="H10" s="30"/>
      <c r="I10" s="30"/>
      <c r="J10" s="33">
        <f t="shared" si="0"/>
        <v>0</v>
      </c>
      <c r="K10" s="50"/>
    </row>
    <row r="11" spans="1:11" ht="30" customHeight="1" x14ac:dyDescent="0.2">
      <c r="A11" s="54" t="s">
        <v>42</v>
      </c>
      <c r="B11" s="150"/>
      <c r="C11" s="151"/>
      <c r="D11" s="29" t="s">
        <v>103</v>
      </c>
      <c r="E11" s="2"/>
      <c r="F11" s="3" t="s">
        <v>22</v>
      </c>
      <c r="G11" s="32" t="s">
        <v>22</v>
      </c>
      <c r="H11" s="30"/>
      <c r="I11" s="30"/>
      <c r="J11" s="33">
        <f t="shared" si="0"/>
        <v>0</v>
      </c>
      <c r="K11" s="56"/>
    </row>
    <row r="12" spans="1:11" ht="30" customHeight="1" x14ac:dyDescent="0.2">
      <c r="A12" s="120" t="s">
        <v>29</v>
      </c>
      <c r="B12" s="120"/>
      <c r="C12" s="42" t="s">
        <v>30</v>
      </c>
      <c r="D12" s="42" t="s">
        <v>30</v>
      </c>
      <c r="E12" s="42" t="s">
        <v>30</v>
      </c>
      <c r="F12" s="42" t="s">
        <v>30</v>
      </c>
      <c r="G12" s="42" t="s">
        <v>30</v>
      </c>
      <c r="H12" s="35">
        <f>SUM(H5:H11)</f>
        <v>0</v>
      </c>
      <c r="I12" s="35">
        <f>SUM(I5:I11)</f>
        <v>0</v>
      </c>
      <c r="J12" s="36">
        <f>SUM(J5:J11)</f>
        <v>0</v>
      </c>
      <c r="K12" s="42" t="s">
        <v>30</v>
      </c>
    </row>
    <row r="13" spans="1:11" ht="37.5" customHeight="1" x14ac:dyDescent="0.2">
      <c r="A13" s="37">
        <v>8</v>
      </c>
      <c r="B13" s="112" t="s">
        <v>31</v>
      </c>
      <c r="C13" s="110" t="s">
        <v>32</v>
      </c>
      <c r="D13" s="51" t="s">
        <v>95</v>
      </c>
      <c r="E13" s="2"/>
      <c r="F13" s="3" t="s">
        <v>19</v>
      </c>
      <c r="G13" s="4" t="s">
        <v>33</v>
      </c>
      <c r="H13" s="30"/>
      <c r="I13" s="30"/>
      <c r="J13" s="5">
        <f t="shared" ref="J13:J26" si="1">H13-I13</f>
        <v>0</v>
      </c>
      <c r="K13" s="6"/>
    </row>
    <row r="14" spans="1:11" ht="30" customHeight="1" x14ac:dyDescent="0.2">
      <c r="A14" s="37">
        <v>9</v>
      </c>
      <c r="B14" s="113"/>
      <c r="C14" s="111"/>
      <c r="D14" s="29" t="s">
        <v>90</v>
      </c>
      <c r="E14" s="2"/>
      <c r="F14" s="3" t="s">
        <v>22</v>
      </c>
      <c r="G14" s="32" t="s">
        <v>22</v>
      </c>
      <c r="H14" s="30"/>
      <c r="I14" s="30"/>
      <c r="J14" s="5">
        <f t="shared" si="1"/>
        <v>0</v>
      </c>
      <c r="K14" s="50"/>
    </row>
    <row r="15" spans="1:11" ht="30" customHeight="1" x14ac:dyDescent="0.2">
      <c r="A15" s="37">
        <v>10</v>
      </c>
      <c r="B15" s="113"/>
      <c r="C15" s="111"/>
      <c r="D15" s="29" t="s">
        <v>91</v>
      </c>
      <c r="E15" s="2"/>
      <c r="F15" s="3" t="s">
        <v>22</v>
      </c>
      <c r="G15" s="32" t="s">
        <v>22</v>
      </c>
      <c r="H15" s="30"/>
      <c r="I15" s="30"/>
      <c r="J15" s="5">
        <f t="shared" si="1"/>
        <v>0</v>
      </c>
      <c r="K15" s="50"/>
    </row>
    <row r="16" spans="1:11" ht="30" customHeight="1" x14ac:dyDescent="0.2">
      <c r="A16" s="37">
        <v>11</v>
      </c>
      <c r="B16" s="113"/>
      <c r="C16" s="111"/>
      <c r="D16" s="29" t="s">
        <v>92</v>
      </c>
      <c r="E16" s="2"/>
      <c r="F16" s="3" t="s">
        <v>22</v>
      </c>
      <c r="G16" s="32" t="s">
        <v>22</v>
      </c>
      <c r="H16" s="30"/>
      <c r="I16" s="30"/>
      <c r="J16" s="5">
        <f t="shared" si="1"/>
        <v>0</v>
      </c>
      <c r="K16" s="50"/>
    </row>
    <row r="17" spans="1:11" ht="30" customHeight="1" x14ac:dyDescent="0.2">
      <c r="A17" s="37">
        <v>12</v>
      </c>
      <c r="B17" s="113"/>
      <c r="C17" s="111"/>
      <c r="D17" s="29" t="s">
        <v>93</v>
      </c>
      <c r="E17" s="2"/>
      <c r="F17" s="3" t="s">
        <v>22</v>
      </c>
      <c r="G17" s="32" t="s">
        <v>22</v>
      </c>
      <c r="H17" s="30"/>
      <c r="I17" s="30"/>
      <c r="J17" s="5">
        <f t="shared" si="1"/>
        <v>0</v>
      </c>
      <c r="K17" s="50"/>
    </row>
    <row r="18" spans="1:11" ht="26.45" customHeight="1" x14ac:dyDescent="0.2">
      <c r="A18" s="37">
        <v>13</v>
      </c>
      <c r="B18" s="113"/>
      <c r="C18" s="111"/>
      <c r="D18" s="51" t="s">
        <v>96</v>
      </c>
      <c r="E18" s="2"/>
      <c r="F18" s="3" t="s">
        <v>22</v>
      </c>
      <c r="H18" s="30"/>
      <c r="I18" s="30"/>
      <c r="J18" s="5">
        <f t="shared" si="1"/>
        <v>0</v>
      </c>
      <c r="K18" s="34"/>
    </row>
    <row r="19" spans="1:11" ht="26.45" customHeight="1" x14ac:dyDescent="0.2">
      <c r="A19" s="37">
        <v>14</v>
      </c>
      <c r="B19" s="113"/>
      <c r="C19" s="111"/>
      <c r="D19" s="51" t="s">
        <v>97</v>
      </c>
      <c r="E19" s="2"/>
      <c r="F19" s="3" t="s">
        <v>34</v>
      </c>
      <c r="G19" s="32" t="s">
        <v>22</v>
      </c>
      <c r="H19" s="30"/>
      <c r="I19" s="30"/>
      <c r="J19" s="5">
        <f t="shared" si="1"/>
        <v>0</v>
      </c>
      <c r="K19" s="34"/>
    </row>
    <row r="20" spans="1:11" ht="26.45" customHeight="1" x14ac:dyDescent="0.2">
      <c r="A20" s="37">
        <v>15</v>
      </c>
      <c r="B20" s="113"/>
      <c r="C20" s="111"/>
      <c r="D20" s="51" t="s">
        <v>104</v>
      </c>
      <c r="E20" s="2"/>
      <c r="F20" s="1"/>
      <c r="G20" s="32" t="s">
        <v>22</v>
      </c>
      <c r="H20" s="30"/>
      <c r="I20" s="30"/>
      <c r="J20" s="5">
        <f t="shared" si="1"/>
        <v>0</v>
      </c>
      <c r="K20" s="38"/>
    </row>
    <row r="21" spans="1:11" ht="30" customHeight="1" x14ac:dyDescent="0.2">
      <c r="A21" s="37">
        <v>16</v>
      </c>
      <c r="B21" s="113"/>
      <c r="C21" s="111"/>
      <c r="D21" s="29" t="s">
        <v>94</v>
      </c>
      <c r="E21" s="2"/>
      <c r="F21" s="28"/>
      <c r="G21" s="32" t="s">
        <v>22</v>
      </c>
      <c r="H21" s="30"/>
      <c r="I21" s="30"/>
      <c r="J21" s="5">
        <f t="shared" si="1"/>
        <v>0</v>
      </c>
      <c r="K21" s="50"/>
    </row>
    <row r="22" spans="1:11" ht="30" customHeight="1" x14ac:dyDescent="0.2">
      <c r="A22" s="37">
        <v>17</v>
      </c>
      <c r="B22" s="152"/>
      <c r="C22" s="151"/>
      <c r="D22" s="29" t="s">
        <v>103</v>
      </c>
      <c r="E22" s="2"/>
      <c r="F22" s="28"/>
      <c r="G22" s="32" t="s">
        <v>22</v>
      </c>
      <c r="H22" s="30"/>
      <c r="I22" s="30"/>
      <c r="J22" s="5">
        <f t="shared" si="1"/>
        <v>0</v>
      </c>
      <c r="K22" s="50"/>
    </row>
    <row r="23" spans="1:11" ht="30" customHeight="1" x14ac:dyDescent="0.2">
      <c r="A23" s="121" t="s">
        <v>29</v>
      </c>
      <c r="B23" s="122"/>
      <c r="C23" s="52" t="s">
        <v>30</v>
      </c>
      <c r="D23" s="53" t="s">
        <v>30</v>
      </c>
      <c r="E23" s="53" t="s">
        <v>30</v>
      </c>
      <c r="F23" s="53" t="s">
        <v>30</v>
      </c>
      <c r="G23" s="53" t="s">
        <v>30</v>
      </c>
      <c r="H23" s="39">
        <f>SUM(H13:H22)</f>
        <v>0</v>
      </c>
      <c r="I23" s="39">
        <f>SUM(I13:I22)</f>
        <v>0</v>
      </c>
      <c r="J23" s="39">
        <f>SUM(J13:J22)</f>
        <v>0</v>
      </c>
      <c r="K23" s="42" t="s">
        <v>30</v>
      </c>
    </row>
    <row r="24" spans="1:11" ht="30" customHeight="1" x14ac:dyDescent="0.2">
      <c r="A24" s="19">
        <v>18</v>
      </c>
      <c r="B24" s="125" t="s">
        <v>35</v>
      </c>
      <c r="C24" s="143" t="s">
        <v>36</v>
      </c>
      <c r="D24" s="29" t="s">
        <v>91</v>
      </c>
      <c r="E24" s="29" t="s">
        <v>93</v>
      </c>
      <c r="F24" s="18" t="s">
        <v>22</v>
      </c>
      <c r="G24" s="40" t="s">
        <v>22</v>
      </c>
      <c r="H24" s="31"/>
      <c r="I24" s="31"/>
      <c r="J24" s="5">
        <f t="shared" si="1"/>
        <v>0</v>
      </c>
      <c r="K24" s="34"/>
    </row>
    <row r="25" spans="1:11" ht="30" customHeight="1" x14ac:dyDescent="0.2">
      <c r="A25" s="19">
        <v>19</v>
      </c>
      <c r="B25" s="126"/>
      <c r="C25" s="144"/>
      <c r="D25" s="29" t="s">
        <v>92</v>
      </c>
      <c r="E25" s="29" t="s">
        <v>91</v>
      </c>
      <c r="F25" s="18" t="s">
        <v>98</v>
      </c>
      <c r="G25" s="40"/>
      <c r="H25" s="31"/>
      <c r="I25" s="31"/>
      <c r="J25" s="5">
        <f t="shared" si="1"/>
        <v>0</v>
      </c>
      <c r="K25" s="34"/>
    </row>
    <row r="26" spans="1:11" ht="30" customHeight="1" x14ac:dyDescent="0.2">
      <c r="A26" s="19">
        <v>20</v>
      </c>
      <c r="B26" s="126"/>
      <c r="C26" s="144"/>
      <c r="D26" s="29" t="s">
        <v>90</v>
      </c>
      <c r="E26" s="51" t="s">
        <v>99</v>
      </c>
      <c r="F26" s="18" t="s">
        <v>100</v>
      </c>
      <c r="G26" s="40"/>
      <c r="H26" s="31"/>
      <c r="I26" s="31"/>
      <c r="J26" s="5">
        <f t="shared" si="1"/>
        <v>0</v>
      </c>
      <c r="K26" s="34"/>
    </row>
    <row r="27" spans="1:11" ht="38.25" x14ac:dyDescent="0.2">
      <c r="A27" s="19">
        <v>21</v>
      </c>
      <c r="B27" s="126"/>
      <c r="C27" s="144"/>
      <c r="D27" s="29" t="s">
        <v>95</v>
      </c>
      <c r="E27" s="29" t="s">
        <v>90</v>
      </c>
      <c r="F27" s="18" t="s">
        <v>44</v>
      </c>
      <c r="G27" s="40"/>
      <c r="H27" s="31"/>
      <c r="I27" s="31"/>
      <c r="J27" s="33">
        <f t="shared" ref="J27:J30" si="2">H27-I27</f>
        <v>0</v>
      </c>
      <c r="K27" s="7"/>
    </row>
    <row r="28" spans="1:11" ht="38.25" x14ac:dyDescent="0.2">
      <c r="A28" s="19">
        <v>22</v>
      </c>
      <c r="B28" s="126"/>
      <c r="C28" s="144"/>
      <c r="D28" s="51" t="s">
        <v>101</v>
      </c>
      <c r="E28" s="51" t="s">
        <v>95</v>
      </c>
      <c r="F28" s="18" t="s">
        <v>19</v>
      </c>
      <c r="G28" s="41" t="s">
        <v>38</v>
      </c>
      <c r="H28" s="31"/>
      <c r="I28" s="31"/>
      <c r="J28" s="5">
        <f t="shared" si="2"/>
        <v>0</v>
      </c>
      <c r="K28" s="34"/>
    </row>
    <row r="29" spans="1:11" ht="30" customHeight="1" x14ac:dyDescent="0.2">
      <c r="A29" s="19">
        <v>23</v>
      </c>
      <c r="B29" s="126"/>
      <c r="C29" s="144"/>
      <c r="D29" s="29" t="s">
        <v>95</v>
      </c>
      <c r="E29" s="29" t="s">
        <v>103</v>
      </c>
      <c r="F29" s="141" t="s">
        <v>44</v>
      </c>
      <c r="G29" s="40" t="s">
        <v>22</v>
      </c>
      <c r="H29" s="31"/>
      <c r="I29" s="31"/>
      <c r="J29" s="5">
        <f t="shared" si="2"/>
        <v>0</v>
      </c>
      <c r="K29" s="34"/>
    </row>
    <row r="30" spans="1:11" ht="30" customHeight="1" x14ac:dyDescent="0.2">
      <c r="A30" s="19">
        <v>24</v>
      </c>
      <c r="B30" s="146"/>
      <c r="C30" s="145"/>
      <c r="D30" s="29" t="s">
        <v>95</v>
      </c>
      <c r="E30" s="29" t="s">
        <v>94</v>
      </c>
      <c r="F30" s="147"/>
      <c r="G30" s="40" t="s">
        <v>22</v>
      </c>
      <c r="H30" s="31"/>
      <c r="I30" s="31"/>
      <c r="J30" s="5">
        <f t="shared" si="2"/>
        <v>0</v>
      </c>
      <c r="K30" s="34"/>
    </row>
    <row r="31" spans="1:11" ht="30" customHeight="1" x14ac:dyDescent="0.2">
      <c r="A31" s="120" t="s">
        <v>29</v>
      </c>
      <c r="B31" s="129"/>
      <c r="C31" s="42" t="s">
        <v>30</v>
      </c>
      <c r="D31" s="42" t="s">
        <v>30</v>
      </c>
      <c r="E31" s="42" t="s">
        <v>30</v>
      </c>
      <c r="F31" s="42" t="s">
        <v>30</v>
      </c>
      <c r="G31" s="42" t="s">
        <v>30</v>
      </c>
      <c r="H31" s="39">
        <f>SUM(H24:H30)</f>
        <v>0</v>
      </c>
      <c r="I31" s="39">
        <f>SUM(I24:I30)</f>
        <v>0</v>
      </c>
      <c r="J31" s="39">
        <f>SUM(J24:J30)</f>
        <v>0</v>
      </c>
      <c r="K31" s="42" t="s">
        <v>30</v>
      </c>
    </row>
    <row r="32" spans="1:11" ht="44.45" customHeight="1" x14ac:dyDescent="0.2">
      <c r="A32" s="19">
        <v>25</v>
      </c>
      <c r="B32" s="118" t="s">
        <v>39</v>
      </c>
      <c r="C32" s="148" t="s">
        <v>40</v>
      </c>
      <c r="D32" s="29" t="s">
        <v>95</v>
      </c>
      <c r="E32" s="29" t="s">
        <v>90</v>
      </c>
      <c r="F32" s="18" t="s">
        <v>44</v>
      </c>
      <c r="G32" s="40"/>
      <c r="H32" s="31"/>
      <c r="I32" s="31"/>
      <c r="J32" s="33">
        <f t="shared" ref="J32" si="3">H32-I32</f>
        <v>0</v>
      </c>
      <c r="K32" s="7"/>
    </row>
    <row r="33" spans="1:11" ht="44.45" customHeight="1" x14ac:dyDescent="0.2">
      <c r="A33" s="19">
        <v>26</v>
      </c>
      <c r="B33" s="118"/>
      <c r="C33" s="128"/>
      <c r="D33" s="51" t="s">
        <v>102</v>
      </c>
      <c r="E33" s="51" t="s">
        <v>101</v>
      </c>
      <c r="F33" s="18" t="s">
        <v>19</v>
      </c>
      <c r="G33" s="29"/>
      <c r="H33" s="31"/>
      <c r="I33" s="31"/>
      <c r="J33" s="33">
        <f>H33-I33</f>
        <v>0</v>
      </c>
      <c r="K33" s="50"/>
    </row>
    <row r="34" spans="1:11" ht="44.45" customHeight="1" x14ac:dyDescent="0.2">
      <c r="A34" s="19">
        <v>27</v>
      </c>
      <c r="B34" s="118"/>
      <c r="C34" s="149"/>
      <c r="D34" s="29" t="s">
        <v>103</v>
      </c>
      <c r="E34" s="29" t="s">
        <v>94</v>
      </c>
      <c r="F34" s="18" t="s">
        <v>44</v>
      </c>
      <c r="G34" s="29"/>
      <c r="H34" s="31"/>
      <c r="I34" s="31"/>
      <c r="J34" s="5">
        <f t="shared" ref="J34" si="4">H34-I34</f>
        <v>0</v>
      </c>
      <c r="K34" s="50"/>
    </row>
    <row r="35" spans="1:11" ht="30" customHeight="1" x14ac:dyDescent="0.2">
      <c r="A35" s="120" t="s">
        <v>29</v>
      </c>
      <c r="B35" s="133"/>
      <c r="C35" s="42" t="s">
        <v>30</v>
      </c>
      <c r="D35" s="42" t="s">
        <v>30</v>
      </c>
      <c r="E35" s="42" t="s">
        <v>30</v>
      </c>
      <c r="F35" s="42" t="s">
        <v>30</v>
      </c>
      <c r="G35" s="42" t="s">
        <v>30</v>
      </c>
      <c r="H35" s="35">
        <f>SUM(H32:H34)</f>
        <v>0</v>
      </c>
      <c r="I35" s="35">
        <f>SUM(I32:I34)</f>
        <v>0</v>
      </c>
      <c r="J35" s="35">
        <f>SUM(J32:J34)</f>
        <v>0</v>
      </c>
      <c r="K35" s="42" t="s">
        <v>30</v>
      </c>
    </row>
    <row r="36" spans="1:11" ht="30" customHeight="1" x14ac:dyDescent="0.2">
      <c r="A36" s="108" t="s">
        <v>41</v>
      </c>
      <c r="B36" s="109"/>
      <c r="C36" s="43" t="s">
        <v>30</v>
      </c>
      <c r="D36" s="43" t="s">
        <v>30</v>
      </c>
      <c r="E36" s="43" t="s">
        <v>30</v>
      </c>
      <c r="F36" s="43" t="s">
        <v>30</v>
      </c>
      <c r="G36" s="43" t="s">
        <v>30</v>
      </c>
      <c r="H36" s="44">
        <f>H12+H23+H31+H35</f>
        <v>0</v>
      </c>
      <c r="I36" s="44">
        <f>I12+I23+I31+I35</f>
        <v>0</v>
      </c>
      <c r="J36" s="44">
        <f>J12+J23+J31+J35</f>
        <v>0</v>
      </c>
      <c r="K36" s="43" t="s">
        <v>30</v>
      </c>
    </row>
    <row r="37" spans="1:11" ht="30" customHeight="1" x14ac:dyDescent="0.2">
      <c r="H37" s="15"/>
      <c r="I37" s="15"/>
      <c r="J37" s="15"/>
    </row>
    <row r="38" spans="1:11" ht="30" customHeight="1" x14ac:dyDescent="0.2">
      <c r="H38" s="15"/>
      <c r="I38" s="15"/>
      <c r="J38" s="15"/>
    </row>
    <row r="39" spans="1:11" ht="30" customHeight="1" x14ac:dyDescent="0.2">
      <c r="H39" s="15"/>
      <c r="I39" s="15"/>
      <c r="J39" s="15"/>
    </row>
    <row r="40" spans="1:11" ht="30" customHeight="1" x14ac:dyDescent="0.2">
      <c r="H40" s="15"/>
      <c r="I40" s="15"/>
      <c r="J40" s="15"/>
    </row>
    <row r="41" spans="1:11" ht="30" customHeight="1" x14ac:dyDescent="0.2">
      <c r="H41" s="15"/>
      <c r="I41" s="15"/>
      <c r="J41" s="15"/>
    </row>
    <row r="42" spans="1:11" ht="30" customHeight="1" x14ac:dyDescent="0.2">
      <c r="H42" s="15"/>
      <c r="I42" s="15"/>
      <c r="J42" s="15"/>
    </row>
  </sheetData>
  <mergeCells count="22">
    <mergeCell ref="A23:B23"/>
    <mergeCell ref="A1:A3"/>
    <mergeCell ref="B1:K1"/>
    <mergeCell ref="B2:C2"/>
    <mergeCell ref="D2:F2"/>
    <mergeCell ref="H2:K2"/>
    <mergeCell ref="B3:C3"/>
    <mergeCell ref="D3:F3"/>
    <mergeCell ref="H3:K3"/>
    <mergeCell ref="B5:B11"/>
    <mergeCell ref="C5:C11"/>
    <mergeCell ref="C13:C22"/>
    <mergeCell ref="B13:B22"/>
    <mergeCell ref="A12:B12"/>
    <mergeCell ref="C24:C30"/>
    <mergeCell ref="B24:B30"/>
    <mergeCell ref="A35:B35"/>
    <mergeCell ref="A36:B36"/>
    <mergeCell ref="F29:F30"/>
    <mergeCell ref="A31:B31"/>
    <mergeCell ref="C32:C34"/>
    <mergeCell ref="B32:B3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81DE-FA79-4085-8482-894605F4B254}">
  <sheetPr>
    <tabColor theme="9"/>
  </sheetPr>
  <dimension ref="A1:K3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baseColWidth="10" defaultColWidth="8.85546875" defaultRowHeight="12.75" x14ac:dyDescent="0.2"/>
  <cols>
    <col min="1" max="1" width="11.7109375" style="23" bestFit="1" customWidth="1"/>
    <col min="2" max="2" width="20.7109375" style="15" customWidth="1"/>
    <col min="3" max="3" width="12.5703125" style="15" bestFit="1" customWidth="1"/>
    <col min="4" max="4" width="31.42578125" style="24" bestFit="1" customWidth="1"/>
    <col min="5" max="5" width="31.28515625" style="24" bestFit="1" customWidth="1"/>
    <col min="6" max="6" width="20.140625" style="24" customWidth="1"/>
    <col min="7" max="7" width="15.7109375" style="15" customWidth="1"/>
    <col min="8" max="8" width="15.28515625" style="15" customWidth="1"/>
    <col min="9" max="9" width="12.7109375" style="15" customWidth="1"/>
    <col min="10" max="10" width="15.140625" style="15" bestFit="1" customWidth="1"/>
    <col min="11" max="11" width="38.85546875" style="15" customWidth="1"/>
    <col min="12" max="16384" width="8.85546875" style="15"/>
  </cols>
  <sheetData>
    <row r="1" spans="1:11" ht="30" customHeight="1" x14ac:dyDescent="0.2">
      <c r="A1" s="153"/>
      <c r="B1" s="154" t="s">
        <v>45</v>
      </c>
      <c r="C1" s="154"/>
      <c r="D1" s="154"/>
      <c r="E1" s="154"/>
      <c r="F1" s="154"/>
      <c r="G1" s="154"/>
      <c r="H1" s="154"/>
      <c r="I1" s="154"/>
      <c r="J1" s="154"/>
      <c r="K1" s="14"/>
    </row>
    <row r="2" spans="1:11" ht="30" customHeight="1" x14ac:dyDescent="0.2">
      <c r="A2" s="153"/>
      <c r="B2" s="155" t="s">
        <v>46</v>
      </c>
      <c r="C2" s="155"/>
      <c r="D2" s="155"/>
      <c r="E2" s="114">
        <f>'Consis.Topologica RURAL'!D2</f>
        <v>0</v>
      </c>
      <c r="F2" s="114"/>
      <c r="G2" s="156" t="s">
        <v>47</v>
      </c>
      <c r="H2" s="156"/>
      <c r="I2" s="157" t="str">
        <f>'Consis.Topologica RURAL'!H2</f>
        <v>EJECUTOR 01</v>
      </c>
      <c r="J2" s="157"/>
      <c r="K2" s="14"/>
    </row>
    <row r="3" spans="1:11" ht="30" customHeight="1" x14ac:dyDescent="0.2">
      <c r="A3" s="153"/>
      <c r="B3" s="155" t="s">
        <v>3</v>
      </c>
      <c r="C3" s="155"/>
      <c r="D3" s="155"/>
      <c r="E3" s="114">
        <f>'Consis.Topologica RURAL'!D3</f>
        <v>0</v>
      </c>
      <c r="F3" s="114"/>
      <c r="G3" s="156" t="s">
        <v>4</v>
      </c>
      <c r="H3" s="156"/>
      <c r="I3" s="158">
        <f>'Consis.Topologica RURAL'!H3</f>
        <v>0</v>
      </c>
      <c r="J3" s="158"/>
      <c r="K3" s="14"/>
    </row>
    <row r="4" spans="1:11" s="13" customFormat="1" ht="25.5" x14ac:dyDescent="0.2">
      <c r="A4" s="11" t="s">
        <v>5</v>
      </c>
      <c r="B4" s="11" t="s">
        <v>48</v>
      </c>
      <c r="C4" s="11" t="s">
        <v>49</v>
      </c>
      <c r="D4" s="11" t="s">
        <v>8</v>
      </c>
      <c r="E4" s="11" t="s">
        <v>9</v>
      </c>
      <c r="F4" s="11" t="s">
        <v>10</v>
      </c>
      <c r="G4" s="11" t="s">
        <v>50</v>
      </c>
      <c r="H4" s="11" t="s">
        <v>13</v>
      </c>
      <c r="I4" s="11" t="s">
        <v>14</v>
      </c>
      <c r="J4" s="12" t="s">
        <v>15</v>
      </c>
      <c r="K4" s="16"/>
    </row>
    <row r="5" spans="1:11" s="13" customFormat="1" ht="24.95" customHeight="1" x14ac:dyDescent="0.2">
      <c r="A5" s="57">
        <v>1</v>
      </c>
      <c r="B5" s="159" t="s">
        <v>51</v>
      </c>
      <c r="C5" s="57" t="s">
        <v>52</v>
      </c>
      <c r="D5" s="59" t="s">
        <v>92</v>
      </c>
      <c r="E5" s="60"/>
      <c r="F5" s="168" t="s">
        <v>53</v>
      </c>
      <c r="G5" s="61"/>
      <c r="H5" s="61"/>
      <c r="I5" s="61">
        <f>G5-H5</f>
        <v>0</v>
      </c>
      <c r="J5" s="62"/>
      <c r="K5" s="16"/>
    </row>
    <row r="6" spans="1:11" ht="24.95" customHeight="1" x14ac:dyDescent="0.2">
      <c r="A6" s="57">
        <v>2</v>
      </c>
      <c r="B6" s="160"/>
      <c r="C6" s="57" t="s">
        <v>52</v>
      </c>
      <c r="D6" s="59" t="s">
        <v>91</v>
      </c>
      <c r="E6" s="60"/>
      <c r="F6" s="168"/>
      <c r="G6" s="62"/>
      <c r="H6" s="62"/>
      <c r="I6" s="61">
        <f t="shared" ref="I6:I32" si="0">G6-H6</f>
        <v>0</v>
      </c>
      <c r="J6" s="62"/>
      <c r="K6" s="14"/>
    </row>
    <row r="7" spans="1:11" ht="24.95" customHeight="1" x14ac:dyDescent="0.2">
      <c r="A7" s="57">
        <v>3</v>
      </c>
      <c r="B7" s="160"/>
      <c r="C7" s="57" t="s">
        <v>52</v>
      </c>
      <c r="D7" s="59" t="s">
        <v>90</v>
      </c>
      <c r="E7" s="63"/>
      <c r="F7" s="168"/>
      <c r="G7" s="62"/>
      <c r="H7" s="62"/>
      <c r="I7" s="61">
        <f t="shared" si="0"/>
        <v>0</v>
      </c>
      <c r="J7" s="59"/>
      <c r="K7" s="14"/>
    </row>
    <row r="8" spans="1:11" ht="24.95" customHeight="1" x14ac:dyDescent="0.2">
      <c r="A8" s="57">
        <v>4</v>
      </c>
      <c r="B8" s="160"/>
      <c r="C8" s="57" t="s">
        <v>52</v>
      </c>
      <c r="D8" s="59" t="s">
        <v>95</v>
      </c>
      <c r="E8" s="63"/>
      <c r="F8" s="168"/>
      <c r="G8" s="62"/>
      <c r="H8" s="62"/>
      <c r="I8" s="61">
        <f t="shared" si="0"/>
        <v>0</v>
      </c>
      <c r="J8" s="62"/>
      <c r="K8" s="14"/>
    </row>
    <row r="9" spans="1:11" ht="24.95" customHeight="1" x14ac:dyDescent="0.2">
      <c r="A9" s="57">
        <v>5</v>
      </c>
      <c r="B9" s="160"/>
      <c r="C9" s="57" t="s">
        <v>52</v>
      </c>
      <c r="D9" s="59" t="s">
        <v>96</v>
      </c>
      <c r="E9" s="63"/>
      <c r="F9" s="168"/>
      <c r="G9" s="62"/>
      <c r="H9" s="62"/>
      <c r="I9" s="61">
        <f t="shared" si="0"/>
        <v>0</v>
      </c>
      <c r="J9" s="62"/>
      <c r="K9" s="14"/>
    </row>
    <row r="10" spans="1:11" ht="24.95" customHeight="1" x14ac:dyDescent="0.2">
      <c r="A10" s="57">
        <v>6</v>
      </c>
      <c r="B10" s="160"/>
      <c r="C10" s="57" t="s">
        <v>52</v>
      </c>
      <c r="D10" s="59" t="s">
        <v>102</v>
      </c>
      <c r="E10" s="63"/>
      <c r="F10" s="168"/>
      <c r="G10" s="62"/>
      <c r="H10" s="62"/>
      <c r="I10" s="61">
        <f t="shared" si="0"/>
        <v>0</v>
      </c>
      <c r="J10" s="59"/>
      <c r="K10" s="14"/>
    </row>
    <row r="11" spans="1:11" ht="24.95" customHeight="1" x14ac:dyDescent="0.2">
      <c r="A11" s="57">
        <v>7</v>
      </c>
      <c r="B11" s="160"/>
      <c r="C11" s="57" t="s">
        <v>52</v>
      </c>
      <c r="D11" s="59" t="s">
        <v>105</v>
      </c>
      <c r="E11" s="63"/>
      <c r="F11" s="168"/>
      <c r="G11" s="62"/>
      <c r="H11" s="62"/>
      <c r="I11" s="61">
        <f t="shared" si="0"/>
        <v>0</v>
      </c>
      <c r="J11" s="62"/>
      <c r="K11" s="14"/>
    </row>
    <row r="12" spans="1:11" ht="24.95" customHeight="1" x14ac:dyDescent="0.2">
      <c r="A12" s="58">
        <v>8</v>
      </c>
      <c r="B12" s="160"/>
      <c r="C12" s="58" t="s">
        <v>52</v>
      </c>
      <c r="D12" s="64" t="s">
        <v>106</v>
      </c>
      <c r="E12" s="65"/>
      <c r="F12" s="169"/>
      <c r="G12" s="66"/>
      <c r="H12" s="66"/>
      <c r="I12" s="67">
        <f t="shared" si="0"/>
        <v>0</v>
      </c>
      <c r="J12" s="66"/>
      <c r="K12" s="14"/>
    </row>
    <row r="13" spans="1:11" ht="30" customHeight="1" x14ac:dyDescent="0.2">
      <c r="A13" s="78">
        <v>9</v>
      </c>
      <c r="B13" s="160"/>
      <c r="C13" s="78" t="s">
        <v>52</v>
      </c>
      <c r="D13" s="84" t="s">
        <v>91</v>
      </c>
      <c r="E13" s="85" t="s">
        <v>90</v>
      </c>
      <c r="F13" s="167" t="s">
        <v>54</v>
      </c>
      <c r="G13" s="86"/>
      <c r="H13" s="86"/>
      <c r="I13" s="87">
        <f t="shared" si="0"/>
        <v>0</v>
      </c>
      <c r="J13" s="6"/>
      <c r="K13" s="14"/>
    </row>
    <row r="14" spans="1:11" ht="30" customHeight="1" x14ac:dyDescent="0.2">
      <c r="A14" s="17">
        <v>10</v>
      </c>
      <c r="B14" s="160"/>
      <c r="C14" s="17" t="s">
        <v>52</v>
      </c>
      <c r="D14" s="79" t="s">
        <v>107</v>
      </c>
      <c r="E14" s="83" t="s">
        <v>95</v>
      </c>
      <c r="F14" s="170"/>
      <c r="G14" s="19"/>
      <c r="H14" s="19"/>
      <c r="I14" s="81">
        <f t="shared" si="0"/>
        <v>0</v>
      </c>
      <c r="J14" s="19"/>
      <c r="K14" s="14"/>
    </row>
    <row r="15" spans="1:11" ht="30" customHeight="1" x14ac:dyDescent="0.2">
      <c r="A15" s="17">
        <v>11</v>
      </c>
      <c r="B15" s="160"/>
      <c r="C15" s="17" t="s">
        <v>52</v>
      </c>
      <c r="D15" s="79" t="s">
        <v>89</v>
      </c>
      <c r="E15" s="83" t="s">
        <v>96</v>
      </c>
      <c r="F15" s="170"/>
      <c r="G15" s="19"/>
      <c r="H15" s="19"/>
      <c r="I15" s="81">
        <f t="shared" si="0"/>
        <v>0</v>
      </c>
      <c r="J15" s="19"/>
      <c r="K15" s="14"/>
    </row>
    <row r="16" spans="1:11" ht="30" customHeight="1" x14ac:dyDescent="0.2">
      <c r="A16" s="17">
        <v>12</v>
      </c>
      <c r="B16" s="160"/>
      <c r="C16" s="17" t="s">
        <v>52</v>
      </c>
      <c r="D16" s="79" t="s">
        <v>96</v>
      </c>
      <c r="E16" s="83" t="s">
        <v>102</v>
      </c>
      <c r="F16" s="170"/>
      <c r="G16" s="19"/>
      <c r="H16" s="19"/>
      <c r="I16" s="81">
        <f t="shared" si="0"/>
        <v>0</v>
      </c>
      <c r="J16" s="80"/>
      <c r="K16" s="14"/>
    </row>
    <row r="17" spans="1:11" ht="30" customHeight="1" x14ac:dyDescent="0.2">
      <c r="A17" s="17">
        <v>13</v>
      </c>
      <c r="B17" s="160"/>
      <c r="C17" s="17" t="s">
        <v>52</v>
      </c>
      <c r="D17" s="79" t="s">
        <v>89</v>
      </c>
      <c r="E17" s="83" t="s">
        <v>102</v>
      </c>
      <c r="F17" s="170"/>
      <c r="G17" s="19"/>
      <c r="H17" s="19"/>
      <c r="I17" s="81">
        <f t="shared" si="0"/>
        <v>0</v>
      </c>
      <c r="J17" s="82"/>
      <c r="K17" s="20"/>
    </row>
    <row r="18" spans="1:11" ht="30" customHeight="1" x14ac:dyDescent="0.2">
      <c r="A18" s="17">
        <v>14</v>
      </c>
      <c r="B18" s="161"/>
      <c r="C18" s="17" t="s">
        <v>52</v>
      </c>
      <c r="D18" s="79" t="s">
        <v>89</v>
      </c>
      <c r="E18" s="83" t="s">
        <v>105</v>
      </c>
      <c r="F18" s="170"/>
      <c r="G18" s="19"/>
      <c r="H18" s="19"/>
      <c r="I18" s="81">
        <f t="shared" si="0"/>
        <v>0</v>
      </c>
      <c r="J18" s="82"/>
      <c r="K18" s="20"/>
    </row>
    <row r="19" spans="1:11" ht="30" customHeight="1" x14ac:dyDescent="0.2">
      <c r="A19" s="120" t="s">
        <v>29</v>
      </c>
      <c r="B19" s="120"/>
      <c r="C19" s="95" t="s">
        <v>30</v>
      </c>
      <c r="D19" s="95" t="s">
        <v>30</v>
      </c>
      <c r="E19" s="95" t="s">
        <v>30</v>
      </c>
      <c r="F19" s="96" t="s">
        <v>30</v>
      </c>
      <c r="G19" s="97">
        <f>SUM(G5:G18)</f>
        <v>0</v>
      </c>
      <c r="H19" s="97">
        <f t="shared" ref="H19:I19" si="1">SUM(H5:H18)</f>
        <v>0</v>
      </c>
      <c r="I19" s="97">
        <f t="shared" si="1"/>
        <v>0</v>
      </c>
      <c r="J19" s="97" t="s">
        <v>30</v>
      </c>
      <c r="K19" s="20"/>
    </row>
    <row r="20" spans="1:11" ht="24.95" customHeight="1" x14ac:dyDescent="0.2">
      <c r="A20" s="68">
        <v>1</v>
      </c>
      <c r="B20" s="159" t="s">
        <v>51</v>
      </c>
      <c r="C20" s="68" t="s">
        <v>55</v>
      </c>
      <c r="D20" s="69" t="s">
        <v>87</v>
      </c>
      <c r="E20" s="70"/>
      <c r="F20" s="163" t="s">
        <v>56</v>
      </c>
      <c r="G20" s="71"/>
      <c r="H20" s="71"/>
      <c r="I20" s="72">
        <f t="shared" si="0"/>
        <v>0</v>
      </c>
      <c r="J20" s="73"/>
      <c r="K20" s="21"/>
    </row>
    <row r="21" spans="1:11" ht="24.95" customHeight="1" x14ac:dyDescent="0.2">
      <c r="A21" s="57">
        <v>2</v>
      </c>
      <c r="B21" s="160"/>
      <c r="C21" s="57" t="s">
        <v>55</v>
      </c>
      <c r="D21" s="74" t="s">
        <v>86</v>
      </c>
      <c r="E21" s="75"/>
      <c r="F21" s="163"/>
      <c r="G21" s="76"/>
      <c r="H21" s="76"/>
      <c r="I21" s="61">
        <f t="shared" si="0"/>
        <v>0</v>
      </c>
      <c r="J21" s="77"/>
      <c r="K21" s="21"/>
    </row>
    <row r="22" spans="1:11" ht="24.95" customHeight="1" x14ac:dyDescent="0.2">
      <c r="A22" s="68">
        <v>3</v>
      </c>
      <c r="B22" s="160"/>
      <c r="C22" s="57" t="s">
        <v>55</v>
      </c>
      <c r="D22" s="74" t="s">
        <v>85</v>
      </c>
      <c r="E22" s="75"/>
      <c r="F22" s="163"/>
      <c r="G22" s="76"/>
      <c r="H22" s="76"/>
      <c r="I22" s="61">
        <f t="shared" si="0"/>
        <v>0</v>
      </c>
      <c r="J22" s="77"/>
      <c r="K22" s="21"/>
    </row>
    <row r="23" spans="1:11" ht="24.95" customHeight="1" x14ac:dyDescent="0.2">
      <c r="A23" s="57">
        <v>4</v>
      </c>
      <c r="B23" s="160"/>
      <c r="C23" s="57" t="s">
        <v>55</v>
      </c>
      <c r="D23" s="74" t="s">
        <v>88</v>
      </c>
      <c r="E23" s="75"/>
      <c r="F23" s="163"/>
      <c r="G23" s="76"/>
      <c r="H23" s="76"/>
      <c r="I23" s="61">
        <f t="shared" si="0"/>
        <v>0</v>
      </c>
      <c r="J23" s="77"/>
      <c r="K23" s="21"/>
    </row>
    <row r="24" spans="1:11" ht="24.95" customHeight="1" x14ac:dyDescent="0.2">
      <c r="A24" s="68">
        <v>5</v>
      </c>
      <c r="B24" s="160"/>
      <c r="C24" s="57" t="s">
        <v>55</v>
      </c>
      <c r="D24" s="74" t="s">
        <v>84</v>
      </c>
      <c r="E24" s="75"/>
      <c r="F24" s="163"/>
      <c r="G24" s="76"/>
      <c r="H24" s="76"/>
      <c r="I24" s="61">
        <f t="shared" si="0"/>
        <v>0</v>
      </c>
      <c r="J24" s="77"/>
      <c r="K24" s="21"/>
    </row>
    <row r="25" spans="1:11" ht="24.95" customHeight="1" x14ac:dyDescent="0.2">
      <c r="A25" s="57">
        <v>6</v>
      </c>
      <c r="B25" s="160"/>
      <c r="C25" s="57" t="s">
        <v>55</v>
      </c>
      <c r="D25" s="74" t="s">
        <v>108</v>
      </c>
      <c r="E25" s="75"/>
      <c r="F25" s="163"/>
      <c r="G25" s="76"/>
      <c r="H25" s="76"/>
      <c r="I25" s="61">
        <f t="shared" si="0"/>
        <v>0</v>
      </c>
      <c r="J25" s="77"/>
      <c r="K25" s="21"/>
    </row>
    <row r="26" spans="1:11" ht="24.95" customHeight="1" x14ac:dyDescent="0.2">
      <c r="A26" s="90">
        <v>7</v>
      </c>
      <c r="B26" s="160"/>
      <c r="C26" s="58" t="s">
        <v>55</v>
      </c>
      <c r="D26" s="91" t="s">
        <v>109</v>
      </c>
      <c r="E26" s="92"/>
      <c r="F26" s="164"/>
      <c r="G26" s="93"/>
      <c r="H26" s="93"/>
      <c r="I26" s="67">
        <f t="shared" si="0"/>
        <v>0</v>
      </c>
      <c r="J26" s="94"/>
      <c r="K26" s="21"/>
    </row>
    <row r="27" spans="1:11" ht="30" customHeight="1" x14ac:dyDescent="0.2">
      <c r="A27" s="78">
        <v>8</v>
      </c>
      <c r="B27" s="160"/>
      <c r="C27" s="78" t="s">
        <v>55</v>
      </c>
      <c r="D27" s="84" t="s">
        <v>110</v>
      </c>
      <c r="E27" s="88" t="s">
        <v>86</v>
      </c>
      <c r="F27" s="165" t="s">
        <v>57</v>
      </c>
      <c r="G27" s="86"/>
      <c r="H27" s="86"/>
      <c r="I27" s="87">
        <f t="shared" si="0"/>
        <v>0</v>
      </c>
      <c r="J27" s="89"/>
      <c r="K27" s="21"/>
    </row>
    <row r="28" spans="1:11" ht="30" customHeight="1" x14ac:dyDescent="0.2">
      <c r="A28" s="78">
        <v>9</v>
      </c>
      <c r="B28" s="160"/>
      <c r="C28" s="17" t="s">
        <v>55</v>
      </c>
      <c r="D28" s="79" t="s">
        <v>86</v>
      </c>
      <c r="E28" s="80" t="s">
        <v>85</v>
      </c>
      <c r="F28" s="166"/>
      <c r="G28" s="19"/>
      <c r="H28" s="19"/>
      <c r="I28" s="81">
        <f t="shared" si="0"/>
        <v>0</v>
      </c>
      <c r="J28" s="82"/>
      <c r="K28" s="21"/>
    </row>
    <row r="29" spans="1:11" ht="30" customHeight="1" x14ac:dyDescent="0.2">
      <c r="A29" s="17">
        <v>10</v>
      </c>
      <c r="B29" s="160"/>
      <c r="C29" s="17" t="s">
        <v>55</v>
      </c>
      <c r="D29" s="79" t="s">
        <v>85</v>
      </c>
      <c r="E29" s="80" t="s">
        <v>88</v>
      </c>
      <c r="F29" s="166"/>
      <c r="G29" s="19"/>
      <c r="H29" s="19"/>
      <c r="I29" s="81">
        <f t="shared" si="0"/>
        <v>0</v>
      </c>
      <c r="J29" s="82"/>
      <c r="K29" s="21"/>
    </row>
    <row r="30" spans="1:11" ht="30" customHeight="1" x14ac:dyDescent="0.2">
      <c r="A30" s="78">
        <v>11</v>
      </c>
      <c r="B30" s="160"/>
      <c r="C30" s="17" t="s">
        <v>55</v>
      </c>
      <c r="D30" s="79" t="s">
        <v>88</v>
      </c>
      <c r="E30" s="80" t="s">
        <v>84</v>
      </c>
      <c r="F30" s="166"/>
      <c r="G30" s="19"/>
      <c r="H30" s="19"/>
      <c r="I30" s="81">
        <f t="shared" si="0"/>
        <v>0</v>
      </c>
      <c r="J30" s="82"/>
      <c r="K30" s="21"/>
    </row>
    <row r="31" spans="1:11" ht="30" customHeight="1" x14ac:dyDescent="0.2">
      <c r="A31" s="17">
        <v>12</v>
      </c>
      <c r="B31" s="160"/>
      <c r="C31" s="17" t="s">
        <v>55</v>
      </c>
      <c r="D31" s="79" t="s">
        <v>85</v>
      </c>
      <c r="E31" s="80" t="s">
        <v>84</v>
      </c>
      <c r="F31" s="166"/>
      <c r="G31" s="19"/>
      <c r="H31" s="19"/>
      <c r="I31" s="81">
        <f t="shared" si="0"/>
        <v>0</v>
      </c>
      <c r="J31" s="82"/>
      <c r="K31" s="21"/>
    </row>
    <row r="32" spans="1:11" ht="30" customHeight="1" x14ac:dyDescent="0.2">
      <c r="A32" s="78">
        <v>13</v>
      </c>
      <c r="B32" s="160"/>
      <c r="C32" s="17" t="s">
        <v>55</v>
      </c>
      <c r="D32" s="79" t="s">
        <v>85</v>
      </c>
      <c r="E32" s="80" t="s">
        <v>108</v>
      </c>
      <c r="F32" s="167"/>
      <c r="G32" s="19"/>
      <c r="H32" s="19"/>
      <c r="I32" s="81">
        <f t="shared" si="0"/>
        <v>0</v>
      </c>
      <c r="J32" s="82"/>
      <c r="K32" s="21"/>
    </row>
    <row r="33" spans="1:11" ht="30" customHeight="1" x14ac:dyDescent="0.2">
      <c r="A33" s="162" t="s">
        <v>29</v>
      </c>
      <c r="B33" s="162"/>
      <c r="C33" s="95" t="s">
        <v>30</v>
      </c>
      <c r="D33" s="95" t="s">
        <v>30</v>
      </c>
      <c r="E33" s="95" t="s">
        <v>30</v>
      </c>
      <c r="F33" s="96" t="s">
        <v>30</v>
      </c>
      <c r="G33" s="97">
        <f>SUM(G20:G32)</f>
        <v>0</v>
      </c>
      <c r="H33" s="97">
        <f>SUM(H20:H32)</f>
        <v>0</v>
      </c>
      <c r="I33" s="97">
        <f>SUM(I20:I32)</f>
        <v>0</v>
      </c>
      <c r="J33" s="97" t="s">
        <v>30</v>
      </c>
      <c r="K33" s="21"/>
    </row>
    <row r="34" spans="1:11" ht="30" customHeight="1" x14ac:dyDescent="0.2">
      <c r="A34" s="11"/>
      <c r="B34" s="11" t="s">
        <v>30</v>
      </c>
      <c r="C34" s="11" t="s">
        <v>30</v>
      </c>
      <c r="D34" s="11" t="s">
        <v>30</v>
      </c>
      <c r="E34" s="11" t="s">
        <v>30</v>
      </c>
      <c r="F34" s="22" t="s">
        <v>30</v>
      </c>
      <c r="G34" s="11">
        <f>G19+G33</f>
        <v>0</v>
      </c>
      <c r="H34" s="11">
        <f t="shared" ref="H34:I34" si="2">H19+H33</f>
        <v>0</v>
      </c>
      <c r="I34" s="11">
        <f t="shared" si="2"/>
        <v>0</v>
      </c>
      <c r="J34" s="22" t="s">
        <v>30</v>
      </c>
      <c r="K34" s="14"/>
    </row>
  </sheetData>
  <mergeCells count="18">
    <mergeCell ref="B5:B18"/>
    <mergeCell ref="B20:B32"/>
    <mergeCell ref="A19:B19"/>
    <mergeCell ref="A33:B33"/>
    <mergeCell ref="F20:F26"/>
    <mergeCell ref="F27:F32"/>
    <mergeCell ref="F5:F12"/>
    <mergeCell ref="F13:F18"/>
    <mergeCell ref="A1:A3"/>
    <mergeCell ref="B1:J1"/>
    <mergeCell ref="B2:D2"/>
    <mergeCell ref="E2:F2"/>
    <mergeCell ref="G2:H2"/>
    <mergeCell ref="I2:J2"/>
    <mergeCell ref="B3:D3"/>
    <mergeCell ref="E3:F3"/>
    <mergeCell ref="G3:H3"/>
    <mergeCell ref="I3:J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ignoredErrors>
    <ignoredError sqref="I1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7D4F-3D5E-4653-B99D-25316019B780}">
  <sheetPr>
    <tabColor theme="7" tint="0.79998168889431442"/>
  </sheetPr>
  <dimension ref="A1:F83"/>
  <sheetViews>
    <sheetView showGridLines="0" zoomScale="85" zoomScaleNormal="85" workbookViewId="0">
      <pane ySplit="6" topLeftCell="A25" activePane="bottomLeft" state="frozen"/>
      <selection pane="bottomLeft" activeCell="A7" sqref="A7:A27"/>
    </sheetView>
  </sheetViews>
  <sheetFormatPr baseColWidth="10" defaultColWidth="11.5703125" defaultRowHeight="15" customHeight="1" x14ac:dyDescent="0.25"/>
  <cols>
    <col min="1" max="1" width="22.5703125" style="25" customWidth="1"/>
    <col min="2" max="5" width="15.7109375" style="25" customWidth="1"/>
    <col min="6" max="6" width="17.140625" style="25" bestFit="1" customWidth="1"/>
    <col min="7" max="16384" width="11.5703125" style="25"/>
  </cols>
  <sheetData>
    <row r="1" spans="1:6" ht="39.6" customHeight="1" x14ac:dyDescent="0.25">
      <c r="A1" s="154" t="s">
        <v>58</v>
      </c>
      <c r="B1" s="154"/>
      <c r="C1" s="154"/>
      <c r="D1" s="154"/>
      <c r="E1" s="154"/>
      <c r="F1" s="154"/>
    </row>
    <row r="2" spans="1:6" ht="24.95" customHeight="1" x14ac:dyDescent="0.25">
      <c r="A2" s="26" t="s">
        <v>59</v>
      </c>
      <c r="B2" s="115">
        <f>'Consis.Topologica RURAL'!D2</f>
        <v>0</v>
      </c>
      <c r="C2" s="135"/>
      <c r="D2" s="8" t="s">
        <v>60</v>
      </c>
      <c r="E2" s="175">
        <f>'Consis.Topologica RURAL'!D3</f>
        <v>0</v>
      </c>
      <c r="F2" s="175"/>
    </row>
    <row r="3" spans="1:6" ht="24.95" customHeight="1" x14ac:dyDescent="0.25">
      <c r="A3" s="26" t="s">
        <v>4</v>
      </c>
      <c r="B3" s="176">
        <f>'Consis.Topologica RURAL'!H3</f>
        <v>0</v>
      </c>
      <c r="C3" s="135"/>
      <c r="D3" s="8" t="s">
        <v>61</v>
      </c>
      <c r="E3" s="177"/>
      <c r="F3" s="178"/>
    </row>
    <row r="4" spans="1:6" ht="24.95" customHeight="1" x14ac:dyDescent="0.25">
      <c r="A4" s="179" t="s">
        <v>62</v>
      </c>
      <c r="B4" s="179"/>
      <c r="C4" s="179"/>
      <c r="D4" s="175"/>
      <c r="E4" s="175"/>
      <c r="F4" s="175"/>
    </row>
    <row r="5" spans="1:6" ht="15" customHeight="1" x14ac:dyDescent="0.25">
      <c r="A5" s="171" t="s">
        <v>5</v>
      </c>
      <c r="B5" s="172" t="s">
        <v>55</v>
      </c>
      <c r="C5" s="172"/>
      <c r="D5" s="172" t="s">
        <v>52</v>
      </c>
      <c r="E5" s="172"/>
      <c r="F5" s="173" t="s">
        <v>63</v>
      </c>
    </row>
    <row r="6" spans="1:6" ht="15" customHeight="1" x14ac:dyDescent="0.25">
      <c r="A6" s="171"/>
      <c r="B6" s="27" t="s">
        <v>64</v>
      </c>
      <c r="C6" s="27" t="s">
        <v>65</v>
      </c>
      <c r="D6" s="27" t="s">
        <v>64</v>
      </c>
      <c r="E6" s="27" t="s">
        <v>11</v>
      </c>
      <c r="F6" s="174"/>
    </row>
    <row r="7" spans="1:6" ht="15" customHeight="1" x14ac:dyDescent="0.25">
      <c r="A7" s="98" t="s">
        <v>16</v>
      </c>
      <c r="B7" s="31">
        <f>'Consis.Topologica RURAL'!J5</f>
        <v>0</v>
      </c>
      <c r="C7" s="31">
        <f>'Consis.Topologica RURAL'!I5</f>
        <v>0</v>
      </c>
      <c r="D7" s="19" t="s">
        <v>80</v>
      </c>
      <c r="E7" s="19" t="s">
        <v>80</v>
      </c>
      <c r="F7" s="98"/>
    </row>
    <row r="8" spans="1:6" ht="15" customHeight="1" x14ac:dyDescent="0.25">
      <c r="A8" s="98" t="s">
        <v>21</v>
      </c>
      <c r="B8" s="31">
        <f>'Consis.Topologica RURAL'!J6</f>
        <v>0</v>
      </c>
      <c r="C8" s="31">
        <f>'Consis.Topologica RURAL'!I6</f>
        <v>0</v>
      </c>
      <c r="D8" s="19" t="s">
        <v>80</v>
      </c>
      <c r="E8" s="19" t="s">
        <v>80</v>
      </c>
      <c r="F8" s="98"/>
    </row>
    <row r="9" spans="1:6" ht="15" customHeight="1" x14ac:dyDescent="0.25">
      <c r="A9" s="98" t="s">
        <v>23</v>
      </c>
      <c r="B9" s="31">
        <f>'Consis.Topologica RURAL'!J7</f>
        <v>0</v>
      </c>
      <c r="C9" s="31">
        <f>'Consis.Topologica RURAL'!I7</f>
        <v>0</v>
      </c>
      <c r="D9" s="19" t="s">
        <v>80</v>
      </c>
      <c r="E9" s="19" t="s">
        <v>80</v>
      </c>
      <c r="F9" s="98"/>
    </row>
    <row r="10" spans="1:6" ht="15" customHeight="1" x14ac:dyDescent="0.25">
      <c r="A10" s="98" t="s">
        <v>24</v>
      </c>
      <c r="B10" s="31">
        <f>'Consis.Topologica RURAL'!J8</f>
        <v>0</v>
      </c>
      <c r="C10" s="31">
        <f>'Consis.Topologica RURAL'!I8</f>
        <v>0</v>
      </c>
      <c r="D10" s="19" t="s">
        <v>80</v>
      </c>
      <c r="E10" s="19" t="s">
        <v>80</v>
      </c>
      <c r="F10" s="98"/>
    </row>
    <row r="11" spans="1:6" ht="15" customHeight="1" x14ac:dyDescent="0.25">
      <c r="A11" s="98" t="s">
        <v>26</v>
      </c>
      <c r="B11" s="31">
        <f>'Consis.Topologica RURAL'!J9</f>
        <v>0</v>
      </c>
      <c r="C11" s="31">
        <f>'Consis.Topologica RURAL'!I9</f>
        <v>0</v>
      </c>
      <c r="D11" s="19" t="s">
        <v>80</v>
      </c>
      <c r="E11" s="19" t="s">
        <v>80</v>
      </c>
      <c r="F11" s="98"/>
    </row>
    <row r="12" spans="1:6" ht="15" customHeight="1" x14ac:dyDescent="0.25">
      <c r="A12" s="98" t="s">
        <v>28</v>
      </c>
      <c r="B12" s="31">
        <f>'Consis.Topologica RURAL'!J11</f>
        <v>0</v>
      </c>
      <c r="C12" s="31">
        <f>'Consis.Topologica RURAL'!I11</f>
        <v>0</v>
      </c>
      <c r="D12" s="19" t="s">
        <v>80</v>
      </c>
      <c r="E12" s="19" t="s">
        <v>80</v>
      </c>
      <c r="F12" s="98"/>
    </row>
    <row r="13" spans="1:6" ht="15" customHeight="1" x14ac:dyDescent="0.25">
      <c r="A13" s="98" t="s">
        <v>42</v>
      </c>
      <c r="B13" s="31">
        <f>'Consis.Topologica RURAL'!J12</f>
        <v>0</v>
      </c>
      <c r="C13" s="31">
        <f>'Consis.Topologica RURAL'!I12</f>
        <v>0</v>
      </c>
      <c r="D13" s="19" t="s">
        <v>80</v>
      </c>
      <c r="E13" s="19" t="s">
        <v>80</v>
      </c>
      <c r="F13" s="98"/>
    </row>
    <row r="14" spans="1:6" ht="15" customHeight="1" x14ac:dyDescent="0.25">
      <c r="A14" s="98" t="s">
        <v>43</v>
      </c>
      <c r="B14" s="31">
        <f>'Consis.Topologica RURAL'!J13</f>
        <v>0</v>
      </c>
      <c r="C14" s="31">
        <f>'Consis.Topologica RURAL'!I13</f>
        <v>0</v>
      </c>
      <c r="D14" s="19" t="s">
        <v>80</v>
      </c>
      <c r="E14" s="19" t="s">
        <v>80</v>
      </c>
      <c r="F14" s="98"/>
    </row>
    <row r="15" spans="1:6" ht="15" customHeight="1" x14ac:dyDescent="0.25">
      <c r="A15" s="98" t="s">
        <v>66</v>
      </c>
      <c r="B15" s="31">
        <f>'Consis.Topologica RURAL'!J14</f>
        <v>0</v>
      </c>
      <c r="C15" s="31">
        <f>'Consis.Topologica RURAL'!I14</f>
        <v>0</v>
      </c>
      <c r="D15" s="19" t="s">
        <v>80</v>
      </c>
      <c r="E15" s="19" t="s">
        <v>80</v>
      </c>
      <c r="F15" s="98"/>
    </row>
    <row r="16" spans="1:6" ht="15" customHeight="1" x14ac:dyDescent="0.25">
      <c r="A16" s="98" t="s">
        <v>67</v>
      </c>
      <c r="B16" s="31">
        <f>'Consis.Topologica RURAL'!J15</f>
        <v>0</v>
      </c>
      <c r="C16" s="31">
        <f>'Consis.Topologica RURAL'!I15</f>
        <v>0</v>
      </c>
      <c r="D16" s="19" t="s">
        <v>80</v>
      </c>
      <c r="E16" s="19" t="s">
        <v>80</v>
      </c>
      <c r="F16" s="98"/>
    </row>
    <row r="17" spans="1:6" ht="15" customHeight="1" x14ac:dyDescent="0.25">
      <c r="A17" s="98" t="s">
        <v>68</v>
      </c>
      <c r="B17" s="31">
        <f>'Consis.Topologica RURAL'!J16</f>
        <v>0</v>
      </c>
      <c r="C17" s="31">
        <f>'Consis.Topologica RURAL'!I16</f>
        <v>0</v>
      </c>
      <c r="D17" s="19" t="s">
        <v>80</v>
      </c>
      <c r="E17" s="19" t="s">
        <v>80</v>
      </c>
      <c r="F17" s="98"/>
    </row>
    <row r="18" spans="1:6" ht="15" customHeight="1" x14ac:dyDescent="0.25">
      <c r="A18" s="98" t="s">
        <v>69</v>
      </c>
      <c r="B18" s="31">
        <f>'Consis.Topologica RURAL'!J17</f>
        <v>0</v>
      </c>
      <c r="C18" s="31">
        <f>'Consis.Topologica RURAL'!I17</f>
        <v>0</v>
      </c>
      <c r="D18" s="19" t="s">
        <v>80</v>
      </c>
      <c r="E18" s="19" t="s">
        <v>80</v>
      </c>
      <c r="F18" s="98"/>
    </row>
    <row r="19" spans="1:6" ht="15" customHeight="1" x14ac:dyDescent="0.25">
      <c r="A19" s="98" t="s">
        <v>70</v>
      </c>
      <c r="B19" s="31">
        <f>'Consis.Topologica RURAL'!J18</f>
        <v>0</v>
      </c>
      <c r="C19" s="31">
        <f>'Consis.Topologica RURAL'!I18</f>
        <v>0</v>
      </c>
      <c r="D19" s="19" t="s">
        <v>80</v>
      </c>
      <c r="E19" s="19" t="s">
        <v>80</v>
      </c>
      <c r="F19" s="17"/>
    </row>
    <row r="20" spans="1:6" ht="15" customHeight="1" x14ac:dyDescent="0.25">
      <c r="A20" s="98" t="s">
        <v>71</v>
      </c>
      <c r="B20" s="31">
        <f>'Consis.Topologica RURAL'!J20</f>
        <v>0</v>
      </c>
      <c r="C20" s="31">
        <f>'Consis.Topologica RURAL'!I20</f>
        <v>0</v>
      </c>
      <c r="D20" s="19" t="s">
        <v>80</v>
      </c>
      <c r="E20" s="19" t="s">
        <v>80</v>
      </c>
      <c r="F20" s="17"/>
    </row>
    <row r="21" spans="1:6" ht="15" customHeight="1" x14ac:dyDescent="0.25">
      <c r="A21" s="98" t="s">
        <v>72</v>
      </c>
      <c r="B21" s="31">
        <f>'Consis.Topologica RURAL'!J21</f>
        <v>0</v>
      </c>
      <c r="C21" s="31">
        <f>'Consis.Topologica RURAL'!I21</f>
        <v>0</v>
      </c>
      <c r="D21" s="19" t="s">
        <v>80</v>
      </c>
      <c r="E21" s="19" t="s">
        <v>80</v>
      </c>
      <c r="F21" s="17"/>
    </row>
    <row r="22" spans="1:6" ht="15" customHeight="1" x14ac:dyDescent="0.25">
      <c r="A22" s="98" t="s">
        <v>73</v>
      </c>
      <c r="B22" s="31">
        <f>'Consis.Topologica RURAL'!J22</f>
        <v>0</v>
      </c>
      <c r="C22" s="31">
        <f>'Consis.Topologica RURAL'!I22</f>
        <v>0</v>
      </c>
      <c r="D22" s="19" t="s">
        <v>80</v>
      </c>
      <c r="E22" s="19" t="s">
        <v>80</v>
      </c>
      <c r="F22" s="17"/>
    </row>
    <row r="23" spans="1:6" ht="15" customHeight="1" x14ac:dyDescent="0.25">
      <c r="A23" s="98" t="s">
        <v>74</v>
      </c>
      <c r="B23" s="31">
        <f>'Consis.Topologica RURAL'!J23</f>
        <v>0</v>
      </c>
      <c r="C23" s="31">
        <f>'Consis.Topologica RURAL'!I23</f>
        <v>0</v>
      </c>
      <c r="D23" s="19" t="s">
        <v>80</v>
      </c>
      <c r="E23" s="19" t="s">
        <v>80</v>
      </c>
      <c r="F23" s="17"/>
    </row>
    <row r="24" spans="1:6" ht="15" customHeight="1" x14ac:dyDescent="0.25">
      <c r="A24" s="98" t="s">
        <v>75</v>
      </c>
      <c r="B24" s="31">
        <f>'Consis.Topologica RURAL'!J24</f>
        <v>0</v>
      </c>
      <c r="C24" s="31">
        <f>'Consis.Topologica RURAL'!I24</f>
        <v>0</v>
      </c>
      <c r="D24" s="19" t="s">
        <v>80</v>
      </c>
      <c r="E24" s="19" t="s">
        <v>80</v>
      </c>
      <c r="F24" s="17"/>
    </row>
    <row r="25" spans="1:6" ht="15" customHeight="1" x14ac:dyDescent="0.25">
      <c r="A25" s="98" t="s">
        <v>76</v>
      </c>
      <c r="B25" s="31">
        <f>'Consis.Topologica RURAL'!J26</f>
        <v>0</v>
      </c>
      <c r="C25" s="31">
        <f>'Consis.Topologica RURAL'!I26</f>
        <v>0</v>
      </c>
      <c r="D25" s="19" t="s">
        <v>80</v>
      </c>
      <c r="E25" s="19" t="s">
        <v>80</v>
      </c>
      <c r="F25" s="17"/>
    </row>
    <row r="26" spans="1:6" ht="15" customHeight="1" x14ac:dyDescent="0.25">
      <c r="A26" s="98" t="s">
        <v>77</v>
      </c>
      <c r="B26" s="31">
        <f>'Consis.Topologica RURAL'!J27</f>
        <v>0</v>
      </c>
      <c r="C26" s="31">
        <f>'Consis.Topologica RURAL'!I27</f>
        <v>0</v>
      </c>
      <c r="D26" s="19" t="s">
        <v>80</v>
      </c>
      <c r="E26" s="19" t="s">
        <v>80</v>
      </c>
      <c r="F26" s="17"/>
    </row>
    <row r="27" spans="1:6" ht="15" customHeight="1" x14ac:dyDescent="0.25">
      <c r="A27" s="98" t="s">
        <v>78</v>
      </c>
      <c r="B27" s="31">
        <f>'Consis.Topologica RURAL'!J28</f>
        <v>0</v>
      </c>
      <c r="C27" s="31">
        <f>'Consis.Topologica RURAL'!I28</f>
        <v>0</v>
      </c>
      <c r="D27" s="19" t="s">
        <v>80</v>
      </c>
      <c r="E27" s="19" t="s">
        <v>80</v>
      </c>
      <c r="F27" s="17"/>
    </row>
    <row r="28" spans="1:6" ht="15" customHeight="1" x14ac:dyDescent="0.25">
      <c r="A28" s="98"/>
      <c r="B28" s="19"/>
      <c r="C28" s="19"/>
      <c r="D28" s="19"/>
      <c r="E28" s="19"/>
      <c r="F28" s="19"/>
    </row>
    <row r="29" spans="1:6" ht="15" customHeight="1" x14ac:dyDescent="0.25">
      <c r="A29" s="98" t="s">
        <v>16</v>
      </c>
      <c r="B29" s="19">
        <f>'Consistencia Formato'!I20</f>
        <v>0</v>
      </c>
      <c r="C29" s="19">
        <f>'Consistencia Formato'!H20</f>
        <v>0</v>
      </c>
      <c r="D29" s="19" t="s">
        <v>80</v>
      </c>
      <c r="E29" s="19" t="s">
        <v>80</v>
      </c>
      <c r="F29" s="19"/>
    </row>
    <row r="30" spans="1:6" ht="15" customHeight="1" x14ac:dyDescent="0.25">
      <c r="A30" s="98" t="s">
        <v>21</v>
      </c>
      <c r="B30" s="19">
        <f>'Consistencia Formato'!I21</f>
        <v>0</v>
      </c>
      <c r="C30" s="19">
        <f>'Consistencia Formato'!H21</f>
        <v>0</v>
      </c>
      <c r="D30" s="19" t="s">
        <v>80</v>
      </c>
      <c r="E30" s="19" t="s">
        <v>80</v>
      </c>
      <c r="F30" s="19"/>
    </row>
    <row r="31" spans="1:6" ht="15" customHeight="1" x14ac:dyDescent="0.25">
      <c r="A31" s="98" t="s">
        <v>23</v>
      </c>
      <c r="B31" s="19">
        <f>'Consistencia Formato'!I22</f>
        <v>0</v>
      </c>
      <c r="C31" s="19">
        <f>'Consistencia Formato'!H22</f>
        <v>0</v>
      </c>
      <c r="D31" s="19" t="s">
        <v>80</v>
      </c>
      <c r="E31" s="19" t="s">
        <v>80</v>
      </c>
      <c r="F31" s="19"/>
    </row>
    <row r="32" spans="1:6" ht="15" customHeight="1" x14ac:dyDescent="0.25">
      <c r="A32" s="98" t="s">
        <v>24</v>
      </c>
      <c r="B32" s="19">
        <f>'Consistencia Formato'!I23</f>
        <v>0</v>
      </c>
      <c r="C32" s="19">
        <f>'Consistencia Formato'!H23</f>
        <v>0</v>
      </c>
      <c r="D32" s="19" t="s">
        <v>80</v>
      </c>
      <c r="E32" s="19" t="s">
        <v>80</v>
      </c>
      <c r="F32" s="19"/>
    </row>
    <row r="33" spans="1:6" ht="15" customHeight="1" x14ac:dyDescent="0.25">
      <c r="A33" s="98" t="s">
        <v>26</v>
      </c>
      <c r="B33" s="19">
        <f>'Consistencia Formato'!I24</f>
        <v>0</v>
      </c>
      <c r="C33" s="19">
        <f>'Consistencia Formato'!H24</f>
        <v>0</v>
      </c>
      <c r="D33" s="19" t="s">
        <v>80</v>
      </c>
      <c r="E33" s="19" t="s">
        <v>80</v>
      </c>
      <c r="F33" s="19"/>
    </row>
    <row r="34" spans="1:6" ht="15" customHeight="1" x14ac:dyDescent="0.25">
      <c r="A34" s="98" t="s">
        <v>28</v>
      </c>
      <c r="B34" s="19">
        <f>'Consistencia Formato'!I25</f>
        <v>0</v>
      </c>
      <c r="C34" s="19">
        <f>'Consistencia Formato'!H25</f>
        <v>0</v>
      </c>
      <c r="D34" s="19" t="s">
        <v>80</v>
      </c>
      <c r="E34" s="19" t="s">
        <v>80</v>
      </c>
      <c r="F34" s="19"/>
    </row>
    <row r="35" spans="1:6" ht="15" customHeight="1" x14ac:dyDescent="0.25">
      <c r="A35" s="98" t="s">
        <v>42</v>
      </c>
      <c r="B35" s="19">
        <f>'Consistencia Formato'!I26</f>
        <v>0</v>
      </c>
      <c r="C35" s="19">
        <f>'Consistencia Formato'!H26</f>
        <v>0</v>
      </c>
      <c r="D35" s="19" t="s">
        <v>80</v>
      </c>
      <c r="E35" s="19" t="s">
        <v>80</v>
      </c>
      <c r="F35" s="19"/>
    </row>
    <row r="36" spans="1:6" ht="15" customHeight="1" x14ac:dyDescent="0.25">
      <c r="A36" s="98" t="s">
        <v>43</v>
      </c>
      <c r="B36" s="19">
        <f>'Consistencia Formato'!I27</f>
        <v>0</v>
      </c>
      <c r="C36" s="19">
        <f>'Consistencia Formato'!H27</f>
        <v>0</v>
      </c>
      <c r="D36" s="19" t="s">
        <v>80</v>
      </c>
      <c r="E36" s="19" t="s">
        <v>80</v>
      </c>
      <c r="F36" s="19"/>
    </row>
    <row r="37" spans="1:6" ht="15" customHeight="1" x14ac:dyDescent="0.25">
      <c r="A37" s="98" t="s">
        <v>66</v>
      </c>
      <c r="B37" s="19">
        <f>'Consistencia Formato'!I28</f>
        <v>0</v>
      </c>
      <c r="C37" s="19">
        <f>'Consistencia Formato'!H28</f>
        <v>0</v>
      </c>
      <c r="D37" s="19" t="s">
        <v>80</v>
      </c>
      <c r="E37" s="19" t="s">
        <v>80</v>
      </c>
      <c r="F37" s="19"/>
    </row>
    <row r="38" spans="1:6" ht="15" customHeight="1" x14ac:dyDescent="0.25">
      <c r="A38" s="98" t="s">
        <v>67</v>
      </c>
      <c r="B38" s="19">
        <f>'Consistencia Formato'!I29</f>
        <v>0</v>
      </c>
      <c r="C38" s="19">
        <f>'Consistencia Formato'!H29</f>
        <v>0</v>
      </c>
      <c r="D38" s="19" t="s">
        <v>80</v>
      </c>
      <c r="E38" s="19" t="s">
        <v>80</v>
      </c>
      <c r="F38" s="19"/>
    </row>
    <row r="39" spans="1:6" ht="15" customHeight="1" x14ac:dyDescent="0.25">
      <c r="A39" s="98" t="s">
        <v>68</v>
      </c>
      <c r="B39" s="19">
        <f>'Consistencia Formato'!I30</f>
        <v>0</v>
      </c>
      <c r="C39" s="19">
        <f>'Consistencia Formato'!H30</f>
        <v>0</v>
      </c>
      <c r="D39" s="19" t="s">
        <v>80</v>
      </c>
      <c r="E39" s="19" t="s">
        <v>80</v>
      </c>
      <c r="F39" s="19"/>
    </row>
    <row r="40" spans="1:6" ht="15" customHeight="1" x14ac:dyDescent="0.25">
      <c r="A40" s="98" t="s">
        <v>69</v>
      </c>
      <c r="B40" s="19">
        <f>'Consistencia Formato'!I31</f>
        <v>0</v>
      </c>
      <c r="C40" s="19">
        <f>'Consistencia Formato'!H31</f>
        <v>0</v>
      </c>
      <c r="D40" s="19" t="s">
        <v>80</v>
      </c>
      <c r="E40" s="19" t="s">
        <v>80</v>
      </c>
      <c r="F40" s="19"/>
    </row>
    <row r="41" spans="1:6" ht="15" customHeight="1" x14ac:dyDescent="0.25">
      <c r="A41" s="98" t="s">
        <v>70</v>
      </c>
      <c r="B41" s="19">
        <f>'Consistencia Formato'!I32</f>
        <v>0</v>
      </c>
      <c r="C41" s="19">
        <f>'Consistencia Formato'!H32</f>
        <v>0</v>
      </c>
      <c r="D41" s="19" t="s">
        <v>80</v>
      </c>
      <c r="E41" s="19" t="s">
        <v>80</v>
      </c>
      <c r="F41" s="17"/>
    </row>
    <row r="42" spans="1:6" ht="15" customHeight="1" x14ac:dyDescent="0.25">
      <c r="A42" s="98"/>
      <c r="B42" s="17"/>
      <c r="C42" s="17"/>
      <c r="D42" s="19"/>
      <c r="E42" s="19"/>
      <c r="F42" s="17"/>
    </row>
    <row r="43" spans="1:6" ht="15" customHeight="1" x14ac:dyDescent="0.25">
      <c r="A43" s="98"/>
      <c r="B43" s="17"/>
      <c r="C43" s="17"/>
      <c r="D43" s="17"/>
      <c r="E43" s="17"/>
      <c r="F43" s="17"/>
    </row>
    <row r="44" spans="1:6" ht="15" customHeight="1" x14ac:dyDescent="0.25">
      <c r="A44" s="98"/>
      <c r="B44" s="17"/>
      <c r="C44" s="17"/>
      <c r="D44" s="17"/>
      <c r="E44" s="17"/>
      <c r="F44" s="17"/>
    </row>
    <row r="45" spans="1:6" ht="15" customHeight="1" x14ac:dyDescent="0.25">
      <c r="A45" s="98"/>
      <c r="B45" s="17"/>
      <c r="C45" s="17"/>
      <c r="D45" s="17"/>
      <c r="E45" s="17"/>
      <c r="F45" s="17"/>
    </row>
    <row r="46" spans="1:6" ht="15" customHeight="1" x14ac:dyDescent="0.25">
      <c r="A46" s="98"/>
      <c r="B46" s="17"/>
      <c r="C46" s="17"/>
      <c r="D46" s="17"/>
      <c r="E46" s="17"/>
      <c r="F46" s="17"/>
    </row>
    <row r="47" spans="1:6" ht="15" customHeight="1" x14ac:dyDescent="0.25">
      <c r="A47" s="98"/>
      <c r="B47" s="17"/>
      <c r="C47" s="17"/>
      <c r="D47" s="17"/>
      <c r="E47" s="17"/>
      <c r="F47" s="17"/>
    </row>
    <row r="48" spans="1:6" ht="15" customHeight="1" x14ac:dyDescent="0.25">
      <c r="A48" s="98"/>
      <c r="B48" s="17"/>
      <c r="C48" s="17"/>
      <c r="D48" s="17"/>
      <c r="E48" s="17"/>
      <c r="F48" s="17"/>
    </row>
    <row r="49" spans="1:6" ht="15" customHeight="1" x14ac:dyDescent="0.25">
      <c r="A49" s="98"/>
      <c r="B49" s="17"/>
      <c r="C49" s="17"/>
      <c r="D49" s="17"/>
      <c r="E49" s="17"/>
      <c r="F49" s="17"/>
    </row>
    <row r="50" spans="1:6" ht="15" customHeight="1" x14ac:dyDescent="0.25">
      <c r="A50" s="98"/>
      <c r="B50" s="17"/>
      <c r="C50" s="17"/>
      <c r="D50" s="17"/>
      <c r="E50" s="17"/>
      <c r="F50" s="17"/>
    </row>
    <row r="51" spans="1:6" ht="15" customHeight="1" x14ac:dyDescent="0.25">
      <c r="A51" s="98"/>
      <c r="B51" s="17"/>
      <c r="C51" s="17"/>
      <c r="D51" s="17"/>
      <c r="E51" s="17"/>
      <c r="F51" s="17"/>
    </row>
    <row r="52" spans="1:6" ht="15" customHeight="1" x14ac:dyDescent="0.25">
      <c r="A52" s="98"/>
      <c r="B52" s="17"/>
      <c r="C52" s="17"/>
      <c r="D52" s="17"/>
      <c r="E52" s="17"/>
      <c r="F52" s="17"/>
    </row>
    <row r="53" spans="1:6" ht="15" customHeight="1" x14ac:dyDescent="0.25">
      <c r="A53" s="98"/>
      <c r="B53" s="99"/>
      <c r="C53" s="99"/>
      <c r="D53" s="99"/>
      <c r="E53" s="99"/>
      <c r="F53" s="99"/>
    </row>
    <row r="54" spans="1:6" ht="15" customHeight="1" x14ac:dyDescent="0.25">
      <c r="A54" s="98"/>
      <c r="B54" s="19"/>
      <c r="C54" s="19"/>
      <c r="D54" s="19"/>
      <c r="E54" s="19"/>
      <c r="F54" s="19"/>
    </row>
    <row r="55" spans="1:6" ht="15" customHeight="1" x14ac:dyDescent="0.25">
      <c r="A55" s="98"/>
      <c r="B55" s="17"/>
      <c r="C55" s="17"/>
      <c r="D55" s="17"/>
      <c r="E55" s="17"/>
      <c r="F55" s="17"/>
    </row>
    <row r="56" spans="1:6" ht="15" customHeight="1" x14ac:dyDescent="0.25">
      <c r="A56" s="98"/>
      <c r="B56" s="17"/>
      <c r="C56" s="17"/>
      <c r="D56" s="17"/>
      <c r="E56" s="17"/>
      <c r="F56" s="17"/>
    </row>
    <row r="57" spans="1:6" ht="15" customHeight="1" x14ac:dyDescent="0.25">
      <c r="A57" s="98"/>
      <c r="B57" s="17"/>
      <c r="C57" s="17"/>
      <c r="D57" s="17"/>
      <c r="E57" s="17"/>
      <c r="F57" s="17"/>
    </row>
    <row r="58" spans="1:6" ht="15" customHeight="1" x14ac:dyDescent="0.25">
      <c r="A58" s="98"/>
      <c r="B58" s="17"/>
      <c r="C58" s="17"/>
      <c r="D58" s="17"/>
      <c r="E58" s="17"/>
      <c r="F58" s="17"/>
    </row>
    <row r="59" spans="1:6" ht="15" customHeight="1" x14ac:dyDescent="0.25">
      <c r="A59" s="98"/>
      <c r="B59" s="17"/>
      <c r="C59" s="17"/>
      <c r="D59" s="17"/>
      <c r="E59" s="17"/>
      <c r="F59" s="17"/>
    </row>
    <row r="60" spans="1:6" ht="15" customHeight="1" x14ac:dyDescent="0.25">
      <c r="A60" s="98"/>
      <c r="B60" s="17"/>
      <c r="C60" s="17"/>
      <c r="D60" s="17"/>
      <c r="E60" s="17"/>
      <c r="F60" s="17"/>
    </row>
    <row r="61" spans="1:6" ht="15" customHeight="1" x14ac:dyDescent="0.25">
      <c r="A61" s="98"/>
      <c r="B61" s="17"/>
      <c r="C61" s="17"/>
      <c r="D61" s="17"/>
      <c r="E61" s="17"/>
      <c r="F61" s="17"/>
    </row>
    <row r="62" spans="1:6" ht="15" customHeight="1" x14ac:dyDescent="0.25">
      <c r="A62" s="98"/>
      <c r="B62" s="17"/>
      <c r="C62" s="17"/>
      <c r="D62" s="17"/>
      <c r="E62" s="17"/>
      <c r="F62" s="17"/>
    </row>
    <row r="63" spans="1:6" ht="15" customHeight="1" x14ac:dyDescent="0.25">
      <c r="A63" s="98"/>
      <c r="B63" s="17"/>
      <c r="C63" s="17"/>
      <c r="D63" s="17"/>
      <c r="E63" s="17"/>
      <c r="F63" s="17"/>
    </row>
    <row r="64" spans="1:6" ht="15" customHeight="1" x14ac:dyDescent="0.25">
      <c r="A64" s="98"/>
      <c r="B64" s="17"/>
      <c r="C64" s="17"/>
      <c r="D64" s="17"/>
      <c r="E64" s="17"/>
      <c r="F64" s="17"/>
    </row>
    <row r="65" spans="1:6" ht="15" customHeight="1" x14ac:dyDescent="0.25">
      <c r="A65" s="98"/>
      <c r="B65" s="17"/>
      <c r="C65" s="17"/>
      <c r="D65" s="17"/>
      <c r="E65" s="17"/>
      <c r="F65" s="17"/>
    </row>
    <row r="66" spans="1:6" ht="15" customHeight="1" x14ac:dyDescent="0.25">
      <c r="A66" s="98"/>
      <c r="B66" s="17"/>
      <c r="C66" s="17"/>
      <c r="D66" s="17"/>
      <c r="E66" s="17"/>
      <c r="F66" s="17"/>
    </row>
    <row r="67" spans="1:6" ht="15" customHeight="1" x14ac:dyDescent="0.25">
      <c r="A67" s="98"/>
      <c r="B67" s="19"/>
      <c r="C67" s="19"/>
      <c r="D67" s="19"/>
      <c r="E67" s="19"/>
      <c r="F67" s="19"/>
    </row>
    <row r="68" spans="1:6" ht="15" customHeight="1" x14ac:dyDescent="0.25">
      <c r="A68" s="98"/>
      <c r="B68" s="19"/>
      <c r="C68" s="19"/>
      <c r="D68" s="19"/>
      <c r="E68" s="19"/>
      <c r="F68" s="19"/>
    </row>
    <row r="69" spans="1:6" ht="15" customHeight="1" x14ac:dyDescent="0.25">
      <c r="A69" s="98"/>
      <c r="B69" s="19"/>
      <c r="C69" s="19"/>
      <c r="D69" s="19"/>
      <c r="E69" s="19"/>
      <c r="F69" s="19"/>
    </row>
    <row r="70" spans="1:6" ht="15" customHeight="1" x14ac:dyDescent="0.25">
      <c r="A70" s="98"/>
      <c r="B70" s="19"/>
      <c r="C70" s="19"/>
      <c r="D70" s="19"/>
      <c r="E70" s="19"/>
      <c r="F70" s="19"/>
    </row>
    <row r="71" spans="1:6" ht="15" customHeight="1" x14ac:dyDescent="0.25">
      <c r="A71" s="98"/>
      <c r="B71" s="19"/>
      <c r="C71" s="19"/>
      <c r="D71" s="19"/>
      <c r="E71" s="19"/>
      <c r="F71" s="19"/>
    </row>
    <row r="72" spans="1:6" ht="15" customHeight="1" x14ac:dyDescent="0.25">
      <c r="A72" s="98"/>
      <c r="B72" s="19"/>
      <c r="C72" s="19"/>
      <c r="D72" s="19"/>
      <c r="E72" s="19"/>
      <c r="F72" s="19"/>
    </row>
    <row r="73" spans="1:6" ht="15" customHeight="1" x14ac:dyDescent="0.25">
      <c r="A73" s="98"/>
      <c r="B73" s="19"/>
      <c r="C73" s="19"/>
      <c r="D73" s="19"/>
      <c r="E73" s="19"/>
      <c r="F73" s="19"/>
    </row>
    <row r="74" spans="1:6" ht="15" customHeight="1" x14ac:dyDescent="0.25">
      <c r="A74" s="98"/>
      <c r="B74" s="19"/>
      <c r="C74" s="19"/>
      <c r="D74" s="19"/>
      <c r="E74" s="19"/>
      <c r="F74" s="19"/>
    </row>
    <row r="75" spans="1:6" ht="15" customHeight="1" x14ac:dyDescent="0.25">
      <c r="A75" s="98"/>
      <c r="B75" s="19"/>
      <c r="C75" s="19"/>
      <c r="D75" s="19"/>
      <c r="E75" s="19"/>
      <c r="F75" s="19"/>
    </row>
    <row r="76" spans="1:6" ht="15" customHeight="1" x14ac:dyDescent="0.25">
      <c r="A76" s="98"/>
      <c r="B76" s="19"/>
      <c r="C76" s="19"/>
      <c r="D76" s="19"/>
      <c r="E76" s="19"/>
      <c r="F76" s="19"/>
    </row>
    <row r="77" spans="1:6" ht="15" customHeight="1" x14ac:dyDescent="0.25">
      <c r="A77" s="98"/>
      <c r="B77" s="19"/>
      <c r="C77" s="19"/>
      <c r="D77" s="19"/>
      <c r="E77" s="19"/>
      <c r="F77" s="19"/>
    </row>
    <row r="78" spans="1:6" ht="15" customHeight="1" x14ac:dyDescent="0.25">
      <c r="A78" s="98"/>
      <c r="B78" s="19"/>
      <c r="C78" s="19"/>
      <c r="D78" s="19"/>
      <c r="E78" s="19"/>
      <c r="F78" s="19"/>
    </row>
    <row r="79" spans="1:6" ht="15" customHeight="1" x14ac:dyDescent="0.25">
      <c r="A79" s="98"/>
      <c r="B79" s="19"/>
      <c r="C79" s="19"/>
      <c r="D79" s="19"/>
      <c r="E79" s="19"/>
      <c r="F79" s="19"/>
    </row>
    <row r="80" spans="1:6" ht="15" customHeight="1" x14ac:dyDescent="0.25">
      <c r="A80" s="98"/>
      <c r="B80" s="19"/>
      <c r="C80" s="19"/>
      <c r="D80" s="19"/>
      <c r="E80" s="19"/>
      <c r="F80" s="19"/>
    </row>
    <row r="81" spans="1:6" ht="15" customHeight="1" x14ac:dyDescent="0.25">
      <c r="A81" s="98"/>
      <c r="B81" s="19"/>
      <c r="C81" s="19"/>
      <c r="D81" s="19"/>
      <c r="E81" s="19"/>
      <c r="F81" s="19"/>
    </row>
    <row r="82" spans="1:6" ht="15" customHeight="1" x14ac:dyDescent="0.25">
      <c r="A82" s="98"/>
      <c r="B82" s="19"/>
      <c r="C82" s="19"/>
      <c r="D82" s="19"/>
      <c r="E82" s="19"/>
      <c r="F82" s="19"/>
    </row>
    <row r="83" spans="1:6" ht="15" customHeight="1" x14ac:dyDescent="0.25">
      <c r="A83" s="98"/>
      <c r="B83" s="19"/>
      <c r="C83" s="19"/>
      <c r="D83" s="19"/>
      <c r="E83" s="19"/>
      <c r="F83" s="19"/>
    </row>
  </sheetData>
  <mergeCells count="11">
    <mergeCell ref="A5:A6"/>
    <mergeCell ref="B5:C5"/>
    <mergeCell ref="D5:E5"/>
    <mergeCell ref="F5:F6"/>
    <mergeCell ref="A1:F1"/>
    <mergeCell ref="B2:C2"/>
    <mergeCell ref="E2:F2"/>
    <mergeCell ref="B3:C3"/>
    <mergeCell ref="E3:F3"/>
    <mergeCell ref="A4:C4"/>
    <mergeCell ref="D4:F4"/>
  </mergeCells>
  <phoneticPr fontId="3" type="noConversion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7766f2-ef9b-4bb5-ad18-8723c83ec747">
      <Terms xmlns="http://schemas.microsoft.com/office/infopath/2007/PartnerControls"/>
    </lcf76f155ced4ddcb4097134ff3c332f>
    <TaxCatchAll xmlns="7adb0af7-b868-4855-b8ca-ffddea8bfda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97E2F7C0304141B844255AB8DBA55A" ma:contentTypeVersion="17" ma:contentTypeDescription="Crear nuevo documento." ma:contentTypeScope="" ma:versionID="323854da9a60c966dc5865b5a47fcdb7">
  <xsd:schema xmlns:xsd="http://www.w3.org/2001/XMLSchema" xmlns:xs="http://www.w3.org/2001/XMLSchema" xmlns:p="http://schemas.microsoft.com/office/2006/metadata/properties" xmlns:ns2="e97766f2-ef9b-4bb5-ad18-8723c83ec747" xmlns:ns3="7adb0af7-b868-4855-b8ca-ffddea8bfdaa" targetNamespace="http://schemas.microsoft.com/office/2006/metadata/properties" ma:root="true" ma:fieldsID="9ffe5a953fb403dc4f8e0108c20fb92a" ns2:_="" ns3:_="">
    <xsd:import namespace="e97766f2-ef9b-4bb5-ad18-8723c83ec747"/>
    <xsd:import namespace="7adb0af7-b868-4855-b8ca-ffddea8bfd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66f2-ef9b-4bb5-ad18-8723c83ec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f7177639-5b3b-41ea-846e-d21bebb5f1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0af7-b868-4855-b8ca-ffddea8b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7726fa6-0a75-4582-9972-da73e7534bbc}" ma:internalName="TaxCatchAll" ma:showField="CatchAllData" ma:web="7adb0af7-b868-4855-b8ca-ffddea8bfd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D0E485-645E-4A25-BBE2-2B9BF9939061}">
  <ds:schemaRefs>
    <ds:schemaRef ds:uri="http://schemas.microsoft.com/office/2006/metadata/properties"/>
    <ds:schemaRef ds:uri="http://schemas.microsoft.com/office/infopath/2007/PartnerControls"/>
    <ds:schemaRef ds:uri="e97766f2-ef9b-4bb5-ad18-8723c83ec747"/>
    <ds:schemaRef ds:uri="7adb0af7-b868-4855-b8ca-ffddea8bfdaa"/>
  </ds:schemaRefs>
</ds:datastoreItem>
</file>

<file path=customXml/itemProps2.xml><?xml version="1.0" encoding="utf-8"?>
<ds:datastoreItem xmlns:ds="http://schemas.openxmlformats.org/officeDocument/2006/customXml" ds:itemID="{95FB88EB-EDC3-4336-9DA1-4AE2B03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7766f2-ef9b-4bb5-ad18-8723c83ec747"/>
    <ds:schemaRef ds:uri="7adb0af7-b868-4855-b8ca-ffddea8b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BE4D16-F453-4BB8-871A-1D9C175457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Consis.Topologica RURAL</vt:lpstr>
      <vt:lpstr>Consis.Topologica URBANO</vt:lpstr>
      <vt:lpstr>Consistencia Formato</vt:lpstr>
      <vt:lpstr>Seguimiento Consistencia Logica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</dc:creator>
  <cp:keywords/>
  <dc:description/>
  <cp:lastModifiedBy>ANDRES FELIPE OSORIO BASTIDAS</cp:lastModifiedBy>
  <cp:revision/>
  <dcterms:created xsi:type="dcterms:W3CDTF">2023-04-24T15:22:28Z</dcterms:created>
  <dcterms:modified xsi:type="dcterms:W3CDTF">2024-11-22T09:51:44Z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0x010100D097E2F7C0304141B844255AB8DBA55A</vt:lpwstr>
  </property>
  <property fmtid="{D5CDD505-2E9C-101B-9397-08002B2CF9AE}" pid="3" name="MediaServiceImageTags">
    <vt:lpwstr/>
  </property>
</Properties>
</file>