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ocuments\GeoValidaTool\Files\Templates\02_TOPOLOGIA\RURAL_CTM12\"/>
    </mc:Choice>
  </mc:AlternateContent>
  <xr:revisionPtr revIDLastSave="0" documentId="13_ncr:1_{84A50797-2A91-41D0-83D5-E12CC73D47D7}" xr6:coauthVersionLast="47" xr6:coauthVersionMax="47" xr10:uidLastSave="{00000000-0000-0000-0000-000000000000}"/>
  <bookViews>
    <workbookView xWindow="1464" yWindow="804" windowWidth="20388" windowHeight="11628" tabRatio="770" xr2:uid="{108F35E4-0314-446D-AA0C-AE07B8096E47}"/>
  </bookViews>
  <sheets>
    <sheet name="Consis.Topologica RURAL" sheetId="5" r:id="rId1"/>
    <sheet name="Consis.Topologica UBANO" sheetId="15" r:id="rId2"/>
    <sheet name="Consistencia Formato" sheetId="14" r:id="rId3"/>
    <sheet name="Seguimiento Consistencia Logica" sheetId="13" r:id="rId4"/>
  </sheets>
  <definedNames>
    <definedName name="_xlnm._FilterDatabase" localSheetId="0" hidden="1">'Consis.Topologica RURAL'!$A$4:$K$4</definedName>
    <definedName name="_xlnm._FilterDatabase" localSheetId="1" hidden="1">'Consis.Topologica UBANO'!$A$4:$K$43</definedName>
    <definedName name="_xlnm._FilterDatabase" localSheetId="2" hidden="1">'Consistencia Formato'!$A$4:$J$4</definedName>
    <definedName name="_xlnm._FilterDatabase" localSheetId="3" hidden="1">'Seguimiento Consistencia Logica'!$A$6:$F$6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5" l="1"/>
  <c r="I36" i="5"/>
  <c r="H36" i="5"/>
  <c r="C37" i="13"/>
  <c r="C38" i="13"/>
  <c r="C39" i="13"/>
  <c r="C40" i="13"/>
  <c r="C41" i="13"/>
  <c r="C42" i="13"/>
  <c r="C43" i="13"/>
  <c r="C44" i="13"/>
  <c r="C45" i="13"/>
  <c r="C46" i="13"/>
  <c r="C47" i="13"/>
  <c r="C48" i="13"/>
  <c r="C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36" i="13"/>
  <c r="C32" i="13"/>
  <c r="C33" i="13"/>
  <c r="C34" i="13"/>
  <c r="C31" i="13"/>
  <c r="C25" i="13"/>
  <c r="C26" i="13"/>
  <c r="C27" i="13"/>
  <c r="C28" i="13"/>
  <c r="C29" i="13"/>
  <c r="C30" i="13"/>
  <c r="C24" i="13"/>
  <c r="C22" i="13"/>
  <c r="C23" i="13"/>
  <c r="C14" i="13"/>
  <c r="C15" i="13"/>
  <c r="C16" i="13"/>
  <c r="C17" i="13"/>
  <c r="C18" i="13"/>
  <c r="C19" i="13"/>
  <c r="C20" i="13"/>
  <c r="C21" i="13"/>
  <c r="C13" i="13"/>
  <c r="C8" i="13"/>
  <c r="C9" i="13"/>
  <c r="C10" i="13"/>
  <c r="C11" i="13"/>
  <c r="C12" i="13"/>
  <c r="C7" i="13"/>
  <c r="B32" i="13"/>
  <c r="B33" i="13"/>
  <c r="B34" i="13"/>
  <c r="B31" i="13"/>
  <c r="B25" i="13"/>
  <c r="B26" i="13"/>
  <c r="B27" i="13"/>
  <c r="B28" i="13"/>
  <c r="B29" i="13"/>
  <c r="B30" i="13"/>
  <c r="B24" i="13"/>
  <c r="B14" i="13"/>
  <c r="B15" i="13"/>
  <c r="B16" i="13"/>
  <c r="B17" i="13"/>
  <c r="B18" i="13"/>
  <c r="B19" i="13"/>
  <c r="B20" i="13"/>
  <c r="B21" i="13"/>
  <c r="B22" i="13"/>
  <c r="B23" i="13"/>
  <c r="B13" i="13"/>
  <c r="B8" i="13"/>
  <c r="B9" i="13"/>
  <c r="B10" i="13"/>
  <c r="B11" i="13"/>
  <c r="B12" i="13"/>
  <c r="B7" i="13"/>
  <c r="E2" i="13"/>
  <c r="B3" i="13"/>
  <c r="B2" i="13"/>
  <c r="I3" i="14"/>
  <c r="I2" i="14"/>
  <c r="E3" i="14"/>
  <c r="E2" i="14"/>
  <c r="I42" i="15" l="1"/>
  <c r="H42" i="15"/>
  <c r="H33" i="14"/>
  <c r="G33" i="14"/>
  <c r="H19" i="14"/>
  <c r="H34" i="14" s="1"/>
  <c r="G19" i="14"/>
  <c r="G34" i="14" s="1"/>
  <c r="J41" i="15"/>
  <c r="J40" i="15"/>
  <c r="J39" i="15"/>
  <c r="J38" i="15"/>
  <c r="J42" i="15" s="1"/>
  <c r="I37" i="15"/>
  <c r="H37" i="15"/>
  <c r="J36" i="15"/>
  <c r="J35" i="15"/>
  <c r="J34" i="15"/>
  <c r="J33" i="15"/>
  <c r="J32" i="15"/>
  <c r="J31" i="15"/>
  <c r="J30" i="15"/>
  <c r="J29" i="15"/>
  <c r="J28" i="15"/>
  <c r="I27" i="15"/>
  <c r="H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I13" i="15"/>
  <c r="H13" i="15"/>
  <c r="J12" i="15"/>
  <c r="J11" i="15"/>
  <c r="J10" i="15"/>
  <c r="J9" i="15"/>
  <c r="J8" i="15"/>
  <c r="J7" i="15"/>
  <c r="J6" i="15"/>
  <c r="J5" i="15"/>
  <c r="J32" i="5"/>
  <c r="J34" i="5"/>
  <c r="J35" i="5"/>
  <c r="J33" i="5"/>
  <c r="J30" i="5"/>
  <c r="J29" i="5"/>
  <c r="J28" i="5"/>
  <c r="J27" i="5"/>
  <c r="J26" i="5"/>
  <c r="J25" i="5"/>
  <c r="J24" i="5"/>
  <c r="I31" i="5"/>
  <c r="H31" i="5"/>
  <c r="H43" i="15" l="1"/>
  <c r="J13" i="15"/>
  <c r="J37" i="15"/>
  <c r="J27" i="15"/>
  <c r="I43" i="15"/>
  <c r="J31" i="5"/>
  <c r="J43" i="15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20" i="14" l="1"/>
  <c r="I33" i="14" s="1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19" i="14" l="1"/>
  <c r="I34" i="14" s="1"/>
  <c r="J13" i="5"/>
  <c r="J14" i="5"/>
  <c r="J15" i="5"/>
  <c r="J16" i="5"/>
  <c r="J17" i="5"/>
  <c r="J18" i="5"/>
  <c r="J19" i="5"/>
  <c r="J20" i="5"/>
  <c r="J21" i="5"/>
  <c r="J22" i="5"/>
  <c r="I23" i="5"/>
  <c r="H23" i="5"/>
  <c r="J6" i="5"/>
  <c r="J7" i="5"/>
  <c r="J8" i="5"/>
  <c r="J9" i="5"/>
  <c r="J10" i="5"/>
  <c r="J5" i="5"/>
  <c r="J12" i="5"/>
  <c r="J23" i="5" l="1"/>
  <c r="I11" i="5" l="1"/>
  <c r="H11" i="5"/>
  <c r="J11" i="5" l="1"/>
  <c r="I37" i="5"/>
  <c r="J37" i="5" l="1"/>
  <c r="H37" i="5"/>
</calcChain>
</file>

<file path=xl/sharedStrings.xml><?xml version="1.0" encoding="utf-8"?>
<sst xmlns="http://schemas.openxmlformats.org/spreadsheetml/2006/main" count="557" uniqueCount="129">
  <si>
    <r>
      <t xml:space="preserve">CONSISTENCIA LÓGICA - BASE GEOGRÁFICA CATASTRAL
</t>
    </r>
    <r>
      <rPr>
        <sz val="10"/>
        <color rgb="FF00000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</si>
  <si>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 </t>
    </r>
  </si>
  <si>
    <t>NOMBRE EJECUTOR CONTROL
DE CALIDAD OFICINA:</t>
  </si>
  <si>
    <r>
      <rPr>
        <b/>
        <sz val="10"/>
        <color rgb="FF000000"/>
        <rFont val="Arial"/>
        <family val="2"/>
      </rPr>
      <t>MUNICIPIO:</t>
    </r>
    <r>
      <rPr>
        <sz val="10"/>
        <color rgb="FF000000"/>
        <rFont val="Arial"/>
        <family val="2"/>
      </rPr>
      <t xml:space="preserve"> </t>
    </r>
  </si>
  <si>
    <t>FECHA DE VALIDACION:</t>
  </si>
  <si>
    <t>No. REGLA</t>
  </si>
  <si>
    <t>REGLA
TOPOLÓGICA</t>
  </si>
  <si>
    <t>DESCRIPCIÓN</t>
  </si>
  <si>
    <t>CLASE 1</t>
  </si>
  <si>
    <t>CLASE 2</t>
  </si>
  <si>
    <t>COMPLEMENTO</t>
  </si>
  <si>
    <t>EXCEPCIONES</t>
  </si>
  <si>
    <t>Situaciones encontradas</t>
  </si>
  <si>
    <t>Cantidad 
Excepciones</t>
  </si>
  <si>
    <t>Cantidad
Errores</t>
  </si>
  <si>
    <t>Observaciones</t>
  </si>
  <si>
    <t>1</t>
  </si>
  <si>
    <t>NO DEBE HABER HUECOS</t>
  </si>
  <si>
    <t xml:space="preserve">No deben existir vacíos dentro de un polígono simple o entre polígonos adyacentes en una misma capa.
</t>
  </si>
  <si>
    <t>R_TERRENO_CTM12</t>
  </si>
  <si>
    <t xml:space="preserve">Aplica para todos los predios asociados que en su código predial nacional en la posición 22 sea diferente de "2". </t>
  </si>
  <si>
    <t>Vías, drenajes. Límite exterior de un polígono simple</t>
  </si>
  <si>
    <t>2</t>
  </si>
  <si>
    <t>R_TERRENO_INFORMAL</t>
  </si>
  <si>
    <t xml:space="preserve">Aplica para todos los predios asociados que en su código predial nacional en la posición 22 sea "2". </t>
  </si>
  <si>
    <t> </t>
  </si>
  <si>
    <t>3</t>
  </si>
  <si>
    <t>R_VEREDA_CTM12</t>
  </si>
  <si>
    <t>4</t>
  </si>
  <si>
    <t>R_SECTOR_CTM12</t>
  </si>
  <si>
    <t>Huecos correspondientes a CentroPoblado</t>
  </si>
  <si>
    <t>5</t>
  </si>
  <si>
    <t>R_ZONA_HOMOGENEA_FISICA_CTM12</t>
  </si>
  <si>
    <t>Centros poblados y perimetro urbano</t>
  </si>
  <si>
    <t>6</t>
  </si>
  <si>
    <t>R_ZONA_HOMO_GEOECONOMICA_CTM12</t>
  </si>
  <si>
    <t>Subtotal</t>
  </si>
  <si>
    <t>*</t>
  </si>
  <si>
    <t>NO DEBE SUPERPONERSE</t>
  </si>
  <si>
    <t>No se debe sobreponer ninguno de los elementos de la misma clase de entidad</t>
  </si>
  <si>
    <t>No aplica</t>
  </si>
  <si>
    <t>R_CONSTRUCCION_CTM12</t>
  </si>
  <si>
    <t>R_CONSTRUCCION_INFORMAL</t>
  </si>
  <si>
    <t>Uso del aire predios informales</t>
  </si>
  <si>
    <t>R_UNIDAD_CTM12</t>
  </si>
  <si>
    <t>No deben traslaparse las unidades ubicadas en la misma Planta</t>
  </si>
  <si>
    <t>R_UNIDAD_INFORMAL</t>
  </si>
  <si>
    <t>No deben traslaparse las unidades INFORMALES ubicadas en la misma Planta</t>
  </si>
  <si>
    <t>R_NOMEN_DOMICILIARIA_CTM12</t>
  </si>
  <si>
    <t>DEBE ESTAR CUBIERTO POR</t>
  </si>
  <si>
    <t>Los elementos de una clase de entidad de menor nivel deben estar cubiertos por otra clase de entidad de mayor nivel</t>
  </si>
  <si>
    <t>Aplica para todos los predios asociados que en su código predial nacional en las posiciones 6 &amp; 7 sea "00"</t>
  </si>
  <si>
    <t>Volados</t>
  </si>
  <si>
    <t>DEBEN CUBRIRSE ENTRE SI</t>
  </si>
  <si>
    <t>Todos los polígonos de la primera clase de entidad y todos los polígonos de la segunda clase de entidad deben cubrirse mutuamente.</t>
  </si>
  <si>
    <t>TOTAL</t>
  </si>
  <si>
    <t xml:space="preserve">U_TERRENO_CTM12 </t>
  </si>
  <si>
    <t xml:space="preserve">U_TERRENO_INFORMAL </t>
  </si>
  <si>
    <t>U_MANZANA_CTM12</t>
  </si>
  <si>
    <t>U_SECTOR_CTM12</t>
  </si>
  <si>
    <t>U_BARRIO_CTM12</t>
  </si>
  <si>
    <t>U_PERIMETRO_CTM12</t>
  </si>
  <si>
    <t>7</t>
  </si>
  <si>
    <t>U_ZONA_HOMOGENEA_FISICA_CTM12</t>
  </si>
  <si>
    <t>8</t>
  </si>
  <si>
    <t>U_ZONA_HOMO_GEOECONOMICA_CTM12</t>
  </si>
  <si>
    <t>U_TERRENO_CTM12</t>
  </si>
  <si>
    <t>U_TERRENO_INFORMAL</t>
  </si>
  <si>
    <t>U_CONSTRUCCION_CTM12</t>
  </si>
  <si>
    <t>U_CONSTRUCCION_INFORMAL</t>
  </si>
  <si>
    <t xml:space="preserve">U_UNIDAD_CTM12 </t>
  </si>
  <si>
    <t>U_UNIDAD_INFORMAL</t>
  </si>
  <si>
    <t xml:space="preserve">U_NOMEN_DOMICILIARIA_CTM12 </t>
  </si>
  <si>
    <t>U_BARRIO_CTM12 /</t>
  </si>
  <si>
    <r>
      <t xml:space="preserve">En caso de no existir </t>
    </r>
    <r>
      <rPr>
        <b/>
        <sz val="10"/>
        <color rgb="FF000000"/>
        <rFont val="Arial"/>
        <family val="2"/>
      </rPr>
      <t>U_BARRIO_CTM12</t>
    </r>
    <r>
      <rPr>
        <sz val="10"/>
        <color rgb="FF000000"/>
        <rFont val="Arial"/>
        <family val="2"/>
      </rPr>
      <t>,
NO SE EVALUA</t>
    </r>
  </si>
  <si>
    <r>
      <t xml:space="preserve">U_BARRIO_CTM12 /
</t>
    </r>
    <r>
      <rPr>
        <b/>
        <sz val="10"/>
        <color rgb="FF000000"/>
        <rFont val="Arial"/>
        <family val="2"/>
      </rPr>
      <t>U_SECTOR_CTM12</t>
    </r>
  </si>
  <si>
    <r>
      <t xml:space="preserve">En caso de no existir </t>
    </r>
    <r>
      <rPr>
        <b/>
        <sz val="10"/>
        <color rgb="FF000000"/>
        <rFont val="Arial"/>
        <family val="2"/>
      </rPr>
      <t>U_BARRIO_CTM12</t>
    </r>
    <r>
      <rPr>
        <sz val="10"/>
        <color rgb="FF000000"/>
        <rFont val="Arial"/>
        <family val="2"/>
      </rPr>
      <t xml:space="preserve">, se valida con </t>
    </r>
    <r>
      <rPr>
        <b/>
        <sz val="10"/>
        <color rgb="FFFF0000"/>
        <rFont val="Arial"/>
        <family val="2"/>
      </rPr>
      <t>U_SECTOR_CTM12</t>
    </r>
  </si>
  <si>
    <t xml:space="preserve">Aplica para todos los predios asociados que en su código predial nacional en las posiciones 6 &amp; 7 sea diferente de "00". </t>
  </si>
  <si>
    <t xml:space="preserve">U_CONSTRUCCION_CTM12 </t>
  </si>
  <si>
    <t>U_TERRENO_CTM13</t>
  </si>
  <si>
    <t>U_UNIDAD_CTM12</t>
  </si>
  <si>
    <r>
      <t xml:space="preserve">CONSISTENCIA LÓGICA - BASE GEOGRÁFICA CATASTRAL
</t>
    </r>
    <r>
      <rPr>
        <sz val="1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</si>
  <si>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</t>
    </r>
  </si>
  <si>
    <t>NOMBRE EJECUTOR
CONTROL DE CALIDAD OFICINA:</t>
  </si>
  <si>
    <t>DESCRIPCIÓN
ÍTEM DE CALIDAD</t>
  </si>
  <si>
    <t>ZONA</t>
  </si>
  <si>
    <t>Situaciones
Encontradas</t>
  </si>
  <si>
    <t>Grado en que los datos se almacenan de acuerdo con la estructura física del conjunto de datos.</t>
  </si>
  <si>
    <t>URBANO</t>
  </si>
  <si>
    <t>Atributos mal calculados, repetidos y/o vacíos en una misma clase urbana</t>
  </si>
  <si>
    <t>U_NOMEN_DOMICILIARIA_CTM12</t>
  </si>
  <si>
    <t>U_NOMENCLATURA_VIAL_CTM12</t>
  </si>
  <si>
    <r>
      <t xml:space="preserve">Atributos mal calculados, repetidos y/o vacíos de un elemento de la </t>
    </r>
    <r>
      <rPr>
        <b/>
        <sz val="11"/>
        <rFont val="Arial"/>
        <family val="2"/>
      </rPr>
      <t>primera clase</t>
    </r>
    <r>
      <rPr>
        <sz val="11"/>
        <rFont val="Arial"/>
        <family val="2"/>
      </rPr>
      <t xml:space="preserve"> urbana que </t>
    </r>
    <r>
      <rPr>
        <b/>
        <sz val="11"/>
        <rFont val="Arial"/>
        <family val="2"/>
      </rPr>
      <t xml:space="preserve">NO coinciden </t>
    </r>
    <r>
      <rPr>
        <sz val="11"/>
        <rFont val="Arial"/>
        <family val="2"/>
      </rPr>
      <t xml:space="preserve">con los atributos de un elemento de una </t>
    </r>
    <r>
      <rPr>
        <b/>
        <sz val="11"/>
        <rFont val="Arial"/>
        <family val="2"/>
      </rPr>
      <t>segunda clase</t>
    </r>
    <r>
      <rPr>
        <sz val="11"/>
        <rFont val="Arial"/>
        <family val="2"/>
      </rPr>
      <t xml:space="preserve"> urbana con la que exista relación</t>
    </r>
  </si>
  <si>
    <t xml:space="preserve">U_MANZANA_CTM12 </t>
  </si>
  <si>
    <t>RURAL</t>
  </si>
  <si>
    <t>Atributos mal calculados, repetidos y/o vacíos en una misma clase rural</t>
  </si>
  <si>
    <t>R_NOMENCLATURA_VIAL_CTM12</t>
  </si>
  <si>
    <t xml:space="preserve">R_SECTOR_CTM12  </t>
  </si>
  <si>
    <r>
      <rPr>
        <sz val="11"/>
        <color rgb="FF000000"/>
        <rFont val="Arial"/>
      </rPr>
      <t xml:space="preserve">Atributos mal calculados, repetidos y/o vacíos de un elemento de la </t>
    </r>
    <r>
      <rPr>
        <b/>
        <sz val="11"/>
        <color rgb="FF000000"/>
        <rFont val="Arial"/>
      </rPr>
      <t>primera clase</t>
    </r>
    <r>
      <rPr>
        <sz val="11"/>
        <color rgb="FF000000"/>
        <rFont val="Arial"/>
      </rPr>
      <t xml:space="preserve"> rural que </t>
    </r>
    <r>
      <rPr>
        <b/>
        <sz val="11"/>
        <color rgb="FF000000"/>
        <rFont val="Arial"/>
      </rPr>
      <t>NO coinciden</t>
    </r>
    <r>
      <rPr>
        <sz val="11"/>
        <color rgb="FF000000"/>
        <rFont val="Arial"/>
      </rPr>
      <t xml:space="preserve"> con los atributos de un elemento de una </t>
    </r>
    <r>
      <rPr>
        <b/>
        <sz val="11"/>
        <color rgb="FF000000"/>
        <rFont val="Arial"/>
      </rPr>
      <t>segunda clase</t>
    </r>
    <r>
      <rPr>
        <sz val="11"/>
        <color rgb="FF000000"/>
        <rFont val="Arial"/>
      </rPr>
      <t xml:space="preserve"> rural con la que exista relación</t>
    </r>
  </si>
  <si>
    <t>CONSISTENCIA LÓGICA - BASE GEOGRÁFICA CATASTRAL
DIRECCIÓN DE GESTIÓN CATASTRAL</t>
  </si>
  <si>
    <t xml:space="preserve">DEPARTAMENTO: </t>
  </si>
  <si>
    <t xml:space="preserve">MUNICIPIO: </t>
  </si>
  <si>
    <t>SEGUIMIENTO No.</t>
  </si>
  <si>
    <t>NOMBRE EJECUTOR CONTROL DE CALIDAD OFICINA:</t>
  </si>
  <si>
    <t>OBSERVACIONES</t>
  </si>
  <si>
    <t>ERRORES</t>
  </si>
  <si>
    <t>EXEPCIONES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</si>
  <si>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</si>
  <si>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</si>
  <si>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</si>
  <si>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</si>
  <si>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</si>
  <si>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</si>
  <si>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</si>
  <si>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</si>
  <si>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</si>
  <si>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</si>
  <si>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</si>
  <si>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</si>
  <si>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</si>
  <si>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</si>
  <si>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</si>
  <si>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</si>
  <si>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</si>
  <si>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</si>
  <si>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</si>
  <si>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</si>
  <si>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EJECUTOR 01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</si>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</sst>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3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0" xfId="0" applyFont="1" applyBorder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3" fontId="7" fillId="2" borderId="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2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 wrapText="1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justify"/>
    </xf>
    <xf numFmtId="0" fontId="4" fillId="0" borderId="1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justify"/>
    </xf>
    <xf numFmtId="0" fontId="2" fillId="5" borderId="1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8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2" fillId="5" borderId="29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5" fillId="5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14" fontId="8" fillId="0" borderId="2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2" fillId="0" borderId="1" xfId="2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justify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justify" vertical="center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8" fillId="6" borderId="6" xfId="0" applyFont="1" applyFill="1" applyBorder="1" applyAlignment="1">
      <alignment horizontal="justify" vertical="center" wrapText="1"/>
    </xf>
    <xf numFmtId="0" fontId="8" fillId="6" borderId="14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2" xfId="2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FFFFFA"/>
      <color rgb="FFFCF6E0"/>
      <color rgb="FFF3FFFF"/>
      <color rgb="FFF0F3FA"/>
      <color rgb="FFF6FAF4"/>
      <color rgb="FFFFEBEB"/>
      <color rgb="FFA36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0</xdr:row>
      <xdr:rowOff>228601</xdr:rowOff>
    </xdr:from>
    <xdr:to>
      <xdr:col>0</xdr:col>
      <xdr:colOff>694945</xdr:colOff>
      <xdr:row>2</xdr:row>
      <xdr:rowOff>139932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A1217E30-1BD7-4036-A083-D244F40EC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30629" y="228601"/>
          <a:ext cx="564316" cy="67333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146340</xdr:colOff>
      <xdr:row>0</xdr:row>
      <xdr:rowOff>255764</xdr:rowOff>
    </xdr:from>
    <xdr:to>
      <xdr:col>0</xdr:col>
      <xdr:colOff>706846</xdr:colOff>
      <xdr:row>2</xdr:row>
      <xdr:rowOff>164555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88D861C9-0F9E-43B8-BFBB-3B0C032A8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6340" y="255764"/>
          <a:ext cx="560506" cy="67079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142784</xdr:colOff>
      <xdr:row>0</xdr:row>
      <xdr:rowOff>167095</xdr:rowOff>
    </xdr:from>
    <xdr:to>
      <xdr:col>0</xdr:col>
      <xdr:colOff>709640</xdr:colOff>
      <xdr:row>2</xdr:row>
      <xdr:rowOff>152053</xdr:rowOff>
    </xdr:to>
    <xdr:pic>
      <xdr:nvPicPr>
        <xdr:cNvPr id="4" name="Imagen 3" descr="\\Mpramirez\mis documentos\Mis imágenes\Logo Igac_color_vert.jpg">
          <a:extLst>
            <a:ext uri="{FF2B5EF4-FFF2-40B4-BE49-F238E27FC236}">
              <a16:creationId xmlns:a16="http://schemas.microsoft.com/office/drawing/2014/main" id="{D6F637C6-A3EC-4357-AEC1-611F7CC6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2784" y="167095"/>
          <a:ext cx="566856" cy="746958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22412</xdr:rowOff>
    </xdr:from>
    <xdr:to>
      <xdr:col>0</xdr:col>
      <xdr:colOff>448236</xdr:colOff>
      <xdr:row>0</xdr:row>
      <xdr:rowOff>518676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56030" y="25587"/>
          <a:ext cx="389031" cy="496264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43"/>
  <sheetViews>
    <sheetView showGridLines="0" tabSelected="1" zoomScale="70" zoomScaleNormal="7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H36" sqref="H36"/>
    </sheetView>
  </sheetViews>
  <sheetFormatPr baseColWidth="10" defaultColWidth="36.88671875" defaultRowHeight="30" customHeight="1" x14ac:dyDescent="0.25"/>
  <cols>
    <col min="1" max="1" width="11.6640625" style="46" bestFit="1" customWidth="1"/>
    <col min="2" max="2" width="19.5546875" style="15" bestFit="1" customWidth="1"/>
    <col min="3" max="3" width="15.6640625" style="47" customWidth="1"/>
    <col min="4" max="4" width="42.5546875" style="48" customWidth="1"/>
    <col min="5" max="5" width="39.44140625" style="15" customWidth="1"/>
    <col min="6" max="6" width="40.88671875" style="48" customWidth="1"/>
    <col min="7" max="7" width="46" style="48" customWidth="1"/>
    <col min="8" max="8" width="15" style="50" bestFit="1" customWidth="1"/>
    <col min="9" max="9" width="15.109375" style="50" bestFit="1" customWidth="1"/>
    <col min="10" max="10" width="11.109375" style="50" bestFit="1" customWidth="1"/>
    <col min="11" max="11" width="15.33203125" style="49" customWidth="1"/>
    <col min="12" max="12" width="34.6640625" style="15" customWidth="1"/>
    <col min="13" max="16384" width="36.88671875" style="15"/>
  </cols>
  <sheetData>
    <row r="1" spans="1:11" ht="30" customHeight="1" x14ac:dyDescent="0.25">
      <c r="A1" s="119"/>
      <c r="B1" s="133" t="s">
        <v>0</v>
      </c>
      <c r="C1" s="134"/>
      <c r="D1" s="134"/>
      <c r="E1" s="134"/>
      <c r="F1" s="134"/>
      <c r="G1" s="134"/>
      <c r="H1" s="134"/>
      <c r="I1" s="134"/>
      <c r="J1" s="134"/>
      <c r="K1" s="135"/>
    </row>
    <row r="2" spans="1:11" ht="30" customHeight="1" x14ac:dyDescent="0.25">
      <c r="A2" s="103"/>
      <c r="B2" s="120" t="s">
        <v>1</v>
      </c>
      <c r="C2" s="121"/>
      <c r="D2" s="109"/>
      <c r="E2" s="109"/>
      <c r="F2" s="110"/>
      <c r="G2" s="8" t="s">
        <v>2</v>
      </c>
      <c r="H2" s="103" t="s">
        <v>127</v>
      </c>
      <c r="I2" s="104"/>
      <c r="J2" s="104"/>
      <c r="K2" s="105"/>
    </row>
    <row r="3" spans="1:11" ht="30" customHeight="1" x14ac:dyDescent="0.25">
      <c r="A3" s="103"/>
      <c r="B3" s="120" t="s">
        <v>3</v>
      </c>
      <c r="C3" s="121"/>
      <c r="D3" s="109"/>
      <c r="E3" s="109"/>
      <c r="F3" s="110"/>
      <c r="G3" s="8" t="s">
        <v>4</v>
      </c>
      <c r="H3" s="106"/>
      <c r="I3" s="107"/>
      <c r="J3" s="107"/>
      <c r="K3" s="108"/>
    </row>
    <row r="4" spans="1:11" s="13" customFormat="1" ht="30" customHeight="1" x14ac:dyDescent="0.25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9.6" x14ac:dyDescent="0.25">
      <c r="A5" s="55" t="s">
        <v>16</v>
      </c>
      <c r="B5" s="126" t="s">
        <v>17</v>
      </c>
      <c r="C5" s="123" t="s">
        <v>18</v>
      </c>
      <c r="D5" s="52" t="s">
        <v>19</v>
      </c>
      <c r="E5" s="2"/>
      <c r="F5" s="3" t="s">
        <v>20</v>
      </c>
      <c r="G5" s="32" t="s">
        <v>21</v>
      </c>
      <c r="H5" s="30"/>
      <c r="I5" s="30"/>
      <c r="J5" s="33">
        <f>H5-I5</f>
        <v>0</v>
      </c>
      <c r="K5" s="34"/>
    </row>
    <row r="6" spans="1:11" ht="39.6" x14ac:dyDescent="0.25">
      <c r="A6" s="55" t="s">
        <v>22</v>
      </c>
      <c r="B6" s="126"/>
      <c r="C6" s="123"/>
      <c r="D6" s="52" t="s">
        <v>23</v>
      </c>
      <c r="E6" s="2"/>
      <c r="F6" s="3" t="s">
        <v>24</v>
      </c>
      <c r="G6" s="32" t="s">
        <v>25</v>
      </c>
      <c r="H6" s="30"/>
      <c r="I6" s="30"/>
      <c r="J6" s="33">
        <f t="shared" ref="J6:J10" si="0">H6-I6</f>
        <v>0</v>
      </c>
      <c r="K6" s="34"/>
    </row>
    <row r="7" spans="1:11" ht="30" customHeight="1" x14ac:dyDescent="0.25">
      <c r="A7" s="55" t="s">
        <v>26</v>
      </c>
      <c r="B7" s="126"/>
      <c r="C7" s="123"/>
      <c r="D7" s="29" t="s">
        <v>27</v>
      </c>
      <c r="E7" s="2"/>
      <c r="F7" s="3" t="s">
        <v>25</v>
      </c>
      <c r="G7" s="32" t="s">
        <v>25</v>
      </c>
      <c r="H7" s="30"/>
      <c r="I7" s="30"/>
      <c r="J7" s="33">
        <f t="shared" si="0"/>
        <v>0</v>
      </c>
      <c r="K7" s="7"/>
    </row>
    <row r="8" spans="1:11" ht="30" customHeight="1" x14ac:dyDescent="0.25">
      <c r="A8" s="55" t="s">
        <v>28</v>
      </c>
      <c r="B8" s="126"/>
      <c r="C8" s="123"/>
      <c r="D8" s="29" t="s">
        <v>29</v>
      </c>
      <c r="E8" s="2"/>
      <c r="F8" s="3" t="s">
        <v>25</v>
      </c>
      <c r="G8" s="3" t="s">
        <v>30</v>
      </c>
      <c r="H8" s="30"/>
      <c r="I8" s="30"/>
      <c r="J8" s="33">
        <f t="shared" si="0"/>
        <v>0</v>
      </c>
      <c r="K8" s="7"/>
    </row>
    <row r="9" spans="1:11" ht="30" customHeight="1" x14ac:dyDescent="0.25">
      <c r="A9" s="55" t="s">
        <v>31</v>
      </c>
      <c r="B9" s="126"/>
      <c r="C9" s="123"/>
      <c r="D9" s="29" t="s">
        <v>32</v>
      </c>
      <c r="E9" s="2"/>
      <c r="F9" s="3" t="s">
        <v>25</v>
      </c>
      <c r="G9" s="28" t="s">
        <v>33</v>
      </c>
      <c r="H9" s="30"/>
      <c r="I9" s="30"/>
      <c r="J9" s="33">
        <f t="shared" si="0"/>
        <v>0</v>
      </c>
      <c r="K9" s="7"/>
    </row>
    <row r="10" spans="1:11" ht="30" customHeight="1" x14ac:dyDescent="0.25">
      <c r="A10" s="55" t="s">
        <v>34</v>
      </c>
      <c r="B10" s="126"/>
      <c r="C10" s="123"/>
      <c r="D10" s="29" t="s">
        <v>35</v>
      </c>
      <c r="E10" s="2"/>
      <c r="F10" s="3" t="s">
        <v>25</v>
      </c>
      <c r="G10" s="28" t="s">
        <v>33</v>
      </c>
      <c r="H10" s="30"/>
      <c r="I10" s="30"/>
      <c r="J10" s="33">
        <f t="shared" si="0"/>
        <v>0</v>
      </c>
      <c r="K10" s="7"/>
    </row>
    <row r="11" spans="1:11" ht="30" customHeight="1" x14ac:dyDescent="0.25">
      <c r="A11" s="101" t="s">
        <v>36</v>
      </c>
      <c r="B11" s="101"/>
      <c r="C11" s="43" t="s">
        <v>37</v>
      </c>
      <c r="D11" s="43" t="s">
        <v>37</v>
      </c>
      <c r="E11" s="43" t="s">
        <v>37</v>
      </c>
      <c r="F11" s="43" t="s">
        <v>37</v>
      </c>
      <c r="G11" s="43" t="s">
        <v>37</v>
      </c>
      <c r="H11" s="35">
        <f>SUM(H5:H10)</f>
        <v>0</v>
      </c>
      <c r="I11" s="35">
        <f>SUM(I5:I10)</f>
        <v>0</v>
      </c>
      <c r="J11" s="36">
        <f>SUM(J5:J10)</f>
        <v>0</v>
      </c>
      <c r="K11" s="43" t="s">
        <v>37</v>
      </c>
    </row>
    <row r="12" spans="1:11" ht="39.6" x14ac:dyDescent="0.25">
      <c r="A12" s="37">
        <v>7</v>
      </c>
      <c r="B12" s="117" t="s">
        <v>38</v>
      </c>
      <c r="C12" s="115" t="s">
        <v>39</v>
      </c>
      <c r="D12" s="52" t="s">
        <v>19</v>
      </c>
      <c r="E12" s="2"/>
      <c r="F12" s="3" t="s">
        <v>20</v>
      </c>
      <c r="G12" s="4" t="s">
        <v>40</v>
      </c>
      <c r="H12" s="30"/>
      <c r="I12" s="30"/>
      <c r="J12" s="5">
        <f t="shared" ref="J12:J22" si="1">H12-I12</f>
        <v>0</v>
      </c>
      <c r="K12" s="6"/>
    </row>
    <row r="13" spans="1:11" ht="39.6" x14ac:dyDescent="0.25">
      <c r="A13" s="37">
        <v>8</v>
      </c>
      <c r="B13" s="118"/>
      <c r="C13" s="116"/>
      <c r="D13" s="52" t="s">
        <v>23</v>
      </c>
      <c r="E13" s="2"/>
      <c r="F13" s="3" t="s">
        <v>24</v>
      </c>
      <c r="G13" s="4" t="s">
        <v>25</v>
      </c>
      <c r="H13" s="30"/>
      <c r="I13" s="30"/>
      <c r="J13" s="5">
        <f t="shared" si="1"/>
        <v>0</v>
      </c>
      <c r="K13" s="7"/>
    </row>
    <row r="14" spans="1:11" ht="30" customHeight="1" x14ac:dyDescent="0.25">
      <c r="A14" s="37">
        <v>9</v>
      </c>
      <c r="B14" s="118"/>
      <c r="C14" s="116"/>
      <c r="D14" s="29" t="s">
        <v>27</v>
      </c>
      <c r="E14" s="2"/>
      <c r="F14" s="3" t="s">
        <v>25</v>
      </c>
      <c r="G14" s="32" t="s">
        <v>25</v>
      </c>
      <c r="H14" s="30"/>
      <c r="I14" s="30"/>
      <c r="J14" s="5">
        <f t="shared" si="1"/>
        <v>0</v>
      </c>
      <c r="K14" s="7"/>
    </row>
    <row r="15" spans="1:11" ht="30" customHeight="1" x14ac:dyDescent="0.25">
      <c r="A15" s="37">
        <v>10</v>
      </c>
      <c r="B15" s="118"/>
      <c r="C15" s="116"/>
      <c r="D15" s="29" t="s">
        <v>29</v>
      </c>
      <c r="E15" s="2"/>
      <c r="F15" s="3" t="s">
        <v>25</v>
      </c>
      <c r="G15" s="32" t="s">
        <v>25</v>
      </c>
      <c r="H15" s="30"/>
      <c r="I15" s="30"/>
      <c r="J15" s="5">
        <f t="shared" si="1"/>
        <v>0</v>
      </c>
      <c r="K15" s="7"/>
    </row>
    <row r="16" spans="1:11" ht="30" customHeight="1" x14ac:dyDescent="0.25">
      <c r="A16" s="37">
        <v>11</v>
      </c>
      <c r="B16" s="118"/>
      <c r="C16" s="116"/>
      <c r="D16" s="52" t="s">
        <v>41</v>
      </c>
      <c r="E16" s="2"/>
      <c r="F16" s="3" t="s">
        <v>25</v>
      </c>
      <c r="H16" s="30"/>
      <c r="I16" s="30"/>
      <c r="J16" s="5">
        <f t="shared" si="1"/>
        <v>0</v>
      </c>
      <c r="K16" s="34"/>
    </row>
    <row r="17" spans="1:11" ht="30" customHeight="1" x14ac:dyDescent="0.25">
      <c r="A17" s="37">
        <v>12</v>
      </c>
      <c r="B17" s="118"/>
      <c r="C17" s="116"/>
      <c r="D17" s="52" t="s">
        <v>42</v>
      </c>
      <c r="E17" s="2"/>
      <c r="F17" s="3"/>
      <c r="G17" s="3" t="s">
        <v>43</v>
      </c>
      <c r="H17" s="30"/>
      <c r="I17" s="30"/>
      <c r="J17" s="5">
        <f t="shared" si="1"/>
        <v>0</v>
      </c>
      <c r="K17" s="34"/>
    </row>
    <row r="18" spans="1:11" ht="30" customHeight="1" x14ac:dyDescent="0.25">
      <c r="A18" s="37">
        <v>13</v>
      </c>
      <c r="B18" s="118"/>
      <c r="C18" s="116"/>
      <c r="D18" s="52" t="s">
        <v>44</v>
      </c>
      <c r="E18" s="2"/>
      <c r="F18" s="3" t="s">
        <v>45</v>
      </c>
      <c r="G18" s="32" t="s">
        <v>25</v>
      </c>
      <c r="H18" s="30"/>
      <c r="I18" s="30"/>
      <c r="J18" s="5">
        <f t="shared" si="1"/>
        <v>0</v>
      </c>
      <c r="K18" s="34"/>
    </row>
    <row r="19" spans="1:11" ht="30" customHeight="1" x14ac:dyDescent="0.25">
      <c r="A19" s="37">
        <v>14</v>
      </c>
      <c r="B19" s="118"/>
      <c r="C19" s="116"/>
      <c r="D19" s="52" t="s">
        <v>46</v>
      </c>
      <c r="E19" s="2"/>
      <c r="F19" s="1" t="s">
        <v>47</v>
      </c>
      <c r="G19" s="32" t="s">
        <v>25</v>
      </c>
      <c r="H19" s="30"/>
      <c r="I19" s="30"/>
      <c r="J19" s="5">
        <f t="shared" si="1"/>
        <v>0</v>
      </c>
      <c r="K19" s="34"/>
    </row>
    <row r="20" spans="1:11" ht="30" customHeight="1" x14ac:dyDescent="0.25">
      <c r="A20" s="37">
        <v>15</v>
      </c>
      <c r="B20" s="118"/>
      <c r="C20" s="116"/>
      <c r="D20" s="52" t="s">
        <v>48</v>
      </c>
      <c r="E20" s="2"/>
      <c r="F20" s="1"/>
      <c r="G20" s="32" t="s">
        <v>25</v>
      </c>
      <c r="H20" s="30"/>
      <c r="I20" s="30"/>
      <c r="J20" s="5">
        <f t="shared" si="1"/>
        <v>0</v>
      </c>
      <c r="K20" s="38"/>
    </row>
    <row r="21" spans="1:11" ht="30" customHeight="1" x14ac:dyDescent="0.25">
      <c r="A21" s="37">
        <v>16</v>
      </c>
      <c r="B21" s="118"/>
      <c r="C21" s="116"/>
      <c r="D21" s="29" t="s">
        <v>32</v>
      </c>
      <c r="E21" s="2"/>
      <c r="F21" s="28"/>
      <c r="G21" s="32" t="s">
        <v>25</v>
      </c>
      <c r="H21" s="30"/>
      <c r="I21" s="30"/>
      <c r="J21" s="5">
        <f t="shared" si="1"/>
        <v>0</v>
      </c>
      <c r="K21" s="7"/>
    </row>
    <row r="22" spans="1:11" ht="30" customHeight="1" x14ac:dyDescent="0.25">
      <c r="A22" s="37">
        <v>17</v>
      </c>
      <c r="B22" s="118"/>
      <c r="C22" s="116"/>
      <c r="D22" s="29" t="s">
        <v>35</v>
      </c>
      <c r="E22" s="2"/>
      <c r="F22" s="28"/>
      <c r="G22" s="32" t="s">
        <v>25</v>
      </c>
      <c r="H22" s="30"/>
      <c r="I22" s="30"/>
      <c r="J22" s="5">
        <f t="shared" si="1"/>
        <v>0</v>
      </c>
      <c r="K22" s="7"/>
    </row>
    <row r="23" spans="1:11" ht="30" customHeight="1" x14ac:dyDescent="0.25">
      <c r="A23" s="124" t="s">
        <v>36</v>
      </c>
      <c r="B23" s="125"/>
      <c r="C23" s="53" t="s">
        <v>37</v>
      </c>
      <c r="D23" s="54" t="s">
        <v>37</v>
      </c>
      <c r="E23" s="54" t="s">
        <v>37</v>
      </c>
      <c r="F23" s="54" t="s">
        <v>37</v>
      </c>
      <c r="G23" s="54" t="s">
        <v>37</v>
      </c>
      <c r="H23" s="39">
        <f>SUM(H12:H22)</f>
        <v>0</v>
      </c>
      <c r="I23" s="39">
        <f>SUM(I12:I22)</f>
        <v>0</v>
      </c>
      <c r="J23" s="39">
        <f>SUM(J12:J22)</f>
        <v>0</v>
      </c>
      <c r="K23" s="43" t="s">
        <v>37</v>
      </c>
    </row>
    <row r="24" spans="1:11" ht="30" customHeight="1" x14ac:dyDescent="0.25">
      <c r="A24" s="19">
        <v>18</v>
      </c>
      <c r="B24" s="122" t="s">
        <v>49</v>
      </c>
      <c r="C24" s="127" t="s">
        <v>50</v>
      </c>
      <c r="D24" s="29" t="s">
        <v>27</v>
      </c>
      <c r="E24" s="29" t="s">
        <v>29</v>
      </c>
      <c r="F24" s="18" t="s">
        <v>25</v>
      </c>
      <c r="G24" s="40" t="s">
        <v>25</v>
      </c>
      <c r="H24" s="31"/>
      <c r="I24" s="31"/>
      <c r="J24" s="33">
        <f>H24-I24</f>
        <v>0</v>
      </c>
      <c r="K24" s="7"/>
    </row>
    <row r="25" spans="1:11" ht="39.6" x14ac:dyDescent="0.25">
      <c r="A25" s="19">
        <v>19</v>
      </c>
      <c r="B25" s="122"/>
      <c r="C25" s="127"/>
      <c r="D25" s="29" t="s">
        <v>19</v>
      </c>
      <c r="E25" s="29" t="s">
        <v>27</v>
      </c>
      <c r="F25" s="18" t="s">
        <v>51</v>
      </c>
      <c r="G25" s="40"/>
      <c r="H25" s="31"/>
      <c r="I25" s="31"/>
      <c r="J25" s="33">
        <f t="shared" ref="J25:J30" si="2">H25-I25</f>
        <v>0</v>
      </c>
      <c r="K25" s="7"/>
    </row>
    <row r="26" spans="1:11" ht="39.6" x14ac:dyDescent="0.25">
      <c r="A26" s="19">
        <v>20</v>
      </c>
      <c r="B26" s="122"/>
      <c r="C26" s="127"/>
      <c r="D26" s="52" t="s">
        <v>41</v>
      </c>
      <c r="E26" s="52" t="s">
        <v>19</v>
      </c>
      <c r="F26" s="18" t="s">
        <v>20</v>
      </c>
      <c r="G26" s="41" t="s">
        <v>52</v>
      </c>
      <c r="H26" s="31"/>
      <c r="I26" s="31"/>
      <c r="J26" s="5">
        <f t="shared" si="2"/>
        <v>0</v>
      </c>
      <c r="K26" s="34"/>
    </row>
    <row r="27" spans="1:11" ht="39.6" x14ac:dyDescent="0.25">
      <c r="A27" s="19">
        <v>21</v>
      </c>
      <c r="B27" s="122"/>
      <c r="C27" s="127"/>
      <c r="D27" s="52" t="s">
        <v>42</v>
      </c>
      <c r="E27" s="52" t="s">
        <v>23</v>
      </c>
      <c r="F27" s="18" t="s">
        <v>24</v>
      </c>
      <c r="G27" s="41" t="s">
        <v>52</v>
      </c>
      <c r="H27" s="31"/>
      <c r="I27" s="31"/>
      <c r="J27" s="5">
        <f t="shared" si="2"/>
        <v>0</v>
      </c>
      <c r="K27" s="34"/>
    </row>
    <row r="28" spans="1:11" ht="24.6" customHeight="1" x14ac:dyDescent="0.25">
      <c r="A28" s="19">
        <v>22</v>
      </c>
      <c r="B28" s="122"/>
      <c r="C28" s="127"/>
      <c r="D28" s="52" t="s">
        <v>23</v>
      </c>
      <c r="E28" s="52" t="s">
        <v>19</v>
      </c>
      <c r="F28" s="18"/>
      <c r="G28" s="40"/>
      <c r="H28" s="31"/>
      <c r="I28" s="31"/>
      <c r="J28" s="33">
        <f t="shared" si="2"/>
        <v>0</v>
      </c>
      <c r="K28" s="42"/>
    </row>
    <row r="29" spans="1:11" ht="30" customHeight="1" x14ac:dyDescent="0.25">
      <c r="A29" s="19">
        <v>23</v>
      </c>
      <c r="B29" s="122"/>
      <c r="C29" s="127"/>
      <c r="D29" s="29" t="s">
        <v>19</v>
      </c>
      <c r="E29" s="29" t="s">
        <v>35</v>
      </c>
      <c r="F29" s="111" t="s">
        <v>51</v>
      </c>
      <c r="G29" s="40" t="s">
        <v>25</v>
      </c>
      <c r="H29" s="31"/>
      <c r="I29" s="31"/>
      <c r="J29" s="33">
        <f t="shared" si="2"/>
        <v>0</v>
      </c>
      <c r="K29" s="34"/>
    </row>
    <row r="30" spans="1:11" ht="30" customHeight="1" x14ac:dyDescent="0.25">
      <c r="A30" s="19">
        <v>24</v>
      </c>
      <c r="B30" s="122"/>
      <c r="C30" s="127"/>
      <c r="D30" s="29" t="s">
        <v>19</v>
      </c>
      <c r="E30" s="29" t="s">
        <v>32</v>
      </c>
      <c r="F30" s="112"/>
      <c r="G30" s="40" t="s">
        <v>25</v>
      </c>
      <c r="H30" s="31"/>
      <c r="I30" s="31"/>
      <c r="J30" s="33">
        <f t="shared" si="2"/>
        <v>0</v>
      </c>
      <c r="K30" s="34"/>
    </row>
    <row r="31" spans="1:11" ht="30" customHeight="1" x14ac:dyDescent="0.25">
      <c r="A31" s="101" t="s">
        <v>36</v>
      </c>
      <c r="B31" s="132"/>
      <c r="C31" s="43" t="s">
        <v>37</v>
      </c>
      <c r="D31" s="43" t="s">
        <v>37</v>
      </c>
      <c r="E31" s="43" t="s">
        <v>37</v>
      </c>
      <c r="F31" s="43" t="s">
        <v>37</v>
      </c>
      <c r="G31" s="43" t="s">
        <v>37</v>
      </c>
      <c r="H31" s="39">
        <f>SUM(H24:H30)</f>
        <v>0</v>
      </c>
      <c r="I31" s="39">
        <f>SUM(I24:I30)</f>
        <v>0</v>
      </c>
      <c r="J31" s="39">
        <f>SUM(J24:J30)</f>
        <v>0</v>
      </c>
      <c r="K31" s="43" t="s">
        <v>37</v>
      </c>
    </row>
    <row r="32" spans="1:11" ht="42.9" customHeight="1" x14ac:dyDescent="0.25">
      <c r="A32" s="19">
        <v>25</v>
      </c>
      <c r="B32" s="128" t="s">
        <v>53</v>
      </c>
      <c r="C32" s="131" t="s">
        <v>54</v>
      </c>
      <c r="D32" s="29" t="s">
        <v>19</v>
      </c>
      <c r="E32" s="29" t="s">
        <v>27</v>
      </c>
      <c r="F32" s="18" t="s">
        <v>51</v>
      </c>
      <c r="G32" s="40"/>
      <c r="H32" s="31"/>
      <c r="I32" s="31"/>
      <c r="J32" s="33">
        <f t="shared" ref="J32" si="3">H32-I32</f>
        <v>0</v>
      </c>
      <c r="K32" s="7"/>
    </row>
    <row r="33" spans="1:11" ht="42.9" customHeight="1" x14ac:dyDescent="0.25">
      <c r="A33" s="19">
        <v>26</v>
      </c>
      <c r="B33" s="129"/>
      <c r="C33" s="131"/>
      <c r="D33" s="52" t="s">
        <v>44</v>
      </c>
      <c r="E33" s="52" t="s">
        <v>41</v>
      </c>
      <c r="F33" s="18" t="s">
        <v>20</v>
      </c>
      <c r="G33" s="29"/>
      <c r="H33" s="31"/>
      <c r="I33" s="31"/>
      <c r="J33" s="33">
        <f>H33-I33</f>
        <v>0</v>
      </c>
      <c r="K33" s="51"/>
    </row>
    <row r="34" spans="1:11" ht="42.9" customHeight="1" x14ac:dyDescent="0.25">
      <c r="A34" s="19">
        <v>27</v>
      </c>
      <c r="B34" s="129"/>
      <c r="C34" s="131"/>
      <c r="D34" s="52" t="s">
        <v>46</v>
      </c>
      <c r="E34" s="52" t="s">
        <v>42</v>
      </c>
      <c r="F34" s="18" t="s">
        <v>24</v>
      </c>
      <c r="G34" s="29"/>
      <c r="H34" s="31"/>
      <c r="I34" s="31"/>
      <c r="J34" s="33">
        <f t="shared" ref="J34:J35" si="4">H34-I34</f>
        <v>0</v>
      </c>
      <c r="K34" s="34"/>
    </row>
    <row r="35" spans="1:11" ht="42.9" customHeight="1" x14ac:dyDescent="0.25">
      <c r="A35" s="19">
        <v>28</v>
      </c>
      <c r="B35" s="130"/>
      <c r="C35" s="131"/>
      <c r="D35" s="29" t="s">
        <v>35</v>
      </c>
      <c r="E35" s="29" t="s">
        <v>32</v>
      </c>
      <c r="F35" s="18" t="s">
        <v>51</v>
      </c>
      <c r="G35" s="29"/>
      <c r="H35" s="31"/>
      <c r="I35" s="31"/>
      <c r="J35" s="33">
        <f t="shared" si="4"/>
        <v>0</v>
      </c>
      <c r="K35" s="7"/>
    </row>
    <row r="36" spans="1:11" ht="30" customHeight="1" x14ac:dyDescent="0.25">
      <c r="A36" s="101" t="s">
        <v>36</v>
      </c>
      <c r="B36" s="102"/>
      <c r="C36" s="43" t="s">
        <v>37</v>
      </c>
      <c r="D36" s="43" t="s">
        <v>37</v>
      </c>
      <c r="E36" s="43" t="s">
        <v>37</v>
      </c>
      <c r="F36" s="43" t="s">
        <v>37</v>
      </c>
      <c r="G36" s="43" t="s">
        <v>37</v>
      </c>
      <c r="H36" s="35">
        <f>SUM(H32:H35)</f>
        <v>0</v>
      </c>
      <c r="I36" s="35">
        <f>SUM(I32:I35)</f>
        <v>0</v>
      </c>
      <c r="J36" s="35">
        <f>SUM(J32:J35)</f>
        <v>0</v>
      </c>
      <c r="K36" s="43" t="s">
        <v>37</v>
      </c>
    </row>
    <row r="37" spans="1:11" ht="30" customHeight="1" x14ac:dyDescent="0.25">
      <c r="A37" s="113" t="s">
        <v>55</v>
      </c>
      <c r="B37" s="114"/>
      <c r="C37" s="44" t="s">
        <v>37</v>
      </c>
      <c r="D37" s="44" t="s">
        <v>37</v>
      </c>
      <c r="E37" s="44" t="s">
        <v>37</v>
      </c>
      <c r="F37" s="44" t="s">
        <v>37</v>
      </c>
      <c r="G37" s="44" t="s">
        <v>37</v>
      </c>
      <c r="H37" s="45">
        <f>H11+H23+H31+H36</f>
        <v>0</v>
      </c>
      <c r="I37" s="45">
        <f>I11+I23+I31+I36</f>
        <v>0</v>
      </c>
      <c r="J37" s="45">
        <f>J11+J23+J31+J36</f>
        <v>0</v>
      </c>
      <c r="K37" s="44" t="s">
        <v>37</v>
      </c>
    </row>
    <row r="38" spans="1:11" ht="30" customHeight="1" x14ac:dyDescent="0.25">
      <c r="H38" s="15"/>
      <c r="I38" s="15"/>
      <c r="J38" s="15"/>
    </row>
    <row r="39" spans="1:11" ht="30" customHeight="1" x14ac:dyDescent="0.25">
      <c r="H39" s="15"/>
      <c r="I39" s="15"/>
      <c r="J39" s="15"/>
    </row>
    <row r="40" spans="1:11" ht="30" customHeight="1" x14ac:dyDescent="0.25">
      <c r="H40" s="15"/>
      <c r="I40" s="15"/>
      <c r="J40" s="15"/>
    </row>
    <row r="41" spans="1:11" ht="30" customHeight="1" x14ac:dyDescent="0.25">
      <c r="H41" s="15"/>
      <c r="I41" s="15"/>
      <c r="J41" s="15"/>
    </row>
    <row r="42" spans="1:11" ht="30" customHeight="1" x14ac:dyDescent="0.25">
      <c r="H42" s="15"/>
      <c r="I42" s="15"/>
      <c r="J42" s="15"/>
    </row>
    <row r="43" spans="1:11" ht="30" customHeight="1" x14ac:dyDescent="0.25">
      <c r="H43" s="15"/>
      <c r="I43" s="15"/>
      <c r="J43" s="15"/>
    </row>
  </sheetData>
  <mergeCells count="22">
    <mergeCell ref="A37:B37"/>
    <mergeCell ref="C12:C22"/>
    <mergeCell ref="B12:B22"/>
    <mergeCell ref="A1:A3"/>
    <mergeCell ref="B2:C2"/>
    <mergeCell ref="B3:C3"/>
    <mergeCell ref="B24:B30"/>
    <mergeCell ref="C5:C10"/>
    <mergeCell ref="A11:B11"/>
    <mergeCell ref="A23:B23"/>
    <mergeCell ref="B5:B10"/>
    <mergeCell ref="C24:C30"/>
    <mergeCell ref="B32:B35"/>
    <mergeCell ref="C32:C35"/>
    <mergeCell ref="A31:B31"/>
    <mergeCell ref="B1:K1"/>
    <mergeCell ref="A36:B36"/>
    <mergeCell ref="H2:K2"/>
    <mergeCell ref="H3:K3"/>
    <mergeCell ref="D2:F2"/>
    <mergeCell ref="D3:F3"/>
    <mergeCell ref="F29:F30"/>
  </mergeCells>
  <phoneticPr fontId="3" type="noConversion"/>
  <pageMargins left="0.7" right="0.7" top="0.75" bottom="0.75" header="0.3" footer="0.3"/>
  <pageSetup orientation="portrait" r:id="rId1"/>
  <ignoredErrors>
    <ignoredError sqref="J11 J23 J31" formula="1"/>
    <ignoredError sqref="A5:A6 A7:A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044F-1369-49BD-A3CA-740FBFDD5A9A}">
  <sheetPr>
    <tabColor theme="8"/>
  </sheetPr>
  <dimension ref="A1:K49"/>
  <sheetViews>
    <sheetView showGridLines="0" zoomScale="70" zoomScaleNormal="7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H42" sqref="H42"/>
    </sheetView>
  </sheetViews>
  <sheetFormatPr baseColWidth="10" defaultColWidth="36.88671875" defaultRowHeight="30" customHeight="1" x14ac:dyDescent="0.25"/>
  <cols>
    <col min="1" max="1" width="11.6640625" style="46" bestFit="1" customWidth="1"/>
    <col min="2" max="2" width="19.5546875" style="15" bestFit="1" customWidth="1"/>
    <col min="3" max="3" width="15.6640625" style="47" customWidth="1"/>
    <col min="4" max="4" width="42.5546875" style="48" customWidth="1"/>
    <col min="5" max="5" width="39.44140625" style="15" customWidth="1"/>
    <col min="6" max="6" width="40.88671875" style="48" customWidth="1"/>
    <col min="7" max="7" width="46" style="48" customWidth="1"/>
    <col min="8" max="8" width="15" style="50" bestFit="1" customWidth="1"/>
    <col min="9" max="9" width="15.109375" style="50" bestFit="1" customWidth="1"/>
    <col min="10" max="10" width="11.109375" style="50" bestFit="1" customWidth="1"/>
    <col min="11" max="11" width="15.33203125" style="49" customWidth="1"/>
    <col min="12" max="12" width="34.6640625" style="15" customWidth="1"/>
    <col min="13" max="16384" width="36.88671875" style="15"/>
  </cols>
  <sheetData>
    <row r="1" spans="1:11" ht="30" customHeight="1" x14ac:dyDescent="0.25">
      <c r="A1" s="119"/>
      <c r="B1" s="133" t="s">
        <v>0</v>
      </c>
      <c r="C1" s="134"/>
      <c r="D1" s="134"/>
      <c r="E1" s="134"/>
      <c r="F1" s="134"/>
      <c r="G1" s="134"/>
      <c r="H1" s="134"/>
      <c r="I1" s="134"/>
      <c r="J1" s="134"/>
      <c r="K1" s="135"/>
    </row>
    <row r="2" spans="1:11" ht="30" customHeight="1" x14ac:dyDescent="0.25">
      <c r="A2" s="103"/>
      <c r="B2" s="120" t="s">
        <v>1</v>
      </c>
      <c r="C2" s="121"/>
      <c r="D2" s="109"/>
      <c r="E2" s="109"/>
      <c r="F2" s="110"/>
      <c r="G2" s="8" t="s">
        <v>2</v>
      </c>
      <c r="H2" s="103" t="s">
        <v>127</v>
      </c>
      <c r="I2" s="104"/>
      <c r="J2" s="104"/>
      <c r="K2" s="105"/>
    </row>
    <row r="3" spans="1:11" ht="30" customHeight="1" x14ac:dyDescent="0.25">
      <c r="A3" s="103"/>
      <c r="B3" s="120" t="s">
        <v>3</v>
      </c>
      <c r="C3" s="121"/>
      <c r="D3" s="109"/>
      <c r="E3" s="109"/>
      <c r="F3" s="110"/>
      <c r="G3" s="8" t="s">
        <v>4</v>
      </c>
      <c r="H3" s="106"/>
      <c r="I3" s="107"/>
      <c r="J3" s="107"/>
      <c r="K3" s="108"/>
    </row>
    <row r="4" spans="1:11" s="13" customFormat="1" ht="30" customHeight="1" x14ac:dyDescent="0.25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7.5" customHeight="1" x14ac:dyDescent="0.25">
      <c r="A5" s="55" t="s">
        <v>16</v>
      </c>
      <c r="B5" s="117" t="s">
        <v>17</v>
      </c>
      <c r="C5" s="115" t="s">
        <v>18</v>
      </c>
      <c r="D5" s="52" t="s">
        <v>56</v>
      </c>
      <c r="E5" s="2"/>
      <c r="F5" s="3" t="s">
        <v>20</v>
      </c>
      <c r="G5" s="32" t="s">
        <v>21</v>
      </c>
      <c r="H5" s="30"/>
      <c r="I5" s="30"/>
      <c r="J5" s="33">
        <f>H5-I5</f>
        <v>0</v>
      </c>
      <c r="K5" s="34"/>
    </row>
    <row r="6" spans="1:11" ht="39.6" x14ac:dyDescent="0.25">
      <c r="A6" s="55" t="s">
        <v>22</v>
      </c>
      <c r="B6" s="118"/>
      <c r="C6" s="116"/>
      <c r="D6" s="52" t="s">
        <v>57</v>
      </c>
      <c r="E6" s="2"/>
      <c r="F6" s="3" t="s">
        <v>24</v>
      </c>
      <c r="G6" s="32" t="s">
        <v>25</v>
      </c>
      <c r="H6" s="30"/>
      <c r="I6" s="30"/>
      <c r="J6" s="33">
        <f t="shared" ref="J6:J12" si="0">H6-I6</f>
        <v>0</v>
      </c>
      <c r="K6" s="34"/>
    </row>
    <row r="7" spans="1:11" ht="30" customHeight="1" x14ac:dyDescent="0.25">
      <c r="A7" s="55" t="s">
        <v>26</v>
      </c>
      <c r="B7" s="118"/>
      <c r="C7" s="116"/>
      <c r="D7" s="29" t="s">
        <v>58</v>
      </c>
      <c r="E7" s="2"/>
      <c r="F7" s="3" t="s">
        <v>25</v>
      </c>
      <c r="G7" s="32" t="s">
        <v>25</v>
      </c>
      <c r="H7" s="30"/>
      <c r="I7" s="30"/>
      <c r="J7" s="33">
        <f t="shared" si="0"/>
        <v>0</v>
      </c>
      <c r="K7" s="51"/>
    </row>
    <row r="8" spans="1:11" ht="30" customHeight="1" x14ac:dyDescent="0.25">
      <c r="A8" s="55" t="s">
        <v>28</v>
      </c>
      <c r="B8" s="118"/>
      <c r="C8" s="116"/>
      <c r="D8" s="29" t="s">
        <v>59</v>
      </c>
      <c r="E8" s="2"/>
      <c r="F8" s="3" t="s">
        <v>25</v>
      </c>
      <c r="G8" s="4"/>
      <c r="H8" s="30"/>
      <c r="I8" s="30"/>
      <c r="J8" s="33">
        <f t="shared" si="0"/>
        <v>0</v>
      </c>
      <c r="K8" s="51"/>
    </row>
    <row r="9" spans="1:11" ht="30" customHeight="1" x14ac:dyDescent="0.25">
      <c r="A9" s="55" t="s">
        <v>31</v>
      </c>
      <c r="B9" s="118"/>
      <c r="C9" s="116"/>
      <c r="D9" s="29" t="s">
        <v>60</v>
      </c>
      <c r="E9" s="2"/>
      <c r="F9" s="3" t="s">
        <v>25</v>
      </c>
      <c r="G9" s="32" t="s">
        <v>25</v>
      </c>
      <c r="H9" s="30"/>
      <c r="I9" s="30"/>
      <c r="J9" s="33">
        <f t="shared" si="0"/>
        <v>0</v>
      </c>
      <c r="K9" s="56"/>
    </row>
    <row r="10" spans="1:11" ht="30" customHeight="1" x14ac:dyDescent="0.25">
      <c r="A10" s="55" t="s">
        <v>34</v>
      </c>
      <c r="B10" s="118"/>
      <c r="C10" s="116"/>
      <c r="D10" s="29" t="s">
        <v>61</v>
      </c>
      <c r="E10" s="2"/>
      <c r="F10" s="3" t="s">
        <v>25</v>
      </c>
      <c r="G10" s="32" t="s">
        <v>25</v>
      </c>
      <c r="H10" s="30"/>
      <c r="I10" s="30"/>
      <c r="J10" s="33">
        <f t="shared" si="0"/>
        <v>0</v>
      </c>
      <c r="K10" s="56"/>
    </row>
    <row r="11" spans="1:11" ht="30" customHeight="1" x14ac:dyDescent="0.25">
      <c r="A11" s="55" t="s">
        <v>62</v>
      </c>
      <c r="B11" s="118"/>
      <c r="C11" s="116"/>
      <c r="D11" s="29" t="s">
        <v>63</v>
      </c>
      <c r="E11" s="2"/>
      <c r="F11" s="3" t="s">
        <v>25</v>
      </c>
      <c r="G11" s="32" t="s">
        <v>25</v>
      </c>
      <c r="H11" s="30"/>
      <c r="I11" s="30"/>
      <c r="J11" s="33">
        <f t="shared" si="0"/>
        <v>0</v>
      </c>
      <c r="K11" s="51"/>
    </row>
    <row r="12" spans="1:11" ht="30" customHeight="1" x14ac:dyDescent="0.25">
      <c r="A12" s="55" t="s">
        <v>64</v>
      </c>
      <c r="B12" s="136"/>
      <c r="C12" s="137"/>
      <c r="D12" s="29" t="s">
        <v>65</v>
      </c>
      <c r="E12" s="2"/>
      <c r="F12" s="3" t="s">
        <v>25</v>
      </c>
      <c r="G12" s="32" t="s">
        <v>25</v>
      </c>
      <c r="H12" s="30"/>
      <c r="I12" s="30"/>
      <c r="J12" s="33">
        <f t="shared" si="0"/>
        <v>0</v>
      </c>
      <c r="K12" s="57"/>
    </row>
    <row r="13" spans="1:11" ht="30" customHeight="1" x14ac:dyDescent="0.25">
      <c r="A13" s="101" t="s">
        <v>36</v>
      </c>
      <c r="B13" s="101"/>
      <c r="C13" s="43" t="s">
        <v>37</v>
      </c>
      <c r="D13" s="43" t="s">
        <v>37</v>
      </c>
      <c r="E13" s="43" t="s">
        <v>37</v>
      </c>
      <c r="F13" s="43" t="s">
        <v>37</v>
      </c>
      <c r="G13" s="43" t="s">
        <v>37</v>
      </c>
      <c r="H13" s="35">
        <f>SUM(H5:H12)</f>
        <v>0</v>
      </c>
      <c r="I13" s="35">
        <f>SUM(I5:I12)</f>
        <v>0</v>
      </c>
      <c r="J13" s="36">
        <f>SUM(J5:J12)</f>
        <v>0</v>
      </c>
      <c r="K13" s="43" t="s">
        <v>37</v>
      </c>
    </row>
    <row r="14" spans="1:11" ht="37.5" customHeight="1" x14ac:dyDescent="0.25">
      <c r="A14" s="37">
        <v>9</v>
      </c>
      <c r="B14" s="117" t="s">
        <v>38</v>
      </c>
      <c r="C14" s="115" t="s">
        <v>39</v>
      </c>
      <c r="D14" s="52" t="s">
        <v>66</v>
      </c>
      <c r="E14" s="2"/>
      <c r="F14" s="3" t="s">
        <v>20</v>
      </c>
      <c r="G14" s="4" t="s">
        <v>40</v>
      </c>
      <c r="H14" s="30"/>
      <c r="I14" s="30"/>
      <c r="J14" s="5">
        <f t="shared" ref="J14:J30" si="1">H14-I14</f>
        <v>0</v>
      </c>
      <c r="K14" s="6"/>
    </row>
    <row r="15" spans="1:11" ht="39.6" x14ac:dyDescent="0.25">
      <c r="A15" s="37">
        <v>10</v>
      </c>
      <c r="B15" s="118"/>
      <c r="C15" s="116"/>
      <c r="D15" s="52" t="s">
        <v>67</v>
      </c>
      <c r="E15" s="2"/>
      <c r="F15" s="3" t="s">
        <v>24</v>
      </c>
      <c r="G15" s="4" t="s">
        <v>25</v>
      </c>
      <c r="H15" s="30"/>
      <c r="I15" s="30"/>
      <c r="J15" s="5">
        <f t="shared" si="1"/>
        <v>0</v>
      </c>
      <c r="K15" s="7"/>
    </row>
    <row r="16" spans="1:11" ht="30" customHeight="1" x14ac:dyDescent="0.25">
      <c r="A16" s="37">
        <v>11</v>
      </c>
      <c r="B16" s="118"/>
      <c r="C16" s="116"/>
      <c r="D16" s="29" t="s">
        <v>58</v>
      </c>
      <c r="E16" s="2"/>
      <c r="F16" s="3" t="s">
        <v>25</v>
      </c>
      <c r="G16" s="32" t="s">
        <v>25</v>
      </c>
      <c r="H16" s="30"/>
      <c r="I16" s="30"/>
      <c r="J16" s="5">
        <f t="shared" si="1"/>
        <v>0</v>
      </c>
      <c r="K16" s="51"/>
    </row>
    <row r="17" spans="1:11" ht="30" customHeight="1" x14ac:dyDescent="0.25">
      <c r="A17" s="37">
        <v>12</v>
      </c>
      <c r="B17" s="118"/>
      <c r="C17" s="116"/>
      <c r="D17" s="29" t="s">
        <v>59</v>
      </c>
      <c r="E17" s="2"/>
      <c r="F17" s="3" t="s">
        <v>25</v>
      </c>
      <c r="G17" s="32" t="s">
        <v>25</v>
      </c>
      <c r="H17" s="30"/>
      <c r="I17" s="30"/>
      <c r="J17" s="5">
        <f t="shared" si="1"/>
        <v>0</v>
      </c>
      <c r="K17" s="51"/>
    </row>
    <row r="18" spans="1:11" ht="30" customHeight="1" x14ac:dyDescent="0.25">
      <c r="A18" s="37">
        <v>13</v>
      </c>
      <c r="B18" s="118"/>
      <c r="C18" s="116"/>
      <c r="D18" s="29" t="s">
        <v>60</v>
      </c>
      <c r="E18" s="2"/>
      <c r="F18" s="3" t="s">
        <v>25</v>
      </c>
      <c r="G18" s="32" t="s">
        <v>25</v>
      </c>
      <c r="H18" s="30"/>
      <c r="I18" s="30"/>
      <c r="J18" s="5">
        <f t="shared" si="1"/>
        <v>0</v>
      </c>
      <c r="K18" s="51"/>
    </row>
    <row r="19" spans="1:11" ht="30" customHeight="1" x14ac:dyDescent="0.25">
      <c r="A19" s="37">
        <v>14</v>
      </c>
      <c r="B19" s="118"/>
      <c r="C19" s="116"/>
      <c r="D19" s="29" t="s">
        <v>61</v>
      </c>
      <c r="E19" s="2"/>
      <c r="F19" s="3" t="s">
        <v>25</v>
      </c>
      <c r="G19" s="32" t="s">
        <v>25</v>
      </c>
      <c r="H19" s="30"/>
      <c r="I19" s="30"/>
      <c r="J19" s="5">
        <f t="shared" si="1"/>
        <v>0</v>
      </c>
      <c r="K19" s="51"/>
    </row>
    <row r="20" spans="1:11" ht="26.4" customHeight="1" x14ac:dyDescent="0.25">
      <c r="A20" s="37">
        <v>15</v>
      </c>
      <c r="B20" s="118"/>
      <c r="C20" s="116"/>
      <c r="D20" s="52" t="s">
        <v>68</v>
      </c>
      <c r="E20" s="2"/>
      <c r="F20" s="3" t="s">
        <v>25</v>
      </c>
      <c r="H20" s="30"/>
      <c r="I20" s="30"/>
      <c r="J20" s="5">
        <f t="shared" si="1"/>
        <v>0</v>
      </c>
      <c r="K20" s="34"/>
    </row>
    <row r="21" spans="1:11" ht="26.4" customHeight="1" x14ac:dyDescent="0.25">
      <c r="A21" s="37">
        <v>16</v>
      </c>
      <c r="B21" s="118"/>
      <c r="C21" s="116"/>
      <c r="D21" s="52" t="s">
        <v>69</v>
      </c>
      <c r="E21" s="2"/>
      <c r="F21" s="3"/>
      <c r="G21" s="3" t="s">
        <v>43</v>
      </c>
      <c r="H21" s="30"/>
      <c r="I21" s="30"/>
      <c r="J21" s="5">
        <f t="shared" si="1"/>
        <v>0</v>
      </c>
      <c r="K21" s="34"/>
    </row>
    <row r="22" spans="1:11" ht="26.4" customHeight="1" x14ac:dyDescent="0.25">
      <c r="A22" s="37">
        <v>17</v>
      </c>
      <c r="B22" s="118"/>
      <c r="C22" s="116"/>
      <c r="D22" s="52" t="s">
        <v>70</v>
      </c>
      <c r="E22" s="2"/>
      <c r="F22" s="3" t="s">
        <v>45</v>
      </c>
      <c r="G22" s="32" t="s">
        <v>25</v>
      </c>
      <c r="H22" s="30"/>
      <c r="I22" s="30"/>
      <c r="J22" s="5">
        <f t="shared" si="1"/>
        <v>0</v>
      </c>
      <c r="K22" s="34"/>
    </row>
    <row r="23" spans="1:11" ht="26.4" customHeight="1" x14ac:dyDescent="0.25">
      <c r="A23" s="37">
        <v>18</v>
      </c>
      <c r="B23" s="118"/>
      <c r="C23" s="116"/>
      <c r="D23" s="52" t="s">
        <v>71</v>
      </c>
      <c r="E23" s="2"/>
      <c r="F23" s="1" t="s">
        <v>47</v>
      </c>
      <c r="G23" s="32" t="s">
        <v>25</v>
      </c>
      <c r="H23" s="30"/>
      <c r="I23" s="30"/>
      <c r="J23" s="5">
        <f t="shared" si="1"/>
        <v>0</v>
      </c>
      <c r="K23" s="34"/>
    </row>
    <row r="24" spans="1:11" ht="26.4" customHeight="1" x14ac:dyDescent="0.25">
      <c r="A24" s="37">
        <v>19</v>
      </c>
      <c r="B24" s="118"/>
      <c r="C24" s="116"/>
      <c r="D24" s="52" t="s">
        <v>72</v>
      </c>
      <c r="E24" s="2"/>
      <c r="F24" s="1"/>
      <c r="G24" s="32" t="s">
        <v>25</v>
      </c>
      <c r="H24" s="30"/>
      <c r="I24" s="30"/>
      <c r="J24" s="5">
        <f t="shared" si="1"/>
        <v>0</v>
      </c>
      <c r="K24" s="38"/>
    </row>
    <row r="25" spans="1:11" ht="30" customHeight="1" x14ac:dyDescent="0.25">
      <c r="A25" s="37">
        <v>20</v>
      </c>
      <c r="B25" s="118"/>
      <c r="C25" s="116"/>
      <c r="D25" s="29" t="s">
        <v>63</v>
      </c>
      <c r="E25" s="2"/>
      <c r="F25" s="28"/>
      <c r="G25" s="32" t="s">
        <v>25</v>
      </c>
      <c r="H25" s="30"/>
      <c r="I25" s="30"/>
      <c r="J25" s="5">
        <f t="shared" si="1"/>
        <v>0</v>
      </c>
      <c r="K25" s="51"/>
    </row>
    <row r="26" spans="1:11" ht="30" customHeight="1" x14ac:dyDescent="0.25">
      <c r="A26" s="37">
        <v>21</v>
      </c>
      <c r="B26" s="138"/>
      <c r="C26" s="137"/>
      <c r="D26" s="29" t="s">
        <v>65</v>
      </c>
      <c r="E26" s="2"/>
      <c r="F26" s="28"/>
      <c r="G26" s="32" t="s">
        <v>25</v>
      </c>
      <c r="H26" s="30"/>
      <c r="I26" s="30"/>
      <c r="J26" s="5">
        <f t="shared" si="1"/>
        <v>0</v>
      </c>
      <c r="K26" s="51"/>
    </row>
    <row r="27" spans="1:11" ht="30" customHeight="1" x14ac:dyDescent="0.25">
      <c r="A27" s="124" t="s">
        <v>36</v>
      </c>
      <c r="B27" s="125"/>
      <c r="C27" s="53" t="s">
        <v>37</v>
      </c>
      <c r="D27" s="54" t="s">
        <v>37</v>
      </c>
      <c r="E27" s="54" t="s">
        <v>37</v>
      </c>
      <c r="F27" s="54" t="s">
        <v>37</v>
      </c>
      <c r="G27" s="54" t="s">
        <v>37</v>
      </c>
      <c r="H27" s="39">
        <f>SUM(H14:H26)</f>
        <v>0</v>
      </c>
      <c r="I27" s="39">
        <f>SUM(I14:I26)</f>
        <v>0</v>
      </c>
      <c r="J27" s="39">
        <f>SUM(J14:J26)</f>
        <v>0</v>
      </c>
      <c r="K27" s="43" t="s">
        <v>37</v>
      </c>
    </row>
    <row r="28" spans="1:11" ht="30" customHeight="1" x14ac:dyDescent="0.25">
      <c r="A28" s="19">
        <v>22</v>
      </c>
      <c r="B28" s="128" t="s">
        <v>49</v>
      </c>
      <c r="C28" s="139" t="s">
        <v>50</v>
      </c>
      <c r="D28" s="29" t="s">
        <v>59</v>
      </c>
      <c r="E28" s="29" t="s">
        <v>61</v>
      </c>
      <c r="F28" s="18" t="s">
        <v>25</v>
      </c>
      <c r="G28" s="40" t="s">
        <v>25</v>
      </c>
      <c r="H28" s="31"/>
      <c r="I28" s="31"/>
      <c r="J28" s="5">
        <f t="shared" si="1"/>
        <v>0</v>
      </c>
      <c r="K28" s="34"/>
    </row>
    <row r="29" spans="1:11" ht="30" customHeight="1" x14ac:dyDescent="0.25">
      <c r="A29" s="19">
        <v>23</v>
      </c>
      <c r="B29" s="129"/>
      <c r="C29" s="140"/>
      <c r="D29" s="29" t="s">
        <v>73</v>
      </c>
      <c r="E29" s="29" t="s">
        <v>59</v>
      </c>
      <c r="F29" s="18" t="s">
        <v>74</v>
      </c>
      <c r="G29" s="40"/>
      <c r="H29" s="31"/>
      <c r="I29" s="31"/>
      <c r="J29" s="5">
        <f t="shared" si="1"/>
        <v>0</v>
      </c>
      <c r="K29" s="34"/>
    </row>
    <row r="30" spans="1:11" ht="30" customHeight="1" x14ac:dyDescent="0.25">
      <c r="A30" s="19">
        <v>24</v>
      </c>
      <c r="B30" s="129"/>
      <c r="C30" s="140"/>
      <c r="D30" s="29" t="s">
        <v>58</v>
      </c>
      <c r="E30" s="52" t="s">
        <v>75</v>
      </c>
      <c r="F30" s="18" t="s">
        <v>76</v>
      </c>
      <c r="G30" s="40"/>
      <c r="H30" s="31"/>
      <c r="I30" s="31"/>
      <c r="J30" s="5">
        <f t="shared" si="1"/>
        <v>0</v>
      </c>
      <c r="K30" s="34"/>
    </row>
    <row r="31" spans="1:11" ht="39.6" x14ac:dyDescent="0.25">
      <c r="A31" s="19">
        <v>25</v>
      </c>
      <c r="B31" s="129"/>
      <c r="C31" s="140"/>
      <c r="D31" s="29" t="s">
        <v>66</v>
      </c>
      <c r="E31" s="29" t="s">
        <v>58</v>
      </c>
      <c r="F31" s="18" t="s">
        <v>77</v>
      </c>
      <c r="G31" s="40"/>
      <c r="H31" s="31"/>
      <c r="I31" s="31"/>
      <c r="J31" s="33">
        <f t="shared" ref="J31:J36" si="2">H31-I31</f>
        <v>0</v>
      </c>
      <c r="K31" s="7"/>
    </row>
    <row r="32" spans="1:11" ht="39.6" x14ac:dyDescent="0.25">
      <c r="A32" s="19">
        <v>26</v>
      </c>
      <c r="B32" s="129"/>
      <c r="C32" s="140"/>
      <c r="D32" s="52" t="s">
        <v>78</v>
      </c>
      <c r="E32" s="52" t="s">
        <v>66</v>
      </c>
      <c r="F32" s="18" t="s">
        <v>20</v>
      </c>
      <c r="G32" s="41" t="s">
        <v>52</v>
      </c>
      <c r="H32" s="31"/>
      <c r="I32" s="31"/>
      <c r="J32" s="5">
        <f t="shared" si="2"/>
        <v>0</v>
      </c>
      <c r="K32" s="34"/>
    </row>
    <row r="33" spans="1:11" ht="39.6" x14ac:dyDescent="0.25">
      <c r="A33" s="19">
        <v>27</v>
      </c>
      <c r="B33" s="129"/>
      <c r="C33" s="140"/>
      <c r="D33" s="52" t="s">
        <v>69</v>
      </c>
      <c r="E33" s="52" t="s">
        <v>57</v>
      </c>
      <c r="F33" s="18" t="s">
        <v>24</v>
      </c>
      <c r="G33" s="41" t="s">
        <v>52</v>
      </c>
      <c r="H33" s="31"/>
      <c r="I33" s="31"/>
      <c r="J33" s="5">
        <f t="shared" si="2"/>
        <v>0</v>
      </c>
      <c r="K33" s="34"/>
    </row>
    <row r="34" spans="1:11" ht="27.9" customHeight="1" x14ac:dyDescent="0.25">
      <c r="A34" s="19">
        <v>28</v>
      </c>
      <c r="B34" s="129"/>
      <c r="C34" s="140"/>
      <c r="D34" s="52" t="s">
        <v>57</v>
      </c>
      <c r="E34" s="52" t="s">
        <v>56</v>
      </c>
      <c r="F34" s="18"/>
      <c r="G34" s="40"/>
      <c r="H34" s="31"/>
      <c r="I34" s="31"/>
      <c r="J34" s="33">
        <f t="shared" si="2"/>
        <v>0</v>
      </c>
      <c r="K34" s="42"/>
    </row>
    <row r="35" spans="1:11" ht="30" customHeight="1" x14ac:dyDescent="0.25">
      <c r="A35" s="19">
        <v>29</v>
      </c>
      <c r="B35" s="129"/>
      <c r="C35" s="140"/>
      <c r="D35" s="29" t="s">
        <v>66</v>
      </c>
      <c r="E35" s="29" t="s">
        <v>65</v>
      </c>
      <c r="F35" s="111" t="s">
        <v>77</v>
      </c>
      <c r="G35" s="40" t="s">
        <v>25</v>
      </c>
      <c r="H35" s="31"/>
      <c r="I35" s="31"/>
      <c r="J35" s="5">
        <f t="shared" si="2"/>
        <v>0</v>
      </c>
      <c r="K35" s="34"/>
    </row>
    <row r="36" spans="1:11" ht="30" customHeight="1" x14ac:dyDescent="0.25">
      <c r="A36" s="19">
        <v>30</v>
      </c>
      <c r="B36" s="142"/>
      <c r="C36" s="141"/>
      <c r="D36" s="29" t="s">
        <v>79</v>
      </c>
      <c r="E36" s="29" t="s">
        <v>63</v>
      </c>
      <c r="F36" s="143"/>
      <c r="G36" s="40" t="s">
        <v>25</v>
      </c>
      <c r="H36" s="31"/>
      <c r="I36" s="31"/>
      <c r="J36" s="5">
        <f t="shared" si="2"/>
        <v>0</v>
      </c>
      <c r="K36" s="34"/>
    </row>
    <row r="37" spans="1:11" ht="30" customHeight="1" x14ac:dyDescent="0.25">
      <c r="A37" s="101" t="s">
        <v>36</v>
      </c>
      <c r="B37" s="132"/>
      <c r="C37" s="43" t="s">
        <v>37</v>
      </c>
      <c r="D37" s="43" t="s">
        <v>37</v>
      </c>
      <c r="E37" s="43" t="s">
        <v>37</v>
      </c>
      <c r="F37" s="43" t="s">
        <v>37</v>
      </c>
      <c r="G37" s="43" t="s">
        <v>37</v>
      </c>
      <c r="H37" s="39">
        <f>SUM(H28:H36)</f>
        <v>0</v>
      </c>
      <c r="I37" s="39">
        <f>SUM(I28:I36)</f>
        <v>0</v>
      </c>
      <c r="J37" s="39">
        <f>SUM(J28:J36)</f>
        <v>0</v>
      </c>
      <c r="K37" s="43" t="s">
        <v>37</v>
      </c>
    </row>
    <row r="38" spans="1:11" ht="44.4" customHeight="1" x14ac:dyDescent="0.25">
      <c r="A38" s="19">
        <v>31</v>
      </c>
      <c r="B38" s="122" t="s">
        <v>53</v>
      </c>
      <c r="C38" s="144" t="s">
        <v>54</v>
      </c>
      <c r="D38" s="29" t="s">
        <v>66</v>
      </c>
      <c r="E38" s="29" t="s">
        <v>58</v>
      </c>
      <c r="F38" s="18" t="s">
        <v>77</v>
      </c>
      <c r="G38" s="40"/>
      <c r="H38" s="31"/>
      <c r="I38" s="31"/>
      <c r="J38" s="33">
        <f t="shared" ref="J38" si="3">H38-I38</f>
        <v>0</v>
      </c>
      <c r="K38" s="7"/>
    </row>
    <row r="39" spans="1:11" ht="44.4" customHeight="1" x14ac:dyDescent="0.25">
      <c r="A39" s="19">
        <v>32</v>
      </c>
      <c r="B39" s="122"/>
      <c r="C39" s="131"/>
      <c r="D39" s="52" t="s">
        <v>80</v>
      </c>
      <c r="E39" s="52" t="s">
        <v>78</v>
      </c>
      <c r="F39" s="18" t="s">
        <v>20</v>
      </c>
      <c r="G39" s="29"/>
      <c r="H39" s="31"/>
      <c r="I39" s="31"/>
      <c r="J39" s="33">
        <f>H39-I39</f>
        <v>0</v>
      </c>
      <c r="K39" s="51"/>
    </row>
    <row r="40" spans="1:11" ht="44.4" customHeight="1" x14ac:dyDescent="0.25">
      <c r="A40" s="19">
        <v>33</v>
      </c>
      <c r="B40" s="122"/>
      <c r="C40" s="131"/>
      <c r="D40" s="52" t="s">
        <v>71</v>
      </c>
      <c r="E40" s="52" t="s">
        <v>69</v>
      </c>
      <c r="F40" s="18" t="s">
        <v>24</v>
      </c>
      <c r="G40" s="29"/>
      <c r="H40" s="31"/>
      <c r="I40" s="31"/>
      <c r="J40" s="33">
        <f t="shared" ref="J40:J41" si="4">H40-I40</f>
        <v>0</v>
      </c>
      <c r="K40" s="34"/>
    </row>
    <row r="41" spans="1:11" ht="44.4" customHeight="1" x14ac:dyDescent="0.25">
      <c r="A41" s="19">
        <v>34</v>
      </c>
      <c r="B41" s="122"/>
      <c r="C41" s="145"/>
      <c r="D41" s="29" t="s">
        <v>65</v>
      </c>
      <c r="E41" s="29" t="s">
        <v>63</v>
      </c>
      <c r="F41" s="18" t="s">
        <v>77</v>
      </c>
      <c r="G41" s="29"/>
      <c r="H41" s="31"/>
      <c r="I41" s="31"/>
      <c r="J41" s="5">
        <f t="shared" si="4"/>
        <v>0</v>
      </c>
      <c r="K41" s="51"/>
    </row>
    <row r="42" spans="1:11" ht="30" customHeight="1" x14ac:dyDescent="0.25">
      <c r="A42" s="101" t="s">
        <v>36</v>
      </c>
      <c r="B42" s="102"/>
      <c r="C42" s="43" t="s">
        <v>37</v>
      </c>
      <c r="D42" s="43" t="s">
        <v>37</v>
      </c>
      <c r="E42" s="43" t="s">
        <v>37</v>
      </c>
      <c r="F42" s="43" t="s">
        <v>37</v>
      </c>
      <c r="G42" s="43" t="s">
        <v>37</v>
      </c>
      <c r="H42" s="35">
        <f>SUM(H38:H41)</f>
        <v>0</v>
      </c>
      <c r="I42" s="35">
        <f>SUM(I38:I41)</f>
        <v>0</v>
      </c>
      <c r="J42" s="35">
        <f>SUM(J38:J41)</f>
        <v>0</v>
      </c>
      <c r="K42" s="43" t="s">
        <v>37</v>
      </c>
    </row>
    <row r="43" spans="1:11" ht="30" customHeight="1" x14ac:dyDescent="0.25">
      <c r="A43" s="113" t="s">
        <v>55</v>
      </c>
      <c r="B43" s="114"/>
      <c r="C43" s="44" t="s">
        <v>37</v>
      </c>
      <c r="D43" s="44" t="s">
        <v>37</v>
      </c>
      <c r="E43" s="44" t="s">
        <v>37</v>
      </c>
      <c r="F43" s="44" t="s">
        <v>37</v>
      </c>
      <c r="G43" s="44" t="s">
        <v>37</v>
      </c>
      <c r="H43" s="45">
        <f>H13+H27+H37+H42</f>
        <v>0</v>
      </c>
      <c r="I43" s="45">
        <f>I13+I27+I37+I42</f>
        <v>0</v>
      </c>
      <c r="J43" s="45">
        <f>J13+J27+J37+J42</f>
        <v>0</v>
      </c>
      <c r="K43" s="44" t="s">
        <v>37</v>
      </c>
    </row>
    <row r="44" spans="1:11" ht="30" customHeight="1" x14ac:dyDescent="0.25">
      <c r="H44" s="15"/>
      <c r="I44" s="15"/>
      <c r="J44" s="15"/>
    </row>
    <row r="45" spans="1:11" ht="30" customHeight="1" x14ac:dyDescent="0.25">
      <c r="H45" s="15"/>
      <c r="I45" s="15"/>
      <c r="J45" s="15"/>
    </row>
    <row r="46" spans="1:11" ht="30" customHeight="1" x14ac:dyDescent="0.25">
      <c r="H46" s="15"/>
      <c r="I46" s="15"/>
      <c r="J46" s="15"/>
    </row>
    <row r="47" spans="1:11" ht="30" customHeight="1" x14ac:dyDescent="0.25">
      <c r="H47" s="15"/>
      <c r="I47" s="15"/>
      <c r="J47" s="15"/>
    </row>
    <row r="48" spans="1:11" ht="30" customHeight="1" x14ac:dyDescent="0.25">
      <c r="H48" s="15"/>
      <c r="I48" s="15"/>
      <c r="J48" s="15"/>
    </row>
    <row r="49" spans="8:10" ht="30" customHeight="1" x14ac:dyDescent="0.25">
      <c r="H49" s="15"/>
      <c r="I49" s="15"/>
      <c r="J49" s="15"/>
    </row>
  </sheetData>
  <mergeCells count="22">
    <mergeCell ref="C28:C36"/>
    <mergeCell ref="B28:B36"/>
    <mergeCell ref="A42:B42"/>
    <mergeCell ref="A43:B43"/>
    <mergeCell ref="F35:F36"/>
    <mergeCell ref="A37:B37"/>
    <mergeCell ref="C38:C41"/>
    <mergeCell ref="B38:B41"/>
    <mergeCell ref="A27:B27"/>
    <mergeCell ref="A1:A3"/>
    <mergeCell ref="B1:K1"/>
    <mergeCell ref="B2:C2"/>
    <mergeCell ref="D2:F2"/>
    <mergeCell ref="H2:K2"/>
    <mergeCell ref="B3:C3"/>
    <mergeCell ref="D3:F3"/>
    <mergeCell ref="H3:K3"/>
    <mergeCell ref="B5:B12"/>
    <mergeCell ref="C5:C12"/>
    <mergeCell ref="C14:C26"/>
    <mergeCell ref="B14:B26"/>
    <mergeCell ref="A13:B13"/>
  </mergeCells>
  <phoneticPr fontId="3" type="noConversion"/>
  <pageMargins left="0.7" right="0.7" top="0.75" bottom="0.75" header="0.3" footer="0.3"/>
  <pageSetup orientation="portrait" r:id="rId1"/>
  <ignoredErrors>
    <ignoredError sqref="A5:A1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1DE-FA79-4085-8482-894605F4B254}">
  <sheetPr>
    <tabColor theme="9"/>
  </sheetPr>
  <dimension ref="A1:K34"/>
  <sheetViews>
    <sheetView showGridLines="0" zoomScale="70" zoomScaleNormal="7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G33" sqref="G33"/>
    </sheetView>
  </sheetViews>
  <sheetFormatPr baseColWidth="10" defaultColWidth="8.88671875" defaultRowHeight="13.2" x14ac:dyDescent="0.25"/>
  <cols>
    <col min="1" max="1" width="11.6640625" style="23" bestFit="1" customWidth="1"/>
    <col min="2" max="2" width="20.6640625" style="15" customWidth="1"/>
    <col min="3" max="3" width="12.5546875" style="15" bestFit="1" customWidth="1"/>
    <col min="4" max="4" width="31.44140625" style="24" bestFit="1" customWidth="1"/>
    <col min="5" max="5" width="31.33203125" style="24" bestFit="1" customWidth="1"/>
    <col min="6" max="6" width="20.109375" style="24" customWidth="1"/>
    <col min="7" max="7" width="15.6640625" style="15" customWidth="1"/>
    <col min="8" max="8" width="15.33203125" style="15" customWidth="1"/>
    <col min="9" max="9" width="12.6640625" style="15" customWidth="1"/>
    <col min="10" max="10" width="15.109375" style="15" bestFit="1" customWidth="1"/>
    <col min="11" max="11" width="38.88671875" style="15" customWidth="1"/>
    <col min="12" max="16384" width="8.88671875" style="15"/>
  </cols>
  <sheetData>
    <row r="1" spans="1:11" ht="30" customHeight="1" x14ac:dyDescent="0.25">
      <c r="A1" s="158"/>
      <c r="B1" s="159" t="s">
        <v>81</v>
      </c>
      <c r="C1" s="159"/>
      <c r="D1" s="159"/>
      <c r="E1" s="159"/>
      <c r="F1" s="159"/>
      <c r="G1" s="159"/>
      <c r="H1" s="159"/>
      <c r="I1" s="159"/>
      <c r="J1" s="159"/>
      <c r="K1" s="14"/>
    </row>
    <row r="2" spans="1:11" ht="30" customHeight="1" x14ac:dyDescent="0.25">
      <c r="A2" s="158"/>
      <c r="B2" s="160" t="s">
        <v>82</v>
      </c>
      <c r="C2" s="160"/>
      <c r="D2" s="160"/>
      <c r="E2" s="119">
        <f>'Consis.Topologica RURAL'!D2</f>
        <v>0</v>
      </c>
      <c r="F2" s="119"/>
      <c r="G2" s="161" t="s">
        <v>83</v>
      </c>
      <c r="H2" s="161"/>
      <c r="I2" s="162" t="str">
        <f>'Consis.Topologica RURAL'!H2</f>
        <v>EJECUTOR 01</v>
      </c>
      <c r="J2" s="162"/>
      <c r="K2" s="14"/>
    </row>
    <row r="3" spans="1:11" ht="30" customHeight="1" x14ac:dyDescent="0.25">
      <c r="A3" s="158"/>
      <c r="B3" s="160" t="s">
        <v>3</v>
      </c>
      <c r="C3" s="160"/>
      <c r="D3" s="160"/>
      <c r="E3" s="119">
        <f>'Consis.Topologica RURAL'!D3</f>
        <v>0</v>
      </c>
      <c r="F3" s="119"/>
      <c r="G3" s="161" t="s">
        <v>4</v>
      </c>
      <c r="H3" s="161"/>
      <c r="I3" s="163">
        <f>'Consis.Topologica RURAL'!H3</f>
        <v>0</v>
      </c>
      <c r="J3" s="163"/>
      <c r="K3" s="14"/>
    </row>
    <row r="4" spans="1:11" s="13" customFormat="1" ht="26.4" x14ac:dyDescent="0.25">
      <c r="A4" s="11" t="s">
        <v>5</v>
      </c>
      <c r="B4" s="11" t="s">
        <v>84</v>
      </c>
      <c r="C4" s="11" t="s">
        <v>85</v>
      </c>
      <c r="D4" s="11" t="s">
        <v>8</v>
      </c>
      <c r="E4" s="11" t="s">
        <v>9</v>
      </c>
      <c r="F4" s="11" t="s">
        <v>10</v>
      </c>
      <c r="G4" s="11" t="s">
        <v>86</v>
      </c>
      <c r="H4" s="11" t="s">
        <v>13</v>
      </c>
      <c r="I4" s="11" t="s">
        <v>14</v>
      </c>
      <c r="J4" s="12" t="s">
        <v>15</v>
      </c>
      <c r="K4" s="16"/>
    </row>
    <row r="5" spans="1:11" s="13" customFormat="1" ht="24.9" customHeight="1" x14ac:dyDescent="0.25">
      <c r="A5" s="58">
        <v>1</v>
      </c>
      <c r="B5" s="146" t="s">
        <v>87</v>
      </c>
      <c r="C5" s="58" t="s">
        <v>88</v>
      </c>
      <c r="D5" s="60" t="s">
        <v>60</v>
      </c>
      <c r="E5" s="61"/>
      <c r="F5" s="155" t="s">
        <v>89</v>
      </c>
      <c r="G5" s="62"/>
      <c r="H5" s="62"/>
      <c r="I5" s="62">
        <f>G5-H5</f>
        <v>0</v>
      </c>
      <c r="J5" s="63"/>
      <c r="K5" s="16"/>
    </row>
    <row r="6" spans="1:11" ht="24.9" customHeight="1" x14ac:dyDescent="0.25">
      <c r="A6" s="58">
        <v>2</v>
      </c>
      <c r="B6" s="147"/>
      <c r="C6" s="58" t="s">
        <v>88</v>
      </c>
      <c r="D6" s="60" t="s">
        <v>59</v>
      </c>
      <c r="E6" s="61"/>
      <c r="F6" s="155"/>
      <c r="G6" s="63"/>
      <c r="H6" s="63"/>
      <c r="I6" s="62">
        <f t="shared" ref="I6:I32" si="0">G6-H6</f>
        <v>0</v>
      </c>
      <c r="J6" s="63"/>
      <c r="K6" s="14"/>
    </row>
    <row r="7" spans="1:11" ht="24.9" customHeight="1" x14ac:dyDescent="0.25">
      <c r="A7" s="58">
        <v>3</v>
      </c>
      <c r="B7" s="147"/>
      <c r="C7" s="58" t="s">
        <v>88</v>
      </c>
      <c r="D7" s="60" t="s">
        <v>58</v>
      </c>
      <c r="E7" s="64"/>
      <c r="F7" s="155"/>
      <c r="G7" s="63"/>
      <c r="H7" s="63"/>
      <c r="I7" s="62">
        <f t="shared" si="0"/>
        <v>0</v>
      </c>
      <c r="J7" s="60"/>
      <c r="K7" s="14"/>
    </row>
    <row r="8" spans="1:11" ht="24.9" customHeight="1" x14ac:dyDescent="0.25">
      <c r="A8" s="58">
        <v>4</v>
      </c>
      <c r="B8" s="147"/>
      <c r="C8" s="58" t="s">
        <v>88</v>
      </c>
      <c r="D8" s="60" t="s">
        <v>66</v>
      </c>
      <c r="E8" s="64"/>
      <c r="F8" s="155"/>
      <c r="G8" s="63"/>
      <c r="H8" s="63"/>
      <c r="I8" s="62">
        <f t="shared" si="0"/>
        <v>0</v>
      </c>
      <c r="J8" s="63"/>
      <c r="K8" s="14"/>
    </row>
    <row r="9" spans="1:11" ht="24.9" customHeight="1" x14ac:dyDescent="0.25">
      <c r="A9" s="58">
        <v>5</v>
      </c>
      <c r="B9" s="147"/>
      <c r="C9" s="58" t="s">
        <v>88</v>
      </c>
      <c r="D9" s="60" t="s">
        <v>68</v>
      </c>
      <c r="E9" s="64"/>
      <c r="F9" s="155"/>
      <c r="G9" s="63"/>
      <c r="H9" s="63"/>
      <c r="I9" s="62">
        <f t="shared" si="0"/>
        <v>0</v>
      </c>
      <c r="J9" s="63"/>
      <c r="K9" s="14"/>
    </row>
    <row r="10" spans="1:11" ht="24.9" customHeight="1" x14ac:dyDescent="0.25">
      <c r="A10" s="58">
        <v>6</v>
      </c>
      <c r="B10" s="147"/>
      <c r="C10" s="58" t="s">
        <v>88</v>
      </c>
      <c r="D10" s="60" t="s">
        <v>80</v>
      </c>
      <c r="E10" s="64"/>
      <c r="F10" s="155"/>
      <c r="G10" s="63"/>
      <c r="H10" s="63"/>
      <c r="I10" s="62">
        <f t="shared" si="0"/>
        <v>0</v>
      </c>
      <c r="J10" s="60"/>
      <c r="K10" s="14"/>
    </row>
    <row r="11" spans="1:11" ht="24.9" customHeight="1" x14ac:dyDescent="0.25">
      <c r="A11" s="58">
        <v>7</v>
      </c>
      <c r="B11" s="147"/>
      <c r="C11" s="58" t="s">
        <v>88</v>
      </c>
      <c r="D11" s="60" t="s">
        <v>90</v>
      </c>
      <c r="E11" s="64"/>
      <c r="F11" s="155"/>
      <c r="G11" s="63"/>
      <c r="H11" s="63"/>
      <c r="I11" s="62">
        <f t="shared" si="0"/>
        <v>0</v>
      </c>
      <c r="J11" s="63"/>
      <c r="K11" s="14"/>
    </row>
    <row r="12" spans="1:11" ht="24.9" customHeight="1" x14ac:dyDescent="0.25">
      <c r="A12" s="59">
        <v>8</v>
      </c>
      <c r="B12" s="147"/>
      <c r="C12" s="59" t="s">
        <v>88</v>
      </c>
      <c r="D12" s="65" t="s">
        <v>91</v>
      </c>
      <c r="E12" s="66"/>
      <c r="F12" s="156"/>
      <c r="G12" s="67"/>
      <c r="H12" s="67"/>
      <c r="I12" s="68">
        <f t="shared" si="0"/>
        <v>0</v>
      </c>
      <c r="J12" s="67"/>
      <c r="K12" s="14"/>
    </row>
    <row r="13" spans="1:11" ht="30" customHeight="1" x14ac:dyDescent="0.25">
      <c r="A13" s="79">
        <v>9</v>
      </c>
      <c r="B13" s="147"/>
      <c r="C13" s="79" t="s">
        <v>88</v>
      </c>
      <c r="D13" s="85" t="s">
        <v>59</v>
      </c>
      <c r="E13" s="86" t="s">
        <v>58</v>
      </c>
      <c r="F13" s="154" t="s">
        <v>92</v>
      </c>
      <c r="G13" s="87"/>
      <c r="H13" s="87"/>
      <c r="I13" s="88">
        <f t="shared" si="0"/>
        <v>0</v>
      </c>
      <c r="J13" s="6"/>
      <c r="K13" s="14"/>
    </row>
    <row r="14" spans="1:11" ht="30" customHeight="1" x14ac:dyDescent="0.25">
      <c r="A14" s="17">
        <v>10</v>
      </c>
      <c r="B14" s="147"/>
      <c r="C14" s="17" t="s">
        <v>88</v>
      </c>
      <c r="D14" s="80" t="s">
        <v>93</v>
      </c>
      <c r="E14" s="84" t="s">
        <v>66</v>
      </c>
      <c r="F14" s="157"/>
      <c r="G14" s="19"/>
      <c r="H14" s="19"/>
      <c r="I14" s="82">
        <f t="shared" si="0"/>
        <v>0</v>
      </c>
      <c r="J14" s="19"/>
      <c r="K14" s="14"/>
    </row>
    <row r="15" spans="1:11" ht="30" customHeight="1" x14ac:dyDescent="0.25">
      <c r="A15" s="17">
        <v>11</v>
      </c>
      <c r="B15" s="147"/>
      <c r="C15" s="17" t="s">
        <v>88</v>
      </c>
      <c r="D15" s="80" t="s">
        <v>56</v>
      </c>
      <c r="E15" s="84" t="s">
        <v>68</v>
      </c>
      <c r="F15" s="157"/>
      <c r="G15" s="19"/>
      <c r="H15" s="19"/>
      <c r="I15" s="82">
        <f t="shared" si="0"/>
        <v>0</v>
      </c>
      <c r="J15" s="19"/>
      <c r="K15" s="14"/>
    </row>
    <row r="16" spans="1:11" ht="30" customHeight="1" x14ac:dyDescent="0.25">
      <c r="A16" s="17">
        <v>12</v>
      </c>
      <c r="B16" s="147"/>
      <c r="C16" s="17" t="s">
        <v>88</v>
      </c>
      <c r="D16" s="80" t="s">
        <v>68</v>
      </c>
      <c r="E16" s="84" t="s">
        <v>80</v>
      </c>
      <c r="F16" s="157"/>
      <c r="G16" s="19"/>
      <c r="H16" s="19"/>
      <c r="I16" s="82">
        <f t="shared" si="0"/>
        <v>0</v>
      </c>
      <c r="J16" s="81"/>
      <c r="K16" s="14"/>
    </row>
    <row r="17" spans="1:11" ht="30" customHeight="1" x14ac:dyDescent="0.25">
      <c r="A17" s="17">
        <v>13</v>
      </c>
      <c r="B17" s="147"/>
      <c r="C17" s="17" t="s">
        <v>88</v>
      </c>
      <c r="D17" s="80" t="s">
        <v>56</v>
      </c>
      <c r="E17" s="84" t="s">
        <v>80</v>
      </c>
      <c r="F17" s="157"/>
      <c r="G17" s="19"/>
      <c r="H17" s="19"/>
      <c r="I17" s="82">
        <f t="shared" si="0"/>
        <v>0</v>
      </c>
      <c r="J17" s="83"/>
      <c r="K17" s="20"/>
    </row>
    <row r="18" spans="1:11" ht="30" customHeight="1" x14ac:dyDescent="0.25">
      <c r="A18" s="17">
        <v>14</v>
      </c>
      <c r="B18" s="148"/>
      <c r="C18" s="17" t="s">
        <v>88</v>
      </c>
      <c r="D18" s="80" t="s">
        <v>56</v>
      </c>
      <c r="E18" s="84" t="s">
        <v>90</v>
      </c>
      <c r="F18" s="157"/>
      <c r="G18" s="19"/>
      <c r="H18" s="19"/>
      <c r="I18" s="82">
        <f t="shared" si="0"/>
        <v>0</v>
      </c>
      <c r="J18" s="83"/>
      <c r="K18" s="20"/>
    </row>
    <row r="19" spans="1:11" ht="30" customHeight="1" x14ac:dyDescent="0.25">
      <c r="A19" s="101" t="s">
        <v>36</v>
      </c>
      <c r="B19" s="101"/>
      <c r="C19" s="96" t="s">
        <v>37</v>
      </c>
      <c r="D19" s="96" t="s">
        <v>37</v>
      </c>
      <c r="E19" s="96" t="s">
        <v>37</v>
      </c>
      <c r="F19" s="97" t="s">
        <v>37</v>
      </c>
      <c r="G19" s="98">
        <f>SUM(G5:G18)</f>
        <v>0</v>
      </c>
      <c r="H19" s="98">
        <f t="shared" ref="H19:I19" si="1">SUM(H5:H18)</f>
        <v>0</v>
      </c>
      <c r="I19" s="98">
        <f t="shared" si="1"/>
        <v>0</v>
      </c>
      <c r="J19" s="98" t="s">
        <v>37</v>
      </c>
      <c r="K19" s="20"/>
    </row>
    <row r="20" spans="1:11" ht="24.9" customHeight="1" x14ac:dyDescent="0.25">
      <c r="A20" s="69">
        <v>1</v>
      </c>
      <c r="B20" s="146" t="s">
        <v>87</v>
      </c>
      <c r="C20" s="69" t="s">
        <v>94</v>
      </c>
      <c r="D20" s="70" t="s">
        <v>29</v>
      </c>
      <c r="E20" s="71"/>
      <c r="F20" s="150" t="s">
        <v>95</v>
      </c>
      <c r="G20" s="72"/>
      <c r="H20" s="72"/>
      <c r="I20" s="73">
        <f t="shared" si="0"/>
        <v>0</v>
      </c>
      <c r="J20" s="74"/>
      <c r="K20" s="21"/>
    </row>
    <row r="21" spans="1:11" ht="24.9" customHeight="1" x14ac:dyDescent="0.25">
      <c r="A21" s="58">
        <v>2</v>
      </c>
      <c r="B21" s="147"/>
      <c r="C21" s="58" t="s">
        <v>94</v>
      </c>
      <c r="D21" s="75" t="s">
        <v>27</v>
      </c>
      <c r="E21" s="76"/>
      <c r="F21" s="150"/>
      <c r="G21" s="77"/>
      <c r="H21" s="77"/>
      <c r="I21" s="62">
        <f t="shared" si="0"/>
        <v>0</v>
      </c>
      <c r="J21" s="78"/>
      <c r="K21" s="21"/>
    </row>
    <row r="22" spans="1:11" ht="24.9" customHeight="1" x14ac:dyDescent="0.25">
      <c r="A22" s="69">
        <v>3</v>
      </c>
      <c r="B22" s="147"/>
      <c r="C22" s="58" t="s">
        <v>94</v>
      </c>
      <c r="D22" s="75" t="s">
        <v>19</v>
      </c>
      <c r="E22" s="76"/>
      <c r="F22" s="150"/>
      <c r="G22" s="77"/>
      <c r="H22" s="77"/>
      <c r="I22" s="62">
        <f t="shared" si="0"/>
        <v>0</v>
      </c>
      <c r="J22" s="78"/>
      <c r="K22" s="21"/>
    </row>
    <row r="23" spans="1:11" ht="24.9" customHeight="1" x14ac:dyDescent="0.25">
      <c r="A23" s="58">
        <v>4</v>
      </c>
      <c r="B23" s="147"/>
      <c r="C23" s="58" t="s">
        <v>94</v>
      </c>
      <c r="D23" s="75" t="s">
        <v>41</v>
      </c>
      <c r="E23" s="76"/>
      <c r="F23" s="150"/>
      <c r="G23" s="77"/>
      <c r="H23" s="77"/>
      <c r="I23" s="62">
        <f t="shared" si="0"/>
        <v>0</v>
      </c>
      <c r="J23" s="78"/>
      <c r="K23" s="21"/>
    </row>
    <row r="24" spans="1:11" ht="24.9" customHeight="1" x14ac:dyDescent="0.25">
      <c r="A24" s="69">
        <v>5</v>
      </c>
      <c r="B24" s="147"/>
      <c r="C24" s="58" t="s">
        <v>94</v>
      </c>
      <c r="D24" s="75" t="s">
        <v>44</v>
      </c>
      <c r="E24" s="76"/>
      <c r="F24" s="150"/>
      <c r="G24" s="77"/>
      <c r="H24" s="77"/>
      <c r="I24" s="62">
        <f t="shared" si="0"/>
        <v>0</v>
      </c>
      <c r="J24" s="78"/>
      <c r="K24" s="21"/>
    </row>
    <row r="25" spans="1:11" ht="24.9" customHeight="1" x14ac:dyDescent="0.25">
      <c r="A25" s="58">
        <v>6</v>
      </c>
      <c r="B25" s="147"/>
      <c r="C25" s="58" t="s">
        <v>94</v>
      </c>
      <c r="D25" s="75" t="s">
        <v>48</v>
      </c>
      <c r="E25" s="76"/>
      <c r="F25" s="150"/>
      <c r="G25" s="77"/>
      <c r="H25" s="77"/>
      <c r="I25" s="62">
        <f t="shared" si="0"/>
        <v>0</v>
      </c>
      <c r="J25" s="78"/>
      <c r="K25" s="21"/>
    </row>
    <row r="26" spans="1:11" ht="24.9" customHeight="1" x14ac:dyDescent="0.25">
      <c r="A26" s="91">
        <v>7</v>
      </c>
      <c r="B26" s="147"/>
      <c r="C26" s="59" t="s">
        <v>94</v>
      </c>
      <c r="D26" s="92" t="s">
        <v>96</v>
      </c>
      <c r="E26" s="93"/>
      <c r="F26" s="151"/>
      <c r="G26" s="94"/>
      <c r="H26" s="94"/>
      <c r="I26" s="68">
        <f t="shared" si="0"/>
        <v>0</v>
      </c>
      <c r="J26" s="95"/>
      <c r="K26" s="21"/>
    </row>
    <row r="27" spans="1:11" ht="30" customHeight="1" x14ac:dyDescent="0.25">
      <c r="A27" s="79">
        <v>8</v>
      </c>
      <c r="B27" s="147"/>
      <c r="C27" s="79" t="s">
        <v>94</v>
      </c>
      <c r="D27" s="85" t="s">
        <v>97</v>
      </c>
      <c r="E27" s="89" t="s">
        <v>27</v>
      </c>
      <c r="F27" s="152" t="s">
        <v>98</v>
      </c>
      <c r="G27" s="87"/>
      <c r="H27" s="87"/>
      <c r="I27" s="88">
        <f t="shared" si="0"/>
        <v>0</v>
      </c>
      <c r="J27" s="90"/>
      <c r="K27" s="21"/>
    </row>
    <row r="28" spans="1:11" ht="30" customHeight="1" x14ac:dyDescent="0.25">
      <c r="A28" s="79">
        <v>9</v>
      </c>
      <c r="B28" s="147"/>
      <c r="C28" s="17" t="s">
        <v>94</v>
      </c>
      <c r="D28" s="80" t="s">
        <v>27</v>
      </c>
      <c r="E28" s="81" t="s">
        <v>19</v>
      </c>
      <c r="F28" s="153"/>
      <c r="G28" s="19"/>
      <c r="H28" s="19"/>
      <c r="I28" s="82">
        <f t="shared" si="0"/>
        <v>0</v>
      </c>
      <c r="J28" s="83"/>
      <c r="K28" s="21"/>
    </row>
    <row r="29" spans="1:11" ht="30" customHeight="1" x14ac:dyDescent="0.25">
      <c r="A29" s="17">
        <v>10</v>
      </c>
      <c r="B29" s="147"/>
      <c r="C29" s="17" t="s">
        <v>94</v>
      </c>
      <c r="D29" s="80" t="s">
        <v>19</v>
      </c>
      <c r="E29" s="81" t="s">
        <v>41</v>
      </c>
      <c r="F29" s="153"/>
      <c r="G29" s="19"/>
      <c r="H29" s="19"/>
      <c r="I29" s="82">
        <f t="shared" si="0"/>
        <v>0</v>
      </c>
      <c r="J29" s="83"/>
      <c r="K29" s="21"/>
    </row>
    <row r="30" spans="1:11" ht="30" customHeight="1" x14ac:dyDescent="0.25">
      <c r="A30" s="79">
        <v>11</v>
      </c>
      <c r="B30" s="147"/>
      <c r="C30" s="17" t="s">
        <v>94</v>
      </c>
      <c r="D30" s="80" t="s">
        <v>41</v>
      </c>
      <c r="E30" s="81" t="s">
        <v>44</v>
      </c>
      <c r="F30" s="153"/>
      <c r="G30" s="19"/>
      <c r="H30" s="19"/>
      <c r="I30" s="82">
        <f t="shared" si="0"/>
        <v>0</v>
      </c>
      <c r="J30" s="83"/>
      <c r="K30" s="21"/>
    </row>
    <row r="31" spans="1:11" ht="30" customHeight="1" x14ac:dyDescent="0.25">
      <c r="A31" s="17">
        <v>12</v>
      </c>
      <c r="B31" s="147"/>
      <c r="C31" s="17" t="s">
        <v>94</v>
      </c>
      <c r="D31" s="80" t="s">
        <v>19</v>
      </c>
      <c r="E31" s="81" t="s">
        <v>44</v>
      </c>
      <c r="F31" s="153"/>
      <c r="G31" s="19"/>
      <c r="H31" s="19"/>
      <c r="I31" s="82">
        <f t="shared" si="0"/>
        <v>0</v>
      </c>
      <c r="J31" s="83"/>
      <c r="K31" s="21"/>
    </row>
    <row r="32" spans="1:11" ht="30" customHeight="1" x14ac:dyDescent="0.25">
      <c r="A32" s="79">
        <v>13</v>
      </c>
      <c r="B32" s="147"/>
      <c r="C32" s="17" t="s">
        <v>94</v>
      </c>
      <c r="D32" s="80" t="s">
        <v>19</v>
      </c>
      <c r="E32" s="81" t="s">
        <v>48</v>
      </c>
      <c r="F32" s="154"/>
      <c r="G32" s="19"/>
      <c r="H32" s="19"/>
      <c r="I32" s="82">
        <f t="shared" si="0"/>
        <v>0</v>
      </c>
      <c r="J32" s="83"/>
      <c r="K32" s="21"/>
    </row>
    <row r="33" spans="1:11" ht="30" customHeight="1" x14ac:dyDescent="0.25">
      <c r="A33" s="149" t="s">
        <v>36</v>
      </c>
      <c r="B33" s="149"/>
      <c r="C33" s="96" t="s">
        <v>37</v>
      </c>
      <c r="D33" s="96" t="s">
        <v>37</v>
      </c>
      <c r="E33" s="96" t="s">
        <v>37</v>
      </c>
      <c r="F33" s="97" t="s">
        <v>37</v>
      </c>
      <c r="G33" s="98">
        <f>SUM(G20:G32)</f>
        <v>0</v>
      </c>
      <c r="H33" s="98">
        <f>SUM(H20:H32)</f>
        <v>0</v>
      </c>
      <c r="I33" s="98">
        <f>SUM(I20:I32)</f>
        <v>0</v>
      </c>
      <c r="J33" s="98" t="s">
        <v>37</v>
      </c>
      <c r="K33" s="21"/>
    </row>
    <row r="34" spans="1:11" ht="30" customHeight="1" x14ac:dyDescent="0.25">
      <c r="A34" s="11"/>
      <c r="B34" s="11" t="s">
        <v>37</v>
      </c>
      <c r="C34" s="11" t="s">
        <v>37</v>
      </c>
      <c r="D34" s="11" t="s">
        <v>37</v>
      </c>
      <c r="E34" s="11" t="s">
        <v>37</v>
      </c>
      <c r="F34" s="22" t="s">
        <v>37</v>
      </c>
      <c r="G34" s="11">
        <f>G19+G33</f>
        <v>0</v>
      </c>
      <c r="H34" s="11">
        <f t="shared" ref="H34:I34" si="2">H19+H33</f>
        <v>0</v>
      </c>
      <c r="I34" s="11">
        <f t="shared" si="2"/>
        <v>0</v>
      </c>
      <c r="J34" s="22" t="s">
        <v>37</v>
      </c>
      <c r="K34" s="14"/>
    </row>
  </sheetData>
  <mergeCells count="18">
    <mergeCell ref="A1:A3"/>
    <mergeCell ref="B1:J1"/>
    <mergeCell ref="B2:D2"/>
    <mergeCell ref="E2:F2"/>
    <mergeCell ref="G2:H2"/>
    <mergeCell ref="I2:J2"/>
    <mergeCell ref="B3:D3"/>
    <mergeCell ref="E3:F3"/>
    <mergeCell ref="G3:H3"/>
    <mergeCell ref="I3:J3"/>
    <mergeCell ref="B5:B18"/>
    <mergeCell ref="B20:B32"/>
    <mergeCell ref="A19:B19"/>
    <mergeCell ref="A33:B33"/>
    <mergeCell ref="F20:F26"/>
    <mergeCell ref="F27:F32"/>
    <mergeCell ref="F5:F12"/>
    <mergeCell ref="F13:F1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ignoredErrors>
    <ignoredError sqref="I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7D4F-3D5E-4653-B99D-25316019B780}">
  <sheetPr>
    <tabColor theme="7" tint="0.79998168889431442"/>
  </sheetPr>
  <dimension ref="A1:F90"/>
  <sheetViews>
    <sheetView showGridLines="0" zoomScale="85" zoomScaleNormal="85" workbookViewId="0">
      <pane ySplit="6" topLeftCell="A40" activePane="bottomLeft" state="frozen"/>
      <selection pane="bottomLeft" activeCell="E53" sqref="E53"/>
    </sheetView>
  </sheetViews>
  <sheetFormatPr baseColWidth="10" defaultColWidth="11.5546875" defaultRowHeight="15" customHeight="1" x14ac:dyDescent="0.3"/>
  <cols>
    <col min="1" max="1" width="22.5546875" style="25" customWidth="1"/>
    <col min="2" max="5" width="15.6640625" style="25" customWidth="1"/>
    <col min="6" max="6" width="17.109375" style="25" bestFit="1" customWidth="1"/>
    <col min="7" max="16384" width="11.5546875" style="25"/>
  </cols>
  <sheetData>
    <row r="1" spans="1:6" ht="39.6" customHeight="1" x14ac:dyDescent="0.3">
      <c r="A1" s="159" t="s">
        <v>99</v>
      </c>
      <c r="B1" s="159"/>
      <c r="C1" s="159"/>
      <c r="D1" s="159"/>
      <c r="E1" s="159"/>
      <c r="F1" s="159"/>
    </row>
    <row r="2" spans="1:6" ht="24.9" customHeight="1" x14ac:dyDescent="0.3">
      <c r="A2" s="26" t="s">
        <v>100</v>
      </c>
      <c r="B2" s="103">
        <f>'Consis.Topologica RURAL'!D2</f>
        <v>0</v>
      </c>
      <c r="C2" s="105"/>
      <c r="D2" s="8" t="s">
        <v>101</v>
      </c>
      <c r="E2" s="168">
        <f>'Consis.Topologica RURAL'!D3</f>
        <v>0</v>
      </c>
      <c r="F2" s="168"/>
    </row>
    <row r="3" spans="1:6" ht="24.9" customHeight="1" x14ac:dyDescent="0.3">
      <c r="A3" s="26" t="s">
        <v>4</v>
      </c>
      <c r="B3" s="169">
        <f>'Consis.Topologica RURAL'!H3</f>
        <v>0</v>
      </c>
      <c r="C3" s="105"/>
      <c r="D3" s="8" t="s">
        <v>102</v>
      </c>
      <c r="E3" s="170"/>
      <c r="F3" s="171"/>
    </row>
    <row r="4" spans="1:6" ht="24.9" customHeight="1" x14ac:dyDescent="0.3">
      <c r="A4" s="172" t="s">
        <v>103</v>
      </c>
      <c r="B4" s="172"/>
      <c r="C4" s="172"/>
      <c r="D4" s="168"/>
      <c r="E4" s="168"/>
      <c r="F4" s="168"/>
    </row>
    <row r="5" spans="1:6" ht="15" customHeight="1" x14ac:dyDescent="0.3">
      <c r="A5" s="164" t="s">
        <v>5</v>
      </c>
      <c r="B5" s="165" t="s">
        <v>94</v>
      </c>
      <c r="C5" s="165"/>
      <c r="D5" s="165" t="s">
        <v>88</v>
      </c>
      <c r="E5" s="165"/>
      <c r="F5" s="166" t="s">
        <v>104</v>
      </c>
    </row>
    <row r="6" spans="1:6" ht="15" customHeight="1" x14ac:dyDescent="0.3">
      <c r="A6" s="164"/>
      <c r="B6" s="27" t="s">
        <v>105</v>
      </c>
      <c r="C6" s="27" t="s">
        <v>106</v>
      </c>
      <c r="D6" s="27" t="s">
        <v>105</v>
      </c>
      <c r="E6" s="27" t="s">
        <v>11</v>
      </c>
      <c r="F6" s="167"/>
    </row>
    <row r="7" spans="1:6" ht="15" customHeight="1" x14ac:dyDescent="0.3">
      <c r="A7" s="99" t="s">
        <v>16</v>
      </c>
      <c r="B7" s="31">
        <f>'Consis.Topologica RURAL'!J5</f>
        <v>0</v>
      </c>
      <c r="C7" s="31">
        <f>'Consis.Topologica RURAL'!I5</f>
        <v>0</v>
      </c>
      <c r="D7" s="19" t="s">
        <v>128</v>
      </c>
      <c r="E7" s="19" t="s">
        <v>128</v>
      </c>
      <c r="F7" s="99"/>
    </row>
    <row r="8" spans="1:6" ht="15" customHeight="1" x14ac:dyDescent="0.3">
      <c r="A8" s="99" t="s">
        <v>22</v>
      </c>
      <c r="B8" s="31">
        <f>'Consis.Topologica RURAL'!J6</f>
        <v>0</v>
      </c>
      <c r="C8" s="31">
        <f>'Consis.Topologica RURAL'!I6</f>
        <v>0</v>
      </c>
      <c r="D8" s="19" t="s">
        <v>128</v>
      </c>
      <c r="E8" s="19" t="s">
        <v>128</v>
      </c>
      <c r="F8" s="99"/>
    </row>
    <row r="9" spans="1:6" ht="15" customHeight="1" x14ac:dyDescent="0.3">
      <c r="A9" s="99" t="s">
        <v>26</v>
      </c>
      <c r="B9" s="31">
        <f>'Consis.Topologica RURAL'!J7</f>
        <v>0</v>
      </c>
      <c r="C9" s="31">
        <f>'Consis.Topologica RURAL'!I7</f>
        <v>0</v>
      </c>
      <c r="D9" s="19" t="s">
        <v>128</v>
      </c>
      <c r="E9" s="19" t="s">
        <v>128</v>
      </c>
      <c r="F9" s="99"/>
    </row>
    <row r="10" spans="1:6" ht="15" customHeight="1" x14ac:dyDescent="0.3">
      <c r="A10" s="99" t="s">
        <v>28</v>
      </c>
      <c r="B10" s="31">
        <f>'Consis.Topologica RURAL'!J8</f>
        <v>0</v>
      </c>
      <c r="C10" s="31">
        <f>'Consis.Topologica RURAL'!I8</f>
        <v>0</v>
      </c>
      <c r="D10" s="19" t="s">
        <v>128</v>
      </c>
      <c r="E10" s="19" t="s">
        <v>128</v>
      </c>
      <c r="F10" s="99"/>
    </row>
    <row r="11" spans="1:6" ht="15" customHeight="1" x14ac:dyDescent="0.3">
      <c r="A11" s="99" t="s">
        <v>31</v>
      </c>
      <c r="B11" s="31">
        <f>'Consis.Topologica RURAL'!J9</f>
        <v>0</v>
      </c>
      <c r="C11" s="31">
        <f>'Consis.Topologica RURAL'!I9</f>
        <v>0</v>
      </c>
      <c r="D11" s="19" t="s">
        <v>128</v>
      </c>
      <c r="E11" s="19" t="s">
        <v>128</v>
      </c>
      <c r="F11" s="99"/>
    </row>
    <row r="12" spans="1:6" ht="15" customHeight="1" x14ac:dyDescent="0.3">
      <c r="A12" s="99" t="s">
        <v>34</v>
      </c>
      <c r="B12" s="31">
        <f>'Consis.Topologica RURAL'!J10</f>
        <v>0</v>
      </c>
      <c r="C12" s="31">
        <f>'Consis.Topologica RURAL'!I10</f>
        <v>0</v>
      </c>
      <c r="D12" s="19" t="s">
        <v>128</v>
      </c>
      <c r="E12" s="19" t="s">
        <v>128</v>
      </c>
      <c r="F12" s="99"/>
    </row>
    <row r="13" spans="1:6" ht="15" customHeight="1" x14ac:dyDescent="0.3">
      <c r="A13" s="99" t="s">
        <v>62</v>
      </c>
      <c r="B13" s="31">
        <f>'Consis.Topologica RURAL'!J12</f>
        <v>0</v>
      </c>
      <c r="C13" s="31">
        <f>'Consis.Topologica RURAL'!I12</f>
        <v>0</v>
      </c>
      <c r="D13" s="19" t="s">
        <v>128</v>
      </c>
      <c r="E13" s="19" t="s">
        <v>128</v>
      </c>
      <c r="F13" s="99"/>
    </row>
    <row r="14" spans="1:6" ht="15" customHeight="1" x14ac:dyDescent="0.3">
      <c r="A14" s="99" t="s">
        <v>64</v>
      </c>
      <c r="B14" s="31">
        <f>'Consis.Topologica RURAL'!J13</f>
        <v>0</v>
      </c>
      <c r="C14" s="31">
        <f>'Consis.Topologica RURAL'!I13</f>
        <v>0</v>
      </c>
      <c r="D14" s="19" t="s">
        <v>128</v>
      </c>
      <c r="E14" s="19" t="s">
        <v>128</v>
      </c>
      <c r="F14" s="99"/>
    </row>
    <row r="15" spans="1:6" ht="15" customHeight="1" x14ac:dyDescent="0.3">
      <c r="A15" s="99" t="s">
        <v>107</v>
      </c>
      <c r="B15" s="31">
        <f>'Consis.Topologica RURAL'!J14</f>
        <v>0</v>
      </c>
      <c r="C15" s="31">
        <f>'Consis.Topologica RURAL'!I14</f>
        <v>0</v>
      </c>
      <c r="D15" s="19" t="s">
        <v>128</v>
      </c>
      <c r="E15" s="19" t="s">
        <v>128</v>
      </c>
      <c r="F15" s="99"/>
    </row>
    <row r="16" spans="1:6" ht="15" customHeight="1" x14ac:dyDescent="0.3">
      <c r="A16" s="99" t="s">
        <v>108</v>
      </c>
      <c r="B16" s="31">
        <f>'Consis.Topologica RURAL'!J15</f>
        <v>0</v>
      </c>
      <c r="C16" s="31">
        <f>'Consis.Topologica RURAL'!I15</f>
        <v>0</v>
      </c>
      <c r="D16" s="19" t="s">
        <v>128</v>
      </c>
      <c r="E16" s="19" t="s">
        <v>128</v>
      </c>
      <c r="F16" s="99"/>
    </row>
    <row r="17" spans="1:6" ht="15" customHeight="1" x14ac:dyDescent="0.3">
      <c r="A17" s="99" t="s">
        <v>109</v>
      </c>
      <c r="B17" s="31">
        <f>'Consis.Topologica RURAL'!J16</f>
        <v>0</v>
      </c>
      <c r="C17" s="31">
        <f>'Consis.Topologica RURAL'!I16</f>
        <v>0</v>
      </c>
      <c r="D17" s="19" t="s">
        <v>128</v>
      </c>
      <c r="E17" s="19" t="s">
        <v>128</v>
      </c>
      <c r="F17" s="99"/>
    </row>
    <row r="18" spans="1:6" ht="15" customHeight="1" x14ac:dyDescent="0.3">
      <c r="A18" s="99" t="s">
        <v>110</v>
      </c>
      <c r="B18" s="31">
        <f>'Consis.Topologica RURAL'!J17</f>
        <v>0</v>
      </c>
      <c r="C18" s="31">
        <f>'Consis.Topologica RURAL'!I17</f>
        <v>0</v>
      </c>
      <c r="D18" s="19" t="s">
        <v>128</v>
      </c>
      <c r="E18" s="19" t="s">
        <v>128</v>
      </c>
      <c r="F18" s="99"/>
    </row>
    <row r="19" spans="1:6" ht="15" customHeight="1" x14ac:dyDescent="0.3">
      <c r="A19" s="99" t="s">
        <v>111</v>
      </c>
      <c r="B19" s="31">
        <f>'Consis.Topologica RURAL'!J18</f>
        <v>0</v>
      </c>
      <c r="C19" s="31">
        <f>'Consis.Topologica RURAL'!I18</f>
        <v>0</v>
      </c>
      <c r="D19" s="19" t="s">
        <v>128</v>
      </c>
      <c r="E19" s="19" t="s">
        <v>128</v>
      </c>
      <c r="F19" s="17"/>
    </row>
    <row r="20" spans="1:6" ht="15" customHeight="1" x14ac:dyDescent="0.3">
      <c r="A20" s="99" t="s">
        <v>112</v>
      </c>
      <c r="B20" s="31">
        <f>'Consis.Topologica RURAL'!J19</f>
        <v>0</v>
      </c>
      <c r="C20" s="31">
        <f>'Consis.Topologica RURAL'!I19</f>
        <v>0</v>
      </c>
      <c r="D20" s="19" t="s">
        <v>128</v>
      </c>
      <c r="E20" s="19" t="s">
        <v>128</v>
      </c>
      <c r="F20" s="17"/>
    </row>
    <row r="21" spans="1:6" ht="15" customHeight="1" x14ac:dyDescent="0.3">
      <c r="A21" s="99" t="s">
        <v>113</v>
      </c>
      <c r="B21" s="31">
        <f>'Consis.Topologica RURAL'!J20</f>
        <v>0</v>
      </c>
      <c r="C21" s="31">
        <f>'Consis.Topologica RURAL'!I20</f>
        <v>0</v>
      </c>
      <c r="D21" s="19" t="s">
        <v>128</v>
      </c>
      <c r="E21" s="19" t="s">
        <v>128</v>
      </c>
      <c r="F21" s="17"/>
    </row>
    <row r="22" spans="1:6" ht="15" customHeight="1" x14ac:dyDescent="0.3">
      <c r="A22" s="99" t="s">
        <v>114</v>
      </c>
      <c r="B22" s="31">
        <f>'Consis.Topologica RURAL'!J21</f>
        <v>0</v>
      </c>
      <c r="C22" s="31">
        <f>'Consis.Topologica RURAL'!I21</f>
        <v>0</v>
      </c>
      <c r="D22" s="19" t="s">
        <v>128</v>
      </c>
      <c r="E22" s="19" t="s">
        <v>128</v>
      </c>
      <c r="F22" s="17"/>
    </row>
    <row r="23" spans="1:6" ht="15" customHeight="1" x14ac:dyDescent="0.3">
      <c r="A23" s="99" t="s">
        <v>115</v>
      </c>
      <c r="B23" s="31">
        <f>'Consis.Topologica RURAL'!J22</f>
        <v>0</v>
      </c>
      <c r="C23" s="31">
        <f>'Consis.Topologica RURAL'!I22</f>
        <v>0</v>
      </c>
      <c r="D23" s="19" t="s">
        <v>128</v>
      </c>
      <c r="E23" s="19" t="s">
        <v>128</v>
      </c>
      <c r="F23" s="17"/>
    </row>
    <row r="24" spans="1:6" ht="15" customHeight="1" x14ac:dyDescent="0.3">
      <c r="A24" s="99" t="s">
        <v>116</v>
      </c>
      <c r="B24" s="31">
        <f>'Consis.Topologica RURAL'!J24</f>
        <v>0</v>
      </c>
      <c r="C24" s="31">
        <f>'Consis.Topologica RURAL'!I24</f>
        <v>0</v>
      </c>
      <c r="D24" s="19" t="s">
        <v>128</v>
      </c>
      <c r="E24" s="19" t="s">
        <v>128</v>
      </c>
      <c r="F24" s="17"/>
    </row>
    <row r="25" spans="1:6" ht="15" customHeight="1" x14ac:dyDescent="0.3">
      <c r="A25" s="99" t="s">
        <v>117</v>
      </c>
      <c r="B25" s="31">
        <f>'Consis.Topologica RURAL'!J25</f>
        <v>0</v>
      </c>
      <c r="C25" s="31">
        <f>'Consis.Topologica RURAL'!I25</f>
        <v>0</v>
      </c>
      <c r="D25" s="19" t="s">
        <v>128</v>
      </c>
      <c r="E25" s="19" t="s">
        <v>128</v>
      </c>
      <c r="F25" s="17"/>
    </row>
    <row r="26" spans="1:6" ht="15" customHeight="1" x14ac:dyDescent="0.3">
      <c r="A26" s="99" t="s">
        <v>118</v>
      </c>
      <c r="B26" s="31">
        <f>'Consis.Topologica RURAL'!J26</f>
        <v>0</v>
      </c>
      <c r="C26" s="31">
        <f>'Consis.Topologica RURAL'!I26</f>
        <v>0</v>
      </c>
      <c r="D26" s="19" t="s">
        <v>128</v>
      </c>
      <c r="E26" s="19" t="s">
        <v>128</v>
      </c>
      <c r="F26" s="17"/>
    </row>
    <row r="27" spans="1:6" ht="15" customHeight="1" x14ac:dyDescent="0.3">
      <c r="A27" s="99" t="s">
        <v>119</v>
      </c>
      <c r="B27" s="31">
        <f>'Consis.Topologica RURAL'!J27</f>
        <v>0</v>
      </c>
      <c r="C27" s="31">
        <f>'Consis.Topologica RURAL'!I27</f>
        <v>0</v>
      </c>
      <c r="D27" s="19" t="s">
        <v>128</v>
      </c>
      <c r="E27" s="19" t="s">
        <v>128</v>
      </c>
      <c r="F27" s="17"/>
    </row>
    <row r="28" spans="1:6" ht="15" customHeight="1" x14ac:dyDescent="0.3">
      <c r="A28" s="99" t="s">
        <v>120</v>
      </c>
      <c r="B28" s="31">
        <f>'Consis.Topologica RURAL'!J28</f>
        <v>0</v>
      </c>
      <c r="C28" s="31">
        <f>'Consis.Topologica RURAL'!I28</f>
        <v>0</v>
      </c>
      <c r="D28" s="19" t="s">
        <v>128</v>
      </c>
      <c r="E28" s="19" t="s">
        <v>128</v>
      </c>
      <c r="F28" s="17"/>
    </row>
    <row r="29" spans="1:6" ht="15" customHeight="1" x14ac:dyDescent="0.3">
      <c r="A29" s="99" t="s">
        <v>121</v>
      </c>
      <c r="B29" s="31">
        <f>'Consis.Topologica RURAL'!J29</f>
        <v>0</v>
      </c>
      <c r="C29" s="31">
        <f>'Consis.Topologica RURAL'!I29</f>
        <v>0</v>
      </c>
      <c r="D29" s="19" t="s">
        <v>128</v>
      </c>
      <c r="E29" s="19" t="s">
        <v>128</v>
      </c>
      <c r="F29" s="17"/>
    </row>
    <row r="30" spans="1:6" ht="15" customHeight="1" x14ac:dyDescent="0.3">
      <c r="A30" s="99" t="s">
        <v>122</v>
      </c>
      <c r="B30" s="31">
        <f>'Consis.Topologica RURAL'!J30</f>
        <v>0</v>
      </c>
      <c r="C30" s="31">
        <f>'Consis.Topologica RURAL'!I30</f>
        <v>0</v>
      </c>
      <c r="D30" s="19" t="s">
        <v>128</v>
      </c>
      <c r="E30" s="19" t="s">
        <v>128</v>
      </c>
      <c r="F30" s="17"/>
    </row>
    <row r="31" spans="1:6" ht="15" customHeight="1" x14ac:dyDescent="0.3">
      <c r="A31" s="99" t="s">
        <v>123</v>
      </c>
      <c r="B31" s="31">
        <f>'Consis.Topologica RURAL'!J32</f>
        <v>0</v>
      </c>
      <c r="C31" s="31">
        <f>'Consis.Topologica RURAL'!I32</f>
        <v>0</v>
      </c>
      <c r="D31" s="19" t="s">
        <v>128</v>
      </c>
      <c r="E31" s="19" t="s">
        <v>128</v>
      </c>
      <c r="F31" s="17"/>
    </row>
    <row r="32" spans="1:6" ht="15" customHeight="1" x14ac:dyDescent="0.3">
      <c r="A32" s="99" t="s">
        <v>124</v>
      </c>
      <c r="B32" s="31">
        <f>'Consis.Topologica RURAL'!J33</f>
        <v>0</v>
      </c>
      <c r="C32" s="31">
        <f>'Consis.Topologica RURAL'!I33</f>
        <v>0</v>
      </c>
      <c r="D32" s="19" t="s">
        <v>128</v>
      </c>
      <c r="E32" s="19" t="s">
        <v>128</v>
      </c>
      <c r="F32" s="17"/>
    </row>
    <row r="33" spans="1:6" ht="15" customHeight="1" x14ac:dyDescent="0.3">
      <c r="A33" s="99" t="s">
        <v>125</v>
      </c>
      <c r="B33" s="31">
        <f>'Consis.Topologica RURAL'!J34</f>
        <v>0</v>
      </c>
      <c r="C33" s="31">
        <f>'Consis.Topologica RURAL'!I34</f>
        <v>0</v>
      </c>
      <c r="D33" s="19" t="s">
        <v>128</v>
      </c>
      <c r="E33" s="19" t="s">
        <v>128</v>
      </c>
      <c r="F33" s="17"/>
    </row>
    <row r="34" spans="1:6" ht="15" customHeight="1" x14ac:dyDescent="0.3">
      <c r="A34" s="99" t="s">
        <v>126</v>
      </c>
      <c r="B34" s="31">
        <f>'Consis.Topologica RURAL'!J35</f>
        <v>0</v>
      </c>
      <c r="C34" s="31">
        <f>'Consis.Topologica RURAL'!I35</f>
        <v>0</v>
      </c>
      <c r="D34" s="19" t="s">
        <v>128</v>
      </c>
      <c r="E34" s="19" t="s">
        <v>128</v>
      </c>
      <c r="F34" s="17"/>
    </row>
    <row r="35" spans="1:6" ht="15" customHeight="1" x14ac:dyDescent="0.3">
      <c r="A35" s="99"/>
      <c r="B35" s="19"/>
      <c r="C35" s="19"/>
      <c r="D35" s="19"/>
      <c r="E35" s="19"/>
      <c r="F35" s="19"/>
    </row>
    <row r="36" spans="1:6" ht="15" customHeight="1" x14ac:dyDescent="0.3">
      <c r="A36" s="99" t="s">
        <v>16</v>
      </c>
      <c r="B36" s="19">
        <f>'Consistencia Formato'!I20</f>
        <v>0</v>
      </c>
      <c r="C36" s="19">
        <f>'Consistencia Formato'!H20</f>
        <v>0</v>
      </c>
      <c r="D36" s="19" t="s">
        <v>128</v>
      </c>
      <c r="E36" s="19" t="s">
        <v>128</v>
      </c>
      <c r="F36" s="19"/>
    </row>
    <row r="37" spans="1:6" ht="15" customHeight="1" x14ac:dyDescent="0.3">
      <c r="A37" s="99" t="s">
        <v>22</v>
      </c>
      <c r="B37" s="19">
        <f>'Consistencia Formato'!I21</f>
        <v>0</v>
      </c>
      <c r="C37" s="19">
        <f>'Consistencia Formato'!H21</f>
        <v>0</v>
      </c>
      <c r="D37" s="19" t="s">
        <v>128</v>
      </c>
      <c r="E37" s="19" t="s">
        <v>128</v>
      </c>
      <c r="F37" s="19"/>
    </row>
    <row r="38" spans="1:6" ht="15" customHeight="1" x14ac:dyDescent="0.3">
      <c r="A38" s="99" t="s">
        <v>26</v>
      </c>
      <c r="B38" s="19">
        <f>'Consistencia Formato'!I22</f>
        <v>0</v>
      </c>
      <c r="C38" s="19">
        <f>'Consistencia Formato'!H22</f>
        <v>0</v>
      </c>
      <c r="D38" s="19" t="s">
        <v>128</v>
      </c>
      <c r="E38" s="19" t="s">
        <v>128</v>
      </c>
      <c r="F38" s="19"/>
    </row>
    <row r="39" spans="1:6" ht="15" customHeight="1" x14ac:dyDescent="0.3">
      <c r="A39" s="99" t="s">
        <v>28</v>
      </c>
      <c r="B39" s="19">
        <f>'Consistencia Formato'!I23</f>
        <v>0</v>
      </c>
      <c r="C39" s="19">
        <f>'Consistencia Formato'!H23</f>
        <v>0</v>
      </c>
      <c r="D39" s="19" t="s">
        <v>128</v>
      </c>
      <c r="E39" s="19" t="s">
        <v>128</v>
      </c>
      <c r="F39" s="19"/>
    </row>
    <row r="40" spans="1:6" ht="15" customHeight="1" x14ac:dyDescent="0.3">
      <c r="A40" s="99" t="s">
        <v>31</v>
      </c>
      <c r="B40" s="19">
        <f>'Consistencia Formato'!I24</f>
        <v>0</v>
      </c>
      <c r="C40" s="19">
        <f>'Consistencia Formato'!H24</f>
        <v>0</v>
      </c>
      <c r="D40" s="19" t="s">
        <v>128</v>
      </c>
      <c r="E40" s="19" t="s">
        <v>128</v>
      </c>
      <c r="F40" s="19"/>
    </row>
    <row r="41" spans="1:6" ht="15" customHeight="1" x14ac:dyDescent="0.3">
      <c r="A41" s="99" t="s">
        <v>34</v>
      </c>
      <c r="B41" s="19">
        <f>'Consistencia Formato'!I25</f>
        <v>0</v>
      </c>
      <c r="C41" s="19">
        <f>'Consistencia Formato'!H25</f>
        <v>0</v>
      </c>
      <c r="D41" s="19" t="s">
        <v>128</v>
      </c>
      <c r="E41" s="19" t="s">
        <v>128</v>
      </c>
      <c r="F41" s="19"/>
    </row>
    <row r="42" spans="1:6" ht="15" customHeight="1" x14ac:dyDescent="0.3">
      <c r="A42" s="99" t="s">
        <v>62</v>
      </c>
      <c r="B42" s="19">
        <f>'Consistencia Formato'!I26</f>
        <v>0</v>
      </c>
      <c r="C42" s="19">
        <f>'Consistencia Formato'!H26</f>
        <v>0</v>
      </c>
      <c r="D42" s="19" t="s">
        <v>128</v>
      </c>
      <c r="E42" s="19" t="s">
        <v>128</v>
      </c>
      <c r="F42" s="19"/>
    </row>
    <row r="43" spans="1:6" ht="15" customHeight="1" x14ac:dyDescent="0.3">
      <c r="A43" s="99" t="s">
        <v>64</v>
      </c>
      <c r="B43" s="19">
        <f>'Consistencia Formato'!I27</f>
        <v>0</v>
      </c>
      <c r="C43" s="19">
        <f>'Consistencia Formato'!H27</f>
        <v>0</v>
      </c>
      <c r="D43" s="19" t="s">
        <v>128</v>
      </c>
      <c r="E43" s="19" t="s">
        <v>128</v>
      </c>
      <c r="F43" s="19"/>
    </row>
    <row r="44" spans="1:6" ht="15" customHeight="1" x14ac:dyDescent="0.3">
      <c r="A44" s="99" t="s">
        <v>107</v>
      </c>
      <c r="B44" s="19">
        <f>'Consistencia Formato'!I28</f>
        <v>0</v>
      </c>
      <c r="C44" s="19">
        <f>'Consistencia Formato'!H28</f>
        <v>0</v>
      </c>
      <c r="D44" s="19" t="s">
        <v>128</v>
      </c>
      <c r="E44" s="19" t="s">
        <v>128</v>
      </c>
      <c r="F44" s="19"/>
    </row>
    <row r="45" spans="1:6" ht="15" customHeight="1" x14ac:dyDescent="0.3">
      <c r="A45" s="99" t="s">
        <v>108</v>
      </c>
      <c r="B45" s="19">
        <f>'Consistencia Formato'!I29</f>
        <v>0</v>
      </c>
      <c r="C45" s="19">
        <f>'Consistencia Formato'!H29</f>
        <v>0</v>
      </c>
      <c r="D45" s="19" t="s">
        <v>128</v>
      </c>
      <c r="E45" s="19" t="s">
        <v>128</v>
      </c>
      <c r="F45" s="19"/>
    </row>
    <row r="46" spans="1:6" ht="15" customHeight="1" x14ac:dyDescent="0.3">
      <c r="A46" s="99" t="s">
        <v>109</v>
      </c>
      <c r="B46" s="19">
        <f>'Consistencia Formato'!I30</f>
        <v>0</v>
      </c>
      <c r="C46" s="19">
        <f>'Consistencia Formato'!H30</f>
        <v>0</v>
      </c>
      <c r="D46" s="19" t="s">
        <v>128</v>
      </c>
      <c r="E46" s="19" t="s">
        <v>128</v>
      </c>
      <c r="F46" s="19"/>
    </row>
    <row r="47" spans="1:6" ht="15" customHeight="1" x14ac:dyDescent="0.3">
      <c r="A47" s="99" t="s">
        <v>110</v>
      </c>
      <c r="B47" s="19">
        <f>'Consistencia Formato'!I31</f>
        <v>0</v>
      </c>
      <c r="C47" s="19">
        <f>'Consistencia Formato'!H31</f>
        <v>0</v>
      </c>
      <c r="D47" s="19" t="s">
        <v>128</v>
      </c>
      <c r="E47" s="19" t="s">
        <v>128</v>
      </c>
      <c r="F47" s="19"/>
    </row>
    <row r="48" spans="1:6" ht="15" customHeight="1" x14ac:dyDescent="0.3">
      <c r="A48" s="99" t="s">
        <v>111</v>
      </c>
      <c r="B48" s="19">
        <f>'Consistencia Formato'!I32</f>
        <v>0</v>
      </c>
      <c r="C48" s="19">
        <f>'Consistencia Formato'!H32</f>
        <v>0</v>
      </c>
      <c r="D48" s="19" t="s">
        <v>128</v>
      </c>
      <c r="E48" s="19" t="s">
        <v>128</v>
      </c>
      <c r="F48" s="17"/>
    </row>
    <row r="49" spans="1:6" ht="15" customHeight="1" x14ac:dyDescent="0.3">
      <c r="A49" s="99"/>
      <c r="B49" s="17"/>
      <c r="C49" s="17"/>
      <c r="D49" s="19"/>
      <c r="E49" s="19"/>
      <c r="F49" s="17"/>
    </row>
    <row r="50" spans="1:6" ht="15" customHeight="1" x14ac:dyDescent="0.3">
      <c r="A50" s="99"/>
      <c r="B50" s="17"/>
      <c r="C50" s="17"/>
      <c r="D50" s="17"/>
      <c r="E50" s="17"/>
      <c r="F50" s="17"/>
    </row>
    <row r="51" spans="1:6" ht="15" customHeight="1" x14ac:dyDescent="0.3">
      <c r="A51" s="99"/>
      <c r="B51" s="17"/>
      <c r="C51" s="17"/>
      <c r="D51" s="17"/>
      <c r="E51" s="17"/>
      <c r="F51" s="17"/>
    </row>
    <row r="52" spans="1:6" ht="15" customHeight="1" x14ac:dyDescent="0.3">
      <c r="A52" s="99"/>
      <c r="B52" s="17"/>
      <c r="C52" s="17"/>
      <c r="D52" s="17"/>
      <c r="E52" s="17"/>
      <c r="F52" s="17"/>
    </row>
    <row r="53" spans="1:6" ht="15" customHeight="1" x14ac:dyDescent="0.3">
      <c r="A53" s="99"/>
      <c r="B53" s="17"/>
      <c r="C53" s="17"/>
      <c r="D53" s="17"/>
      <c r="E53" s="17"/>
      <c r="F53" s="17"/>
    </row>
    <row r="54" spans="1:6" ht="15" customHeight="1" x14ac:dyDescent="0.3">
      <c r="A54" s="99"/>
      <c r="B54" s="17"/>
      <c r="C54" s="17"/>
      <c r="D54" s="17"/>
      <c r="E54" s="17"/>
      <c r="F54" s="17"/>
    </row>
    <row r="55" spans="1:6" ht="15" customHeight="1" x14ac:dyDescent="0.3">
      <c r="A55" s="99"/>
      <c r="B55" s="17"/>
      <c r="C55" s="17"/>
      <c r="D55" s="17"/>
      <c r="E55" s="17"/>
      <c r="F55" s="17"/>
    </row>
    <row r="56" spans="1:6" ht="15" customHeight="1" x14ac:dyDescent="0.3">
      <c r="A56" s="99"/>
      <c r="B56" s="17"/>
      <c r="C56" s="17"/>
      <c r="D56" s="17"/>
      <c r="E56" s="17"/>
      <c r="F56" s="17"/>
    </row>
    <row r="57" spans="1:6" ht="15" customHeight="1" x14ac:dyDescent="0.3">
      <c r="A57" s="99"/>
      <c r="B57" s="17"/>
      <c r="C57" s="17"/>
      <c r="D57" s="17"/>
      <c r="E57" s="17"/>
      <c r="F57" s="17"/>
    </row>
    <row r="58" spans="1:6" ht="15" customHeight="1" x14ac:dyDescent="0.3">
      <c r="A58" s="99"/>
      <c r="B58" s="17"/>
      <c r="C58" s="17"/>
      <c r="D58" s="17"/>
      <c r="E58" s="17"/>
      <c r="F58" s="17"/>
    </row>
    <row r="59" spans="1:6" ht="15" customHeight="1" x14ac:dyDescent="0.3">
      <c r="A59" s="99"/>
      <c r="B59" s="17"/>
      <c r="C59" s="17"/>
      <c r="D59" s="17"/>
      <c r="E59" s="17"/>
      <c r="F59" s="17"/>
    </row>
    <row r="60" spans="1:6" ht="15" customHeight="1" x14ac:dyDescent="0.3">
      <c r="A60" s="99"/>
      <c r="B60" s="100"/>
      <c r="C60" s="100"/>
      <c r="D60" s="100"/>
      <c r="E60" s="100"/>
      <c r="F60" s="100"/>
    </row>
    <row r="61" spans="1:6" ht="15" customHeight="1" x14ac:dyDescent="0.3">
      <c r="A61" s="99"/>
      <c r="B61" s="19"/>
      <c r="C61" s="19"/>
      <c r="D61" s="19"/>
      <c r="E61" s="19"/>
      <c r="F61" s="19"/>
    </row>
    <row r="62" spans="1:6" ht="15" customHeight="1" x14ac:dyDescent="0.3">
      <c r="A62" s="99"/>
      <c r="B62" s="17"/>
      <c r="C62" s="17"/>
      <c r="D62" s="17"/>
      <c r="E62" s="17"/>
      <c r="F62" s="17"/>
    </row>
    <row r="63" spans="1:6" ht="15" customHeight="1" x14ac:dyDescent="0.3">
      <c r="A63" s="99"/>
      <c r="B63" s="17"/>
      <c r="C63" s="17"/>
      <c r="D63" s="17"/>
      <c r="E63" s="17"/>
      <c r="F63" s="17"/>
    </row>
    <row r="64" spans="1:6" ht="15" customHeight="1" x14ac:dyDescent="0.3">
      <c r="A64" s="99"/>
      <c r="B64" s="17"/>
      <c r="C64" s="17"/>
      <c r="D64" s="17"/>
      <c r="E64" s="17"/>
      <c r="F64" s="17"/>
    </row>
    <row r="65" spans="1:6" ht="15" customHeight="1" x14ac:dyDescent="0.3">
      <c r="A65" s="99"/>
      <c r="B65" s="17"/>
      <c r="C65" s="17"/>
      <c r="D65" s="17"/>
      <c r="E65" s="17"/>
      <c r="F65" s="17"/>
    </row>
    <row r="66" spans="1:6" ht="15" customHeight="1" x14ac:dyDescent="0.3">
      <c r="A66" s="99"/>
      <c r="B66" s="17"/>
      <c r="C66" s="17"/>
      <c r="D66" s="17"/>
      <c r="E66" s="17"/>
      <c r="F66" s="17"/>
    </row>
    <row r="67" spans="1:6" ht="15" customHeight="1" x14ac:dyDescent="0.3">
      <c r="A67" s="99"/>
      <c r="B67" s="17"/>
      <c r="C67" s="17"/>
      <c r="D67" s="17"/>
      <c r="E67" s="17"/>
      <c r="F67" s="17"/>
    </row>
    <row r="68" spans="1:6" ht="15" customHeight="1" x14ac:dyDescent="0.3">
      <c r="A68" s="99"/>
      <c r="B68" s="17"/>
      <c r="C68" s="17"/>
      <c r="D68" s="17"/>
      <c r="E68" s="17"/>
      <c r="F68" s="17"/>
    </row>
    <row r="69" spans="1:6" ht="15" customHeight="1" x14ac:dyDescent="0.3">
      <c r="A69" s="99"/>
      <c r="B69" s="17"/>
      <c r="C69" s="17"/>
      <c r="D69" s="17"/>
      <c r="E69" s="17"/>
      <c r="F69" s="17"/>
    </row>
    <row r="70" spans="1:6" ht="15" customHeight="1" x14ac:dyDescent="0.3">
      <c r="A70" s="99"/>
      <c r="B70" s="17"/>
      <c r="C70" s="17"/>
      <c r="D70" s="17"/>
      <c r="E70" s="17"/>
      <c r="F70" s="17"/>
    </row>
    <row r="71" spans="1:6" ht="15" customHeight="1" x14ac:dyDescent="0.3">
      <c r="A71" s="99"/>
      <c r="B71" s="17"/>
      <c r="C71" s="17"/>
      <c r="D71" s="17"/>
      <c r="E71" s="17"/>
      <c r="F71" s="17"/>
    </row>
    <row r="72" spans="1:6" ht="15" customHeight="1" x14ac:dyDescent="0.3">
      <c r="A72" s="99"/>
      <c r="B72" s="17"/>
      <c r="C72" s="17"/>
      <c r="D72" s="17"/>
      <c r="E72" s="17"/>
      <c r="F72" s="17"/>
    </row>
    <row r="73" spans="1:6" ht="15" customHeight="1" x14ac:dyDescent="0.3">
      <c r="A73" s="99"/>
      <c r="B73" s="17"/>
      <c r="C73" s="17"/>
      <c r="D73" s="17"/>
      <c r="E73" s="17"/>
      <c r="F73" s="17"/>
    </row>
    <row r="74" spans="1:6" ht="15" customHeight="1" x14ac:dyDescent="0.3">
      <c r="A74" s="99"/>
      <c r="B74" s="19"/>
      <c r="C74" s="19"/>
      <c r="D74" s="19"/>
      <c r="E74" s="19"/>
      <c r="F74" s="19"/>
    </row>
    <row r="75" spans="1:6" ht="15" customHeight="1" x14ac:dyDescent="0.3">
      <c r="A75" s="99"/>
      <c r="B75" s="19"/>
      <c r="C75" s="19"/>
      <c r="D75" s="19"/>
      <c r="E75" s="19"/>
      <c r="F75" s="19"/>
    </row>
    <row r="76" spans="1:6" ht="15" customHeight="1" x14ac:dyDescent="0.3">
      <c r="A76" s="99"/>
      <c r="B76" s="19"/>
      <c r="C76" s="19"/>
      <c r="D76" s="19"/>
      <c r="E76" s="19"/>
      <c r="F76" s="19"/>
    </row>
    <row r="77" spans="1:6" ht="15" customHeight="1" x14ac:dyDescent="0.3">
      <c r="A77" s="99"/>
      <c r="B77" s="19"/>
      <c r="C77" s="19"/>
      <c r="D77" s="19"/>
      <c r="E77" s="19"/>
      <c r="F77" s="19"/>
    </row>
    <row r="78" spans="1:6" ht="15" customHeight="1" x14ac:dyDescent="0.3">
      <c r="A78" s="99"/>
      <c r="B78" s="19"/>
      <c r="C78" s="19"/>
      <c r="D78" s="19"/>
      <c r="E78" s="19"/>
      <c r="F78" s="19"/>
    </row>
    <row r="79" spans="1:6" ht="15" customHeight="1" x14ac:dyDescent="0.3">
      <c r="A79" s="99"/>
      <c r="B79" s="19"/>
      <c r="C79" s="19"/>
      <c r="D79" s="19"/>
      <c r="E79" s="19"/>
      <c r="F79" s="19"/>
    </row>
    <row r="80" spans="1:6" ht="15" customHeight="1" x14ac:dyDescent="0.3">
      <c r="A80" s="99"/>
      <c r="B80" s="19"/>
      <c r="C80" s="19"/>
      <c r="D80" s="19"/>
      <c r="E80" s="19"/>
      <c r="F80" s="19"/>
    </row>
    <row r="81" spans="1:6" ht="15" customHeight="1" x14ac:dyDescent="0.3">
      <c r="A81" s="99"/>
      <c r="B81" s="19"/>
      <c r="C81" s="19"/>
      <c r="D81" s="19"/>
      <c r="E81" s="19"/>
      <c r="F81" s="19"/>
    </row>
    <row r="82" spans="1:6" ht="15" customHeight="1" x14ac:dyDescent="0.3">
      <c r="A82" s="99"/>
      <c r="B82" s="19"/>
      <c r="C82" s="19"/>
      <c r="D82" s="19"/>
      <c r="E82" s="19"/>
      <c r="F82" s="19"/>
    </row>
    <row r="83" spans="1:6" ht="15" customHeight="1" x14ac:dyDescent="0.3">
      <c r="A83" s="99"/>
      <c r="B83" s="19"/>
      <c r="C83" s="19"/>
      <c r="D83" s="19"/>
      <c r="E83" s="19"/>
      <c r="F83" s="19"/>
    </row>
    <row r="84" spans="1:6" ht="15" customHeight="1" x14ac:dyDescent="0.3">
      <c r="A84" s="99"/>
      <c r="B84" s="19"/>
      <c r="C84" s="19"/>
      <c r="D84" s="19"/>
      <c r="E84" s="19"/>
      <c r="F84" s="19"/>
    </row>
    <row r="85" spans="1:6" ht="15" customHeight="1" x14ac:dyDescent="0.3">
      <c r="A85" s="99"/>
      <c r="B85" s="19"/>
      <c r="C85" s="19"/>
      <c r="D85" s="19"/>
      <c r="E85" s="19"/>
      <c r="F85" s="19"/>
    </row>
    <row r="86" spans="1:6" ht="15" customHeight="1" x14ac:dyDescent="0.3">
      <c r="A86" s="99"/>
      <c r="B86" s="19"/>
      <c r="C86" s="19"/>
      <c r="D86" s="19"/>
      <c r="E86" s="19"/>
      <c r="F86" s="19"/>
    </row>
    <row r="87" spans="1:6" ht="15" customHeight="1" x14ac:dyDescent="0.3">
      <c r="A87" s="99"/>
      <c r="B87" s="19"/>
      <c r="C87" s="19"/>
      <c r="D87" s="19"/>
      <c r="E87" s="19"/>
      <c r="F87" s="19"/>
    </row>
    <row r="88" spans="1:6" ht="15" customHeight="1" x14ac:dyDescent="0.3">
      <c r="A88" s="99"/>
      <c r="B88" s="19"/>
      <c r="C88" s="19"/>
      <c r="D88" s="19"/>
      <c r="E88" s="19"/>
      <c r="F88" s="19"/>
    </row>
    <row r="89" spans="1:6" ht="15" customHeight="1" x14ac:dyDescent="0.3">
      <c r="A89" s="99"/>
      <c r="B89" s="19"/>
      <c r="C89" s="19"/>
      <c r="D89" s="19"/>
      <c r="E89" s="19"/>
      <c r="F89" s="19"/>
    </row>
    <row r="90" spans="1:6" ht="15" customHeight="1" x14ac:dyDescent="0.3">
      <c r="A90" s="99"/>
      <c r="B90" s="19"/>
      <c r="C90" s="19"/>
      <c r="D90" s="19"/>
      <c r="E90" s="19"/>
      <c r="F90" s="19"/>
    </row>
  </sheetData>
  <mergeCells count="11">
    <mergeCell ref="A5:A6"/>
    <mergeCell ref="B5:C5"/>
    <mergeCell ref="D5:E5"/>
    <mergeCell ref="F5:F6"/>
    <mergeCell ref="A1:F1"/>
    <mergeCell ref="B2:C2"/>
    <mergeCell ref="E2:F2"/>
    <mergeCell ref="B3:C3"/>
    <mergeCell ref="E3:F3"/>
    <mergeCell ref="A4:C4"/>
    <mergeCell ref="D4:F4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97E2F7C0304141B844255AB8DBA55A" ma:contentTypeVersion="17" ma:contentTypeDescription="Crear nuevo documento." ma:contentTypeScope="" ma:versionID="323854da9a60c966dc5865b5a47fcdb7">
  <xsd:schema xmlns:xsd="http://www.w3.org/2001/XMLSchema" xmlns:xs="http://www.w3.org/2001/XMLSchema" xmlns:p="http://schemas.microsoft.com/office/2006/metadata/properties" xmlns:ns2="e97766f2-ef9b-4bb5-ad18-8723c83ec747" xmlns:ns3="7adb0af7-b868-4855-b8ca-ffddea8bfdaa" targetNamespace="http://schemas.microsoft.com/office/2006/metadata/properties" ma:root="true" ma:fieldsID="9ffe5a953fb403dc4f8e0108c20fb92a" ns2:_="" ns3:_="">
    <xsd:import namespace="e97766f2-ef9b-4bb5-ad18-8723c83ec747"/>
    <xsd:import namespace="7adb0af7-b868-4855-b8ca-ffddea8bf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66f2-ef9b-4bb5-ad18-8723c83ec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0af7-b868-4855-b8ca-ffddea8b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726fa6-0a75-4582-9972-da73e7534bbc}" ma:internalName="TaxCatchAll" ma:showField="CatchAllData" ma:web="7adb0af7-b868-4855-b8ca-ffddea8bf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7766f2-ef9b-4bb5-ad18-8723c83ec747">
      <Terms xmlns="http://schemas.microsoft.com/office/infopath/2007/PartnerControls"/>
    </lcf76f155ced4ddcb4097134ff3c332f>
    <TaxCatchAll xmlns="7adb0af7-b868-4855-b8ca-ffddea8bfdaa" xsi:nil="true"/>
  </documentManagement>
</p:properties>
</file>

<file path=customXml/itemProps1.xml><?xml version="1.0" encoding="utf-8"?>
<ds:datastoreItem xmlns:ds="http://schemas.openxmlformats.org/officeDocument/2006/customXml" ds:itemID="{A1BE4D16-F453-4BB8-871A-1D9C175457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B88EB-EDC3-4336-9DA1-4AE2B03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66f2-ef9b-4bb5-ad18-8723c83ec747"/>
    <ds:schemaRef ds:uri="7adb0af7-b868-4855-b8ca-ffddea8b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0E485-645E-4A25-BBE2-2B9BF9939061}">
  <ds:schemaRefs>
    <ds:schemaRef ds:uri="http://schemas.microsoft.com/office/2006/metadata/properties"/>
    <ds:schemaRef ds:uri="http://schemas.microsoft.com/office/infopath/2007/PartnerControls"/>
    <ds:schemaRef ds:uri="e97766f2-ef9b-4bb5-ad18-8723c83ec747"/>
    <ds:schemaRef ds:uri="7adb0af7-b868-4855-b8ca-ffddea8bfd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Consis.Topologica RURAL</vt:lpstr>
      <vt:lpstr>Consis.Topologica UBANO</vt:lpstr>
      <vt:lpstr>Consistencia Formato</vt:lpstr>
      <vt:lpstr>Seguimiento Consistencia Logica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Andres Felipe Osorio Bastidas</cp:lastModifiedBy>
  <cp:revision/>
  <dcterms:created xsi:type="dcterms:W3CDTF">2023-04-24T15:22:28Z</dcterms:created>
  <dcterms:modified xsi:type="dcterms:W3CDTF">2024-11-20T22:25:33Z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0x010100D097E2F7C0304141B844255AB8DBA55A</vt:lpwstr>
  </property>
  <property fmtid="{D5CDD505-2E9C-101B-9397-08002B2CF9AE}" pid="3" name="MediaServiceImageTags">
    <vt:lpwstr/>
  </property>
</Properties>
</file>