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ori\Desktop\MiniSoft Calidad\Files\Templates\02_TOPOLOGIA\"/>
    </mc:Choice>
  </mc:AlternateContent>
  <xr:revisionPtr revIDLastSave="0" documentId="13_ncr:1_{CED77899-09C2-4BC3-9F27-24AAC607BE3A}" xr6:coauthVersionLast="47" xr6:coauthVersionMax="47" xr10:uidLastSave="{00000000-0000-0000-0000-000000000000}"/>
  <bookViews>
    <workbookView xWindow="1170" yWindow="1170" windowWidth="19935" windowHeight="12780" activeTab="1" xr2:uid="{60EBAC8F-7338-4EC6-B155-3DD14984A42C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27" i="1"/>
  <c r="I28" i="1"/>
  <c r="I29" i="1"/>
  <c r="I30" i="1"/>
  <c r="I31" i="1"/>
  <c r="I32" i="1"/>
  <c r="I33" i="1"/>
  <c r="I22" i="1"/>
  <c r="I2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1" i="1"/>
</calcChain>
</file>

<file path=xl/sharedStrings.xml><?xml version="1.0" encoding="utf-8"?>
<sst xmlns="http://schemas.openxmlformats.org/spreadsheetml/2006/main" count="271" uniqueCount="76">
  <si>
    <t>01</t>
  </si>
  <si>
    <t>_must_not_have_gaps</t>
  </si>
  <si>
    <t>.shp</t>
  </si>
  <si>
    <t>U_TERRENO_CTM12</t>
  </si>
  <si>
    <t>U_TERRENO_INFORMAL</t>
  </si>
  <si>
    <t>U_MANZANA_CTM12</t>
  </si>
  <si>
    <t>U_SECTOR_CTM12</t>
  </si>
  <si>
    <t>U_BARRIO_CTM12</t>
  </si>
  <si>
    <t>U_PERIMETRO_CTM12</t>
  </si>
  <si>
    <t>U_ZONA_HOMOGENEA_FISICA_CTM12</t>
  </si>
  <si>
    <t>U_ZONA_HOMO_GEOECONOMICA_CTM12</t>
  </si>
  <si>
    <t>02</t>
  </si>
  <si>
    <t>03</t>
  </si>
  <si>
    <t>06</t>
  </si>
  <si>
    <t>07</t>
  </si>
  <si>
    <t>08</t>
  </si>
  <si>
    <t xml:space="preserve">U_TERRENO_CTM12 </t>
  </si>
  <si>
    <t xml:space="preserve">U_TERRENO_INFORMAL </t>
  </si>
  <si>
    <t>11</t>
  </si>
  <si>
    <t>12</t>
  </si>
  <si>
    <t xml:space="preserve">U_CONSTRUCCION_CTM12 </t>
  </si>
  <si>
    <t xml:space="preserve">U_CONSTRUCCION_INFORMAL </t>
  </si>
  <si>
    <t xml:space="preserve">U_UNIDAD_CTM12 </t>
  </si>
  <si>
    <t xml:space="preserve">U_UNIDAD_INFORMAL </t>
  </si>
  <si>
    <t xml:space="preserve">U_NOMEN_DOMICILIARIA_CTM12 </t>
  </si>
  <si>
    <t>_must_not_overlap</t>
  </si>
  <si>
    <t>U_BARRIO_CTM12 /</t>
  </si>
  <si>
    <t>U_CONSTRUCCION_INFORMAL</t>
  </si>
  <si>
    <t>U_TERRENO_CTM13</t>
  </si>
  <si>
    <t>_must_be_covered_by_</t>
  </si>
  <si>
    <r>
      <t xml:space="preserve">U_BARRIO_CTM12_or_
</t>
    </r>
    <r>
      <rPr>
        <b/>
        <sz val="10"/>
        <color rgb="FF000000"/>
        <rFont val="Arial"/>
        <family val="2"/>
      </rPr>
      <t>U_SECTOR_CTM12</t>
    </r>
  </si>
  <si>
    <t>_must_cover_each_other_</t>
  </si>
  <si>
    <t>U_CONSTRUCCION_CTM12</t>
  </si>
  <si>
    <t>.</t>
  </si>
  <si>
    <t>Class 1</t>
  </si>
  <si>
    <t>Class 2</t>
  </si>
  <si>
    <t>Regla</t>
  </si>
  <si>
    <t>Must Be Covered By Feature Class Of</t>
  </si>
  <si>
    <t>Must Not Overlap</t>
  </si>
  <si>
    <t>Must Cover Each Other</t>
  </si>
  <si>
    <t>Must Not Have Gaps</t>
  </si>
  <si>
    <t>Nombre_shape</t>
  </si>
  <si>
    <t>01.U_TERRENO_CTM12 _must_not_have_gaps</t>
  </si>
  <si>
    <t>02.U_TERRENO_INFORMAL _must_not_have_gaps</t>
  </si>
  <si>
    <t>03.U_MANZANA_CTM12_must_not_have_gaps</t>
  </si>
  <si>
    <t>06.U_SECTOR_CTM12_must_not_have_gaps</t>
  </si>
  <si>
    <t>07.U_BARRIO_CTM12_must_not_have_gaps</t>
  </si>
  <si>
    <t>08.U_PERIMETRO_CTM12_must_not_have_gaps</t>
  </si>
  <si>
    <t>11.U_ZONA_HOMOGENEA_FISICA_CTM12_must_not_have_gaps</t>
  </si>
  <si>
    <t>12.U_ZONA_HOMO_GEOECONOMICA_CTM12_must_not_have_gaps</t>
  </si>
  <si>
    <t>13.U_TERRENO_CTM12 _must_not_overlap</t>
  </si>
  <si>
    <t>14.U_TERRENO_INFORMAL _must_not_overlap</t>
  </si>
  <si>
    <t>15.U_MANZANA_CTM12_must_not_overlap</t>
  </si>
  <si>
    <t>18.U_SECTOR_CTM12_must_not_overlap</t>
  </si>
  <si>
    <t>19.U_BARRIO_CTM12_must_not_overlap</t>
  </si>
  <si>
    <t>20.U_PERIMETRO_CTM12_must_not_overlap</t>
  </si>
  <si>
    <t>21.U_CONSTRUCCION_CTM12 _must_not_overlap</t>
  </si>
  <si>
    <t>22.U_CONSTRUCCION_INFORMAL _must_not_overlap</t>
  </si>
  <si>
    <t>23.U_UNIDAD_CTM12 _must_not_overlap</t>
  </si>
  <si>
    <t>24.U_UNIDAD_INFORMAL _must_not_overlap</t>
  </si>
  <si>
    <t>25.U_NOMEN_DOMICILIARIA_CTM12 _must_not_overlap</t>
  </si>
  <si>
    <t>28.U_ZONA_HOMOGENEA_FISICA_CTM12_must_not_overlap</t>
  </si>
  <si>
    <t>29.U_ZONA_HOMO_GEOECONOMICA_CTM12_must_not_overlap</t>
  </si>
  <si>
    <t>30.U_SECTOR_CTM12_must_be_covered_by_U_PERIMETRO_CTM12</t>
  </si>
  <si>
    <t>31.U_BARRIO_CTM12 /_must_be_covered_by_U_SECTOR_CTM12</t>
  </si>
  <si>
    <t>32.U_MANZANA_CTM12_must_be_covered_by_U_BARRIO_CTM12</t>
  </si>
  <si>
    <t>32.U_MANZANA_CTM12_must_be_covered_by_U_SECTOR_CTM12</t>
  </si>
  <si>
    <t>34.U_TERRENO_CTM12_must_be_covered_by_U_MANZANA_CTM12</t>
  </si>
  <si>
    <t xml:space="preserve">36.U_CONSTRUCCION_CTM12 _must_be_covered_by_U_TERRENO_CTM12 </t>
  </si>
  <si>
    <t>37.U_CONSTRUCCION_INFORMAL_must_be_covered_by_U_TERRENO_INFORMAL</t>
  </si>
  <si>
    <t xml:space="preserve">38.U_TERRENO_INFORMAL_must_be_covered_by_U_TERRENO_CTM12 </t>
  </si>
  <si>
    <t>39.U_TERRENO_CTM12_must_be_covered_by_U_ZONA_HOMO_GEOECONOMICA_CTM12</t>
  </si>
  <si>
    <t>40.U_TERRENO_CTM13_must_be_covered_by_U_ZONA_HOMOGENEA_FISICA_CTM12</t>
  </si>
  <si>
    <t>43.U_UNIDAD_CTM12 _must_cover_each_other_U_CONSTRUCCION_CTM12</t>
  </si>
  <si>
    <t>44.U_UNIDAD_INFORMAL _must_cover_each_other_U_CONSTRUCCION_INFORMAL</t>
  </si>
  <si>
    <t>46.U_ZONA_HOMO_GEOECONOMICA_CTM12_must_cover_each_other_U_ZONA_HOMOGENEA_FISICA_CTM12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</si>
</sst>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6ED0-F4FA-48A8-9B05-B2212E6DF6EB}">
  <dimension ref="B1:I33"/>
  <sheetViews>
    <sheetView topLeftCell="A4" workbookViewId="0">
      <selection activeCell="F22" sqref="F22:F33"/>
    </sheetView>
  </sheetViews>
  <sheetFormatPr baseColWidth="10" defaultRowHeight="15" x14ac:dyDescent="0.25"/>
  <cols>
    <col min="2" max="3" width="11.42578125" style="1"/>
    <col min="4" max="4" width="39.85546875" customWidth="1"/>
    <col min="5" max="5" width="25" customWidth="1"/>
    <col min="6" max="6" width="35.5703125" customWidth="1"/>
    <col min="9" max="9" width="103.85546875" customWidth="1"/>
  </cols>
  <sheetData>
    <row r="1" spans="2:9" x14ac:dyDescent="0.25">
      <c r="B1" s="4" t="s">
        <v>0</v>
      </c>
      <c r="C1" s="9" t="s">
        <v>33</v>
      </c>
      <c r="D1" s="2" t="s">
        <v>16</v>
      </c>
      <c r="E1" t="s">
        <v>1</v>
      </c>
      <c r="F1" t="s">
        <v>2</v>
      </c>
      <c r="I1" t="str">
        <f>CONCATENATE(B1,C1,D1,E1,F1)</f>
        <v>01.U_TERRENO_CTM12 _must_not_have_gaps.shp</v>
      </c>
    </row>
    <row r="2" spans="2:9" x14ac:dyDescent="0.25">
      <c r="B2" s="5" t="s">
        <v>11</v>
      </c>
      <c r="C2" s="9" t="s">
        <v>33</v>
      </c>
      <c r="D2" s="2" t="s">
        <v>17</v>
      </c>
      <c r="E2" t="s">
        <v>1</v>
      </c>
      <c r="F2" t="s">
        <v>2</v>
      </c>
      <c r="I2" t="str">
        <f t="shared" ref="I2:I21" si="0">CONCATENATE(B2,C2,D2,E2,F2)</f>
        <v>02.U_TERRENO_INFORMAL _must_not_have_gaps.shp</v>
      </c>
    </row>
    <row r="3" spans="2:9" x14ac:dyDescent="0.25">
      <c r="B3" s="6" t="s">
        <v>12</v>
      </c>
      <c r="C3" s="9" t="s">
        <v>33</v>
      </c>
      <c r="D3" s="3" t="s">
        <v>5</v>
      </c>
      <c r="E3" t="s">
        <v>1</v>
      </c>
      <c r="F3" t="s">
        <v>2</v>
      </c>
      <c r="I3" t="str">
        <f t="shared" si="0"/>
        <v>03.U_MANZANA_CTM12_must_not_have_gaps.shp</v>
      </c>
    </row>
    <row r="4" spans="2:9" x14ac:dyDescent="0.25">
      <c r="B4" s="6" t="s">
        <v>13</v>
      </c>
      <c r="C4" s="9" t="s">
        <v>33</v>
      </c>
      <c r="D4" s="3" t="s">
        <v>6</v>
      </c>
      <c r="E4" t="s">
        <v>1</v>
      </c>
      <c r="F4" t="s">
        <v>2</v>
      </c>
      <c r="I4" t="str">
        <f t="shared" si="0"/>
        <v>06.U_SECTOR_CTM12_must_not_have_gaps.shp</v>
      </c>
    </row>
    <row r="5" spans="2:9" x14ac:dyDescent="0.25">
      <c r="B5" s="6" t="s">
        <v>14</v>
      </c>
      <c r="C5" s="9" t="s">
        <v>33</v>
      </c>
      <c r="D5" s="3" t="s">
        <v>7</v>
      </c>
      <c r="E5" t="s">
        <v>1</v>
      </c>
      <c r="F5" t="s">
        <v>2</v>
      </c>
      <c r="I5" t="str">
        <f t="shared" si="0"/>
        <v>07.U_BARRIO_CTM12_must_not_have_gaps.shp</v>
      </c>
    </row>
    <row r="6" spans="2:9" x14ac:dyDescent="0.25">
      <c r="B6" s="6" t="s">
        <v>15</v>
      </c>
      <c r="C6" s="9" t="s">
        <v>33</v>
      </c>
      <c r="D6" s="3" t="s">
        <v>8</v>
      </c>
      <c r="E6" t="s">
        <v>1</v>
      </c>
      <c r="F6" t="s">
        <v>2</v>
      </c>
      <c r="I6" t="str">
        <f t="shared" si="0"/>
        <v>08.U_PERIMETRO_CTM12_must_not_have_gaps.shp</v>
      </c>
    </row>
    <row r="7" spans="2:9" x14ac:dyDescent="0.25">
      <c r="B7" s="6" t="s">
        <v>18</v>
      </c>
      <c r="C7" s="9" t="s">
        <v>33</v>
      </c>
      <c r="D7" s="3" t="s">
        <v>9</v>
      </c>
      <c r="E7" t="s">
        <v>1</v>
      </c>
      <c r="F7" t="s">
        <v>2</v>
      </c>
      <c r="I7" t="str">
        <f t="shared" si="0"/>
        <v>11.U_ZONA_HOMOGENEA_FISICA_CTM12_must_not_have_gaps.shp</v>
      </c>
    </row>
    <row r="8" spans="2:9" x14ac:dyDescent="0.25">
      <c r="B8" s="6" t="s">
        <v>19</v>
      </c>
      <c r="C8" s="9" t="s">
        <v>33</v>
      </c>
      <c r="D8" s="3" t="s">
        <v>10</v>
      </c>
      <c r="E8" t="s">
        <v>1</v>
      </c>
      <c r="F8" t="s">
        <v>2</v>
      </c>
      <c r="I8" t="str">
        <f t="shared" si="0"/>
        <v>12.U_ZONA_HOMO_GEOECONOMICA_CTM12_must_not_have_gaps.shp</v>
      </c>
    </row>
    <row r="9" spans="2:9" x14ac:dyDescent="0.25">
      <c r="B9" s="7">
        <v>13</v>
      </c>
      <c r="C9" s="9" t="s">
        <v>33</v>
      </c>
      <c r="D9" s="2" t="s">
        <v>16</v>
      </c>
      <c r="E9" t="s">
        <v>25</v>
      </c>
      <c r="F9" t="s">
        <v>2</v>
      </c>
      <c r="I9" t="str">
        <f t="shared" si="0"/>
        <v>13.U_TERRENO_CTM12 _must_not_overlap.shp</v>
      </c>
    </row>
    <row r="10" spans="2:9" x14ac:dyDescent="0.25">
      <c r="B10" s="7">
        <v>14</v>
      </c>
      <c r="C10" s="9" t="s">
        <v>33</v>
      </c>
      <c r="D10" s="2" t="s">
        <v>17</v>
      </c>
      <c r="E10" t="s">
        <v>25</v>
      </c>
      <c r="F10" t="s">
        <v>2</v>
      </c>
      <c r="I10" t="str">
        <f t="shared" si="0"/>
        <v>14.U_TERRENO_INFORMAL _must_not_overlap.shp</v>
      </c>
    </row>
    <row r="11" spans="2:9" x14ac:dyDescent="0.25">
      <c r="B11" s="7">
        <v>15</v>
      </c>
      <c r="C11" s="9" t="s">
        <v>33</v>
      </c>
      <c r="D11" s="3" t="s">
        <v>5</v>
      </c>
      <c r="E11" t="s">
        <v>25</v>
      </c>
      <c r="F11" t="s">
        <v>2</v>
      </c>
      <c r="I11" t="str">
        <f t="shared" si="0"/>
        <v>15.U_MANZANA_CTM12_must_not_overlap.shp</v>
      </c>
    </row>
    <row r="12" spans="2:9" x14ac:dyDescent="0.25">
      <c r="B12" s="7">
        <v>18</v>
      </c>
      <c r="C12" s="9" t="s">
        <v>33</v>
      </c>
      <c r="D12" s="3" t="s">
        <v>6</v>
      </c>
      <c r="E12" t="s">
        <v>25</v>
      </c>
      <c r="F12" t="s">
        <v>2</v>
      </c>
      <c r="I12" t="str">
        <f t="shared" si="0"/>
        <v>18.U_SECTOR_CTM12_must_not_overlap.shp</v>
      </c>
    </row>
    <row r="13" spans="2:9" x14ac:dyDescent="0.25">
      <c r="B13" s="7">
        <v>19</v>
      </c>
      <c r="C13" s="9" t="s">
        <v>33</v>
      </c>
      <c r="D13" s="3" t="s">
        <v>7</v>
      </c>
      <c r="E13" t="s">
        <v>25</v>
      </c>
      <c r="F13" t="s">
        <v>2</v>
      </c>
      <c r="I13" t="str">
        <f t="shared" si="0"/>
        <v>19.U_BARRIO_CTM12_must_not_overlap.shp</v>
      </c>
    </row>
    <row r="14" spans="2:9" x14ac:dyDescent="0.25">
      <c r="B14" s="7">
        <v>20</v>
      </c>
      <c r="C14" s="9" t="s">
        <v>33</v>
      </c>
      <c r="D14" s="3" t="s">
        <v>8</v>
      </c>
      <c r="E14" t="s">
        <v>25</v>
      </c>
      <c r="F14" t="s">
        <v>2</v>
      </c>
      <c r="I14" t="str">
        <f t="shared" si="0"/>
        <v>20.U_PERIMETRO_CTM12_must_not_overlap.shp</v>
      </c>
    </row>
    <row r="15" spans="2:9" x14ac:dyDescent="0.25">
      <c r="B15" s="7">
        <v>21</v>
      </c>
      <c r="C15" s="9" t="s">
        <v>33</v>
      </c>
      <c r="D15" s="2" t="s">
        <v>20</v>
      </c>
      <c r="E15" t="s">
        <v>25</v>
      </c>
      <c r="F15" t="s">
        <v>2</v>
      </c>
      <c r="I15" t="str">
        <f t="shared" si="0"/>
        <v>21.U_CONSTRUCCION_CTM12 _must_not_overlap.shp</v>
      </c>
    </row>
    <row r="16" spans="2:9" x14ac:dyDescent="0.25">
      <c r="B16" s="7">
        <v>22</v>
      </c>
      <c r="C16" s="9" t="s">
        <v>33</v>
      </c>
      <c r="D16" s="2" t="s">
        <v>21</v>
      </c>
      <c r="E16" t="s">
        <v>25</v>
      </c>
      <c r="F16" t="s">
        <v>2</v>
      </c>
      <c r="I16" t="str">
        <f t="shared" si="0"/>
        <v>22.U_CONSTRUCCION_INFORMAL _must_not_overlap.shp</v>
      </c>
    </row>
    <row r="17" spans="2:9" x14ac:dyDescent="0.25">
      <c r="B17" s="7">
        <v>23</v>
      </c>
      <c r="C17" s="9" t="s">
        <v>33</v>
      </c>
      <c r="D17" s="2" t="s">
        <v>22</v>
      </c>
      <c r="E17" t="s">
        <v>25</v>
      </c>
      <c r="F17" t="s">
        <v>2</v>
      </c>
      <c r="I17" t="str">
        <f t="shared" si="0"/>
        <v>23.U_UNIDAD_CTM12 _must_not_overlap.shp</v>
      </c>
    </row>
    <row r="18" spans="2:9" x14ac:dyDescent="0.25">
      <c r="B18" s="7">
        <v>24</v>
      </c>
      <c r="C18" s="9" t="s">
        <v>33</v>
      </c>
      <c r="D18" s="2" t="s">
        <v>23</v>
      </c>
      <c r="E18" t="s">
        <v>25</v>
      </c>
      <c r="F18" t="s">
        <v>2</v>
      </c>
      <c r="I18" t="str">
        <f t="shared" si="0"/>
        <v>24.U_UNIDAD_INFORMAL _must_not_overlap.shp</v>
      </c>
    </row>
    <row r="19" spans="2:9" x14ac:dyDescent="0.25">
      <c r="B19" s="7">
        <v>25</v>
      </c>
      <c r="C19" s="9" t="s">
        <v>33</v>
      </c>
      <c r="D19" s="2" t="s">
        <v>24</v>
      </c>
      <c r="E19" t="s">
        <v>25</v>
      </c>
      <c r="F19" t="s">
        <v>2</v>
      </c>
      <c r="I19" t="str">
        <f t="shared" si="0"/>
        <v>25.U_NOMEN_DOMICILIARIA_CTM12 _must_not_overlap.shp</v>
      </c>
    </row>
    <row r="20" spans="2:9" x14ac:dyDescent="0.25">
      <c r="B20" s="7">
        <v>28</v>
      </c>
      <c r="C20" s="9" t="s">
        <v>33</v>
      </c>
      <c r="D20" s="3" t="s">
        <v>9</v>
      </c>
      <c r="E20" t="s">
        <v>25</v>
      </c>
      <c r="F20" t="s">
        <v>2</v>
      </c>
      <c r="I20" t="str">
        <f t="shared" si="0"/>
        <v>28.U_ZONA_HOMOGENEA_FISICA_CTM12_must_not_overlap.shp</v>
      </c>
    </row>
    <row r="21" spans="2:9" x14ac:dyDescent="0.25">
      <c r="B21" s="7">
        <v>29</v>
      </c>
      <c r="C21" s="9" t="s">
        <v>33</v>
      </c>
      <c r="D21" s="3" t="s">
        <v>10</v>
      </c>
      <c r="E21" t="s">
        <v>25</v>
      </c>
      <c r="F21" t="s">
        <v>2</v>
      </c>
      <c r="I21" t="str">
        <f t="shared" si="0"/>
        <v>29.U_ZONA_HOMO_GEOECONOMICA_CTM12_must_not_overlap.shp</v>
      </c>
    </row>
    <row r="22" spans="2:9" x14ac:dyDescent="0.25">
      <c r="B22" s="8">
        <v>30</v>
      </c>
      <c r="C22" s="9" t="s">
        <v>33</v>
      </c>
      <c r="D22" s="3" t="s">
        <v>6</v>
      </c>
      <c r="E22" t="s">
        <v>29</v>
      </c>
      <c r="F22" s="3" t="s">
        <v>8</v>
      </c>
      <c r="G22" t="s">
        <v>2</v>
      </c>
      <c r="I22" t="str">
        <f>CONCATENATE(B22,C22,D22,E22,F22,G22)</f>
        <v>30.U_SECTOR_CTM12_must_be_covered_by_U_PERIMETRO_CTM12.shp</v>
      </c>
    </row>
    <row r="23" spans="2:9" x14ac:dyDescent="0.25">
      <c r="B23" s="8">
        <v>31</v>
      </c>
      <c r="C23" s="9" t="s">
        <v>33</v>
      </c>
      <c r="D23" s="3" t="s">
        <v>26</v>
      </c>
      <c r="E23" t="s">
        <v>29</v>
      </c>
      <c r="F23" s="3" t="s">
        <v>6</v>
      </c>
      <c r="G23" t="s">
        <v>2</v>
      </c>
      <c r="I23" t="str">
        <f t="shared" ref="I23:I33" si="1">CONCATENATE(B23,C23,D23,E23,F23,G23)</f>
        <v>31.U_BARRIO_CTM12 /_must_be_covered_by_U_SECTOR_CTM12.shp</v>
      </c>
    </row>
    <row r="24" spans="2:9" ht="17.25" customHeight="1" x14ac:dyDescent="0.25">
      <c r="B24" s="8">
        <v>32</v>
      </c>
      <c r="C24" s="9" t="s">
        <v>33</v>
      </c>
      <c r="D24" s="3" t="s">
        <v>5</v>
      </c>
      <c r="E24" t="s">
        <v>29</v>
      </c>
      <c r="F24" s="2" t="s">
        <v>30</v>
      </c>
      <c r="G24" t="s">
        <v>2</v>
      </c>
      <c r="I24" t="str">
        <f t="shared" si="1"/>
        <v>32.U_MANZANA_CTM12_must_be_covered_by_U_BARRIO_CTM12_or_
U_SECTOR_CTM12.shp</v>
      </c>
    </row>
    <row r="25" spans="2:9" x14ac:dyDescent="0.25">
      <c r="B25" s="8">
        <v>34</v>
      </c>
      <c r="C25" s="9" t="s">
        <v>33</v>
      </c>
      <c r="D25" s="3" t="s">
        <v>3</v>
      </c>
      <c r="E25" t="s">
        <v>29</v>
      </c>
      <c r="F25" s="3" t="s">
        <v>5</v>
      </c>
      <c r="G25" t="s">
        <v>2</v>
      </c>
      <c r="I25" t="str">
        <f t="shared" si="1"/>
        <v>34.U_TERRENO_CTM12_must_be_covered_by_U_MANZANA_CTM12.shp</v>
      </c>
    </row>
    <row r="26" spans="2:9" x14ac:dyDescent="0.25">
      <c r="B26" s="8">
        <v>36</v>
      </c>
      <c r="C26" s="9" t="s">
        <v>33</v>
      </c>
      <c r="D26" s="2" t="s">
        <v>20</v>
      </c>
      <c r="E26" t="s">
        <v>29</v>
      </c>
      <c r="F26" s="2" t="s">
        <v>16</v>
      </c>
      <c r="G26" t="s">
        <v>2</v>
      </c>
      <c r="I26" t="str">
        <f t="shared" si="1"/>
        <v>36.U_CONSTRUCCION_CTM12 _must_be_covered_by_U_TERRENO_CTM12 .shp</v>
      </c>
    </row>
    <row r="27" spans="2:9" x14ac:dyDescent="0.25">
      <c r="B27" s="8">
        <v>37</v>
      </c>
      <c r="C27" s="9" t="s">
        <v>33</v>
      </c>
      <c r="D27" s="2" t="s">
        <v>27</v>
      </c>
      <c r="E27" t="s">
        <v>29</v>
      </c>
      <c r="F27" s="2" t="s">
        <v>4</v>
      </c>
      <c r="G27" t="s">
        <v>2</v>
      </c>
      <c r="I27" t="str">
        <f t="shared" si="1"/>
        <v>37.U_CONSTRUCCION_INFORMAL_must_be_covered_by_U_TERRENO_INFORMAL.shp</v>
      </c>
    </row>
    <row r="28" spans="2:9" x14ac:dyDescent="0.25">
      <c r="B28" s="8">
        <v>38</v>
      </c>
      <c r="C28" s="9" t="s">
        <v>33</v>
      </c>
      <c r="D28" s="2" t="s">
        <v>4</v>
      </c>
      <c r="E28" t="s">
        <v>29</v>
      </c>
      <c r="F28" s="2" t="s">
        <v>16</v>
      </c>
      <c r="G28" t="s">
        <v>2</v>
      </c>
      <c r="I28" t="str">
        <f t="shared" si="1"/>
        <v>38.U_TERRENO_INFORMAL_must_be_covered_by_U_TERRENO_CTM12 .shp</v>
      </c>
    </row>
    <row r="29" spans="2:9" x14ac:dyDescent="0.25">
      <c r="B29" s="8">
        <v>39</v>
      </c>
      <c r="C29" s="9" t="s">
        <v>33</v>
      </c>
      <c r="D29" s="3" t="s">
        <v>3</v>
      </c>
      <c r="E29" t="s">
        <v>29</v>
      </c>
      <c r="F29" s="3" t="s">
        <v>10</v>
      </c>
      <c r="G29" t="s">
        <v>2</v>
      </c>
      <c r="I29" t="str">
        <f t="shared" si="1"/>
        <v>39.U_TERRENO_CTM12_must_be_covered_by_U_ZONA_HOMO_GEOECONOMICA_CTM12.shp</v>
      </c>
    </row>
    <row r="30" spans="2:9" x14ac:dyDescent="0.25">
      <c r="B30" s="8">
        <v>40</v>
      </c>
      <c r="C30" s="9" t="s">
        <v>33</v>
      </c>
      <c r="D30" s="3" t="s">
        <v>28</v>
      </c>
      <c r="E30" t="s">
        <v>29</v>
      </c>
      <c r="F30" s="3" t="s">
        <v>9</v>
      </c>
      <c r="G30" t="s">
        <v>2</v>
      </c>
      <c r="I30" t="str">
        <f t="shared" si="1"/>
        <v>40.U_TERRENO_CTM13_must_be_covered_by_U_ZONA_HOMOGENEA_FISICA_CTM12.shp</v>
      </c>
    </row>
    <row r="31" spans="2:9" x14ac:dyDescent="0.25">
      <c r="B31" s="8">
        <v>43</v>
      </c>
      <c r="C31" s="9" t="s">
        <v>33</v>
      </c>
      <c r="D31" s="2" t="s">
        <v>22</v>
      </c>
      <c r="E31" t="s">
        <v>31</v>
      </c>
      <c r="F31" s="2" t="s">
        <v>32</v>
      </c>
      <c r="G31" t="s">
        <v>2</v>
      </c>
      <c r="I31" t="str">
        <f t="shared" si="1"/>
        <v>43.U_UNIDAD_CTM12 _must_cover_each_other_U_CONSTRUCCION_CTM12.shp</v>
      </c>
    </row>
    <row r="32" spans="2:9" x14ac:dyDescent="0.25">
      <c r="B32" s="8">
        <v>44</v>
      </c>
      <c r="C32" s="9" t="s">
        <v>33</v>
      </c>
      <c r="D32" s="2" t="s">
        <v>23</v>
      </c>
      <c r="E32" t="s">
        <v>31</v>
      </c>
      <c r="F32" s="2" t="s">
        <v>27</v>
      </c>
      <c r="G32" t="s">
        <v>2</v>
      </c>
      <c r="I32" t="str">
        <f t="shared" si="1"/>
        <v>44.U_UNIDAD_INFORMAL _must_cover_each_other_U_CONSTRUCCION_INFORMAL.shp</v>
      </c>
    </row>
    <row r="33" spans="2:9" x14ac:dyDescent="0.25">
      <c r="B33" s="8">
        <v>46</v>
      </c>
      <c r="C33" s="9" t="s">
        <v>33</v>
      </c>
      <c r="D33" s="3" t="s">
        <v>10</v>
      </c>
      <c r="E33" t="s">
        <v>31</v>
      </c>
      <c r="F33" s="3" t="s">
        <v>9</v>
      </c>
      <c r="G33" t="s">
        <v>2</v>
      </c>
      <c r="I33" t="str">
        <f t="shared" si="1"/>
        <v>46.U_ZONA_HOMO_GEOECONOMICA_CTM12_must_cover_each_other_U_ZONA_HOMOGENEA_FISICA_CTM12.shp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B9E3C-E1D8-4971-8FEA-FD1E0B418E00}">
  <dimension ref="A1:D35"/>
  <sheetViews>
    <sheetView tabSelected="1" topLeftCell="A9" workbookViewId="0">
      <selection activeCell="B23" sqref="B23:B35"/>
    </sheetView>
  </sheetViews>
  <sheetFormatPr baseColWidth="10" defaultRowHeight="15" x14ac:dyDescent="0.25"/>
  <cols>
    <col min="1" max="2" width="41.28515625" customWidth="1"/>
    <col min="3" max="3" width="40.42578125" customWidth="1"/>
    <col min="4" max="4" width="98.28515625" customWidth="1"/>
  </cols>
  <sheetData>
    <row r="1" spans="1:4" x14ac:dyDescent="0.25">
      <c r="A1" t="s">
        <v>34</v>
      </c>
      <c r="B1" t="s">
        <v>35</v>
      </c>
      <c r="C1" t="s">
        <v>36</v>
      </c>
      <c r="D1" t="s">
        <v>41</v>
      </c>
    </row>
    <row r="2" spans="1:4" x14ac:dyDescent="0.25">
      <c r="A2" s="2" t="s">
        <v>16</v>
      </c>
      <c r="B2" s="10"/>
      <c r="C2" t="s">
        <v>40</v>
      </c>
      <c r="D2" t="s">
        <v>42</v>
      </c>
    </row>
    <row r="3" spans="1:4" x14ac:dyDescent="0.25">
      <c r="A3" s="2" t="s">
        <v>17</v>
      </c>
      <c r="B3" s="10"/>
      <c r="C3" t="s">
        <v>40</v>
      </c>
      <c r="D3" t="s">
        <v>43</v>
      </c>
    </row>
    <row r="4" spans="1:4" x14ac:dyDescent="0.25">
      <c r="A4" s="3" t="s">
        <v>5</v>
      </c>
      <c r="B4" s="11"/>
      <c r="C4" t="s">
        <v>40</v>
      </c>
      <c r="D4" t="s">
        <v>44</v>
      </c>
    </row>
    <row r="5" spans="1:4" x14ac:dyDescent="0.25">
      <c r="A5" s="3" t="s">
        <v>6</v>
      </c>
      <c r="B5" s="11"/>
      <c r="C5" t="s">
        <v>40</v>
      </c>
      <c r="D5" t="s">
        <v>45</v>
      </c>
    </row>
    <row r="6" spans="1:4" x14ac:dyDescent="0.25">
      <c r="A6" s="3" t="s">
        <v>7</v>
      </c>
      <c r="B6" s="11"/>
      <c r="C6" t="s">
        <v>40</v>
      </c>
      <c r="D6" t="s">
        <v>46</v>
      </c>
    </row>
    <row r="7" spans="1:4" x14ac:dyDescent="0.25">
      <c r="A7" s="3" t="s">
        <v>8</v>
      </c>
      <c r="B7" s="11"/>
      <c r="C7" t="s">
        <v>40</v>
      </c>
      <c r="D7" t="s">
        <v>47</v>
      </c>
    </row>
    <row r="8" spans="1:4" x14ac:dyDescent="0.25">
      <c r="A8" s="3" t="s">
        <v>9</v>
      </c>
      <c r="B8" s="11"/>
      <c r="C8" t="s">
        <v>40</v>
      </c>
      <c r="D8" t="s">
        <v>48</v>
      </c>
    </row>
    <row r="9" spans="1:4" x14ac:dyDescent="0.25">
      <c r="A9" s="3" t="s">
        <v>10</v>
      </c>
      <c r="B9" s="11"/>
      <c r="C9" t="s">
        <v>40</v>
      </c>
      <c r="D9" t="s">
        <v>49</v>
      </c>
    </row>
    <row r="10" spans="1:4" x14ac:dyDescent="0.25">
      <c r="A10" s="2" t="s">
        <v>16</v>
      </c>
      <c r="B10" s="10"/>
      <c r="C10" t="s">
        <v>38</v>
      </c>
      <c r="D10" t="s">
        <v>50</v>
      </c>
    </row>
    <row r="11" spans="1:4" x14ac:dyDescent="0.25">
      <c r="A11" s="2" t="s">
        <v>17</v>
      </c>
      <c r="B11" s="10"/>
      <c r="C11" t="s">
        <v>38</v>
      </c>
      <c r="D11" t="s">
        <v>51</v>
      </c>
    </row>
    <row r="12" spans="1:4" x14ac:dyDescent="0.25">
      <c r="A12" s="3" t="s">
        <v>5</v>
      </c>
      <c r="B12" s="11"/>
      <c r="C12" t="s">
        <v>38</v>
      </c>
      <c r="D12" t="s">
        <v>52</v>
      </c>
    </row>
    <row r="13" spans="1:4" x14ac:dyDescent="0.25">
      <c r="A13" s="3" t="s">
        <v>6</v>
      </c>
      <c r="B13" s="11"/>
      <c r="C13" t="s">
        <v>38</v>
      </c>
      <c r="D13" t="s">
        <v>53</v>
      </c>
    </row>
    <row r="14" spans="1:4" x14ac:dyDescent="0.25">
      <c r="A14" s="3" t="s">
        <v>7</v>
      </c>
      <c r="B14" s="11"/>
      <c r="C14" t="s">
        <v>38</v>
      </c>
      <c r="D14" t="s">
        <v>54</v>
      </c>
    </row>
    <row r="15" spans="1:4" x14ac:dyDescent="0.25">
      <c r="A15" s="3" t="s">
        <v>8</v>
      </c>
      <c r="B15" s="11"/>
      <c r="C15" t="s">
        <v>38</v>
      </c>
      <c r="D15" t="s">
        <v>55</v>
      </c>
    </row>
    <row r="16" spans="1:4" x14ac:dyDescent="0.25">
      <c r="A16" s="2" t="s">
        <v>20</v>
      </c>
      <c r="B16" s="10"/>
      <c r="C16" t="s">
        <v>38</v>
      </c>
      <c r="D16" t="s">
        <v>56</v>
      </c>
    </row>
    <row r="17" spans="1:4" x14ac:dyDescent="0.25">
      <c r="A17" s="2" t="s">
        <v>21</v>
      </c>
      <c r="B17" s="10"/>
      <c r="C17" t="s">
        <v>38</v>
      </c>
      <c r="D17" t="s">
        <v>57</v>
      </c>
    </row>
    <row r="18" spans="1:4" x14ac:dyDescent="0.25">
      <c r="A18" s="2" t="s">
        <v>22</v>
      </c>
      <c r="B18" s="10"/>
      <c r="C18" t="s">
        <v>38</v>
      </c>
      <c r="D18" t="s">
        <v>58</v>
      </c>
    </row>
    <row r="19" spans="1:4" x14ac:dyDescent="0.25">
      <c r="A19" s="2" t="s">
        <v>23</v>
      </c>
      <c r="B19" s="10"/>
      <c r="C19" t="s">
        <v>38</v>
      </c>
      <c r="D19" t="s">
        <v>59</v>
      </c>
    </row>
    <row r="20" spans="1:4" x14ac:dyDescent="0.25">
      <c r="A20" s="2" t="s">
        <v>24</v>
      </c>
      <c r="B20" s="10"/>
      <c r="C20" t="s">
        <v>38</v>
      </c>
      <c r="D20" t="s">
        <v>60</v>
      </c>
    </row>
    <row r="21" spans="1:4" x14ac:dyDescent="0.25">
      <c r="A21" s="3" t="s">
        <v>9</v>
      </c>
      <c r="B21" s="11"/>
      <c r="C21" t="s">
        <v>38</v>
      </c>
      <c r="D21" t="s">
        <v>61</v>
      </c>
    </row>
    <row r="22" spans="1:4" x14ac:dyDescent="0.25">
      <c r="A22" s="3" t="s">
        <v>10</v>
      </c>
      <c r="B22" s="11"/>
      <c r="C22" t="s">
        <v>38</v>
      </c>
      <c r="D22" t="s">
        <v>62</v>
      </c>
    </row>
    <row r="23" spans="1:4" x14ac:dyDescent="0.25">
      <c r="A23" s="3" t="s">
        <v>6</v>
      </c>
      <c r="B23" s="3" t="s">
        <v>8</v>
      </c>
      <c r="C23" t="s">
        <v>37</v>
      </c>
      <c r="D23" t="s">
        <v>63</v>
      </c>
    </row>
    <row r="24" spans="1:4" x14ac:dyDescent="0.25">
      <c r="A24" s="3" t="s">
        <v>7</v>
      </c>
      <c r="B24" s="3" t="s">
        <v>6</v>
      </c>
      <c r="C24" t="s">
        <v>37</v>
      </c>
      <c r="D24" t="s">
        <v>64</v>
      </c>
    </row>
    <row r="25" spans="1:4" x14ac:dyDescent="0.25">
      <c r="A25" s="3" t="s">
        <v>5</v>
      </c>
      <c r="B25" s="2" t="s">
        <v>7</v>
      </c>
      <c r="C25" t="s">
        <v>37</v>
      </c>
      <c r="D25" s="12" t="s">
        <v>65</v>
      </c>
    </row>
    <row r="26" spans="1:4" x14ac:dyDescent="0.25">
      <c r="A26" s="3" t="s">
        <v>5</v>
      </c>
      <c r="B26" s="2" t="s">
        <v>6</v>
      </c>
      <c r="C26" t="s">
        <v>37</v>
      </c>
      <c r="D26" t="s">
        <v>66</v>
      </c>
    </row>
    <row r="27" spans="1:4" x14ac:dyDescent="0.25">
      <c r="A27" s="3" t="s">
        <v>3</v>
      </c>
      <c r="B27" s="3" t="s">
        <v>5</v>
      </c>
      <c r="C27" t="s">
        <v>37</v>
      </c>
      <c r="D27" t="s">
        <v>67</v>
      </c>
    </row>
    <row r="28" spans="1:4" x14ac:dyDescent="0.25">
      <c r="A28" s="2" t="s">
        <v>20</v>
      </c>
      <c r="B28" s="2" t="s">
        <v>16</v>
      </c>
      <c r="C28" t="s">
        <v>37</v>
      </c>
      <c r="D28" t="s">
        <v>68</v>
      </c>
    </row>
    <row r="29" spans="1:4" x14ac:dyDescent="0.25">
      <c r="A29" s="2" t="s">
        <v>27</v>
      </c>
      <c r="B29" s="2" t="s">
        <v>4</v>
      </c>
      <c r="C29" t="s">
        <v>37</v>
      </c>
      <c r="D29" t="s">
        <v>69</v>
      </c>
    </row>
    <row r="30" spans="1:4" x14ac:dyDescent="0.25">
      <c r="A30" s="2" t="s">
        <v>4</v>
      </c>
      <c r="B30" s="2" t="s">
        <v>16</v>
      </c>
      <c r="C30" t="s">
        <v>37</v>
      </c>
      <c r="D30" t="s">
        <v>70</v>
      </c>
    </row>
    <row r="31" spans="1:4" x14ac:dyDescent="0.25">
      <c r="A31" s="3" t="s">
        <v>3</v>
      </c>
      <c r="B31" s="3" t="s">
        <v>10</v>
      </c>
      <c r="C31" t="s">
        <v>37</v>
      </c>
      <c r="D31" t="s">
        <v>71</v>
      </c>
    </row>
    <row r="32" spans="1:4" x14ac:dyDescent="0.25">
      <c r="A32" s="3" t="s">
        <v>28</v>
      </c>
      <c r="B32" s="3" t="s">
        <v>9</v>
      </c>
      <c r="C32" t="s">
        <v>37</v>
      </c>
      <c r="D32" t="s">
        <v>72</v>
      </c>
    </row>
    <row r="33" spans="1:4" x14ac:dyDescent="0.25">
      <c r="A33" s="2" t="s">
        <v>22</v>
      </c>
      <c r="B33" s="2" t="s">
        <v>32</v>
      </c>
      <c r="C33" t="s">
        <v>39</v>
      </c>
      <c r="D33" t="s">
        <v>73</v>
      </c>
    </row>
    <row r="34" spans="1:4" x14ac:dyDescent="0.25">
      <c r="A34" s="2" t="s">
        <v>23</v>
      </c>
      <c r="B34" s="2" t="s">
        <v>27</v>
      </c>
      <c r="C34" t="s">
        <v>39</v>
      </c>
      <c r="D34" t="s">
        <v>74</v>
      </c>
    </row>
    <row r="35" spans="1:4" x14ac:dyDescent="0.25">
      <c r="A35" s="3" t="s">
        <v>10</v>
      </c>
      <c r="B35" s="3" t="s">
        <v>9</v>
      </c>
      <c r="C35" t="s">
        <v>39</v>
      </c>
      <c r="D35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OSORIO BASTIDAS</dc:creator>
  <cp:lastModifiedBy>ANDRES FELIPE OSORIO BASTIDAS</cp:lastModifiedBy>
  <dcterms:created xsi:type="dcterms:W3CDTF">2024-10-26T19:56:57Z</dcterms:created>
  <dcterms:modified xsi:type="dcterms:W3CDTF">2024-10-27T22:16:39Z</dcterms:modified>
</cp:coreProperties>
</file>