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alajiryhmä" sheetId="1" state="visible" r:id="rId2"/>
    <sheet name="maalaji" sheetId="2" state="visible" r:id="rId3"/>
  </sheets>
  <definedNames>
    <definedName function="false" hidden="true" localSheetId="0" name="_xlnm._FilterDatabase" vbProcedure="false">maalajiryhmä!$A$1:$A$28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<sst xmlns="http://schemas.openxmlformats.org/spreadsheetml/2006/main" count="81" uniqueCount="30">
  <si>
    <t xml:space="preserve">Maalajiryhmä</t>
  </si>
  <si>
    <t xml:space="preserve">sql</t>
  </si>
  <si>
    <t xml:space="preserve">Eloperäiset maalajit</t>
  </si>
  <si>
    <t xml:space="preserve">Hienorakeiset maalajit</t>
  </si>
  <si>
    <t xml:space="preserve">Karkearakeiset maalajit</t>
  </si>
  <si>
    <t xml:space="preserve">Moreenimaalajit</t>
  </si>
  <si>
    <t xml:space="preserve">Uusiomateriaalit</t>
  </si>
  <si>
    <t xml:space="preserve">Maalaji</t>
  </si>
  <si>
    <t xml:space="preserve">Turve</t>
  </si>
  <si>
    <t xml:space="preserve">Pintamaa, humusmaa</t>
  </si>
  <si>
    <t xml:space="preserve">Kierrätyskasvualusta</t>
  </si>
  <si>
    <t xml:space="preserve">Savi</t>
  </si>
  <si>
    <t xml:space="preserve">Lieju</t>
  </si>
  <si>
    <t xml:space="preserve">Siltti</t>
  </si>
  <si>
    <t xml:space="preserve">Hiekka</t>
  </si>
  <si>
    <t xml:space="preserve">Sora</t>
  </si>
  <si>
    <t xml:space="preserve">Vanhat rakennekerrokset</t>
  </si>
  <si>
    <t xml:space="preserve">Louhe</t>
  </si>
  <si>
    <t xml:space="preserve">Maakivet</t>
  </si>
  <si>
    <t xml:space="preserve">Suodatinkerrokset</t>
  </si>
  <si>
    <t xml:space="preserve">Jakava kerros</t>
  </si>
  <si>
    <t xml:space="preserve">Kantava kerros</t>
  </si>
  <si>
    <t xml:space="preserve">Silttimoreeni</t>
  </si>
  <si>
    <t xml:space="preserve">Hiekkamoreeni</t>
  </si>
  <si>
    <t xml:space="preserve">Soramoreeni</t>
  </si>
  <si>
    <t xml:space="preserve">Betonimurske</t>
  </si>
  <si>
    <t xml:space="preserve">Asfalttimurske/-rouhe</t>
  </si>
  <si>
    <t xml:space="preserve">Rakeistettu tuhka</t>
  </si>
  <si>
    <t xml:space="preserve">Tuhka</t>
  </si>
  <si>
    <t xml:space="preserve">Kuona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</si>
</sst>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4" activeCellId="0" sqref="C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4"/>
    <col collapsed="false" customWidth="true" hidden="false" outlineLevel="0" max="3" min="3" style="0" width="96.31"/>
  </cols>
  <sheetData>
    <row r="1" customFormat="false" ht="12.8" hidden="false" customHeight="false" outlineLevel="0" collapsed="false">
      <c r="A1" s="1" t="s">
        <v>0</v>
      </c>
      <c r="C1" s="0" t="s">
        <v>1</v>
      </c>
    </row>
    <row r="2" customFormat="false" ht="12.8" hidden="true" customHeight="false" outlineLevel="0" collapsed="false">
      <c r="A2" s="1"/>
    </row>
    <row r="3" customFormat="false" ht="12.8" hidden="true" customHeight="false" outlineLevel="0" collapsed="false">
      <c r="A3" s="2"/>
    </row>
    <row r="4" customFormat="false" ht="12.8" hidden="true" customHeight="false" outlineLevel="0" collapsed="false">
      <c r="A4" s="2" t="s">
        <v>2</v>
      </c>
    </row>
    <row r="5" customFormat="false" ht="12.8" hidden="true" customHeight="false" outlineLevel="0" collapsed="false">
      <c r="A5" s="2" t="s">
        <v>2</v>
      </c>
    </row>
    <row r="6" customFormat="false" ht="12.8" hidden="true" customHeight="false" outlineLevel="0" collapsed="false">
      <c r="A6" s="1"/>
    </row>
    <row r="7" customFormat="false" ht="12.8" hidden="true" customHeight="false" outlineLevel="0" collapsed="false">
      <c r="A7" s="2"/>
    </row>
    <row r="8" customFormat="false" ht="12.8" hidden="true" customHeight="false" outlineLevel="0" collapsed="false">
      <c r="A8" s="2" t="s">
        <v>3</v>
      </c>
    </row>
    <row r="9" customFormat="false" ht="12.8" hidden="true" customHeight="false" outlineLevel="0" collapsed="false">
      <c r="A9" s="2" t="s">
        <v>3</v>
      </c>
    </row>
    <row r="10" customFormat="false" ht="12.8" hidden="true" customHeight="false" outlineLevel="0" collapsed="false">
      <c r="A10" s="1"/>
    </row>
    <row r="11" customFormat="false" ht="12.8" hidden="true" customHeight="false" outlineLevel="0" collapsed="false">
      <c r="A11" s="2"/>
    </row>
    <row r="12" customFormat="false" ht="12.8" hidden="true" customHeight="false" outlineLevel="0" collapsed="false">
      <c r="A12" s="2" t="s">
        <v>4</v>
      </c>
    </row>
    <row r="13" customFormat="false" ht="12.8" hidden="true" customHeight="false" outlineLevel="0" collapsed="false">
      <c r="A13" s="2" t="s">
        <v>4</v>
      </c>
    </row>
    <row r="14" customFormat="false" ht="12.8" hidden="true" customHeight="false" outlineLevel="0" collapsed="false">
      <c r="A14" s="2" t="s">
        <v>4</v>
      </c>
    </row>
    <row r="15" customFormat="false" ht="12.8" hidden="true" customHeight="false" outlineLevel="0" collapsed="false">
      <c r="A15" s="2" t="s">
        <v>4</v>
      </c>
    </row>
    <row r="16" customFormat="false" ht="12.8" hidden="true" customHeight="false" outlineLevel="0" collapsed="false">
      <c r="A16" s="2" t="s">
        <v>4</v>
      </c>
    </row>
    <row r="17" customFormat="false" ht="12.8" hidden="true" customHeight="false" outlineLevel="0" collapsed="false">
      <c r="A17" s="2" t="s">
        <v>4</v>
      </c>
    </row>
    <row r="18" customFormat="false" ht="12.8" hidden="true" customHeight="false" outlineLevel="0" collapsed="false">
      <c r="A18" s="2" t="s">
        <v>4</v>
      </c>
    </row>
    <row r="19" customFormat="false" ht="12.8" hidden="true" customHeight="false" outlineLevel="0" collapsed="false">
      <c r="A19" s="1"/>
    </row>
    <row r="20" customFormat="false" ht="12.8" hidden="true" customHeight="false" outlineLevel="0" collapsed="false">
      <c r="A20" s="2"/>
    </row>
    <row r="21" customFormat="false" ht="12.8" hidden="true" customHeight="false" outlineLevel="0" collapsed="false">
      <c r="A21" s="2" t="s">
        <v>5</v>
      </c>
    </row>
    <row r="22" customFormat="false" ht="12.8" hidden="true" customHeight="false" outlineLevel="0" collapsed="false">
      <c r="A22" s="2" t="s">
        <v>5</v>
      </c>
    </row>
    <row r="23" customFormat="false" ht="12.8" hidden="true" customHeight="false" outlineLevel="0" collapsed="false">
      <c r="A23" s="1"/>
    </row>
    <row r="24" customFormat="false" ht="12.8" hidden="true" customHeight="false" outlineLevel="0" collapsed="false">
      <c r="A24" s="2"/>
    </row>
    <row r="25" customFormat="false" ht="12.8" hidden="true" customHeight="false" outlineLevel="0" collapsed="false">
      <c r="A25" s="2" t="s">
        <v>6</v>
      </c>
    </row>
    <row r="26" customFormat="false" ht="12.8" hidden="true" customHeight="false" outlineLevel="0" collapsed="false">
      <c r="A26" s="2" t="s">
        <v>6</v>
      </c>
    </row>
    <row r="27" customFormat="false" ht="12.8" hidden="true" customHeight="false" outlineLevel="0" collapsed="false">
      <c r="A27" s="2" t="s">
        <v>6</v>
      </c>
    </row>
    <row r="28" customFormat="false" ht="12.8" hidden="true" customHeight="false" outlineLevel="0" collapsed="false">
      <c r="A28" s="2" t="s">
        <v>6</v>
      </c>
    </row>
    <row r="29" customFormat="false" ht="12.8" hidden="false" customHeight="false" outlineLevel="0" collapsed="false">
      <c r="A29" s="2" t="s">
        <v>2</v>
      </c>
      <c r="C29" s="0" t="str">
        <f aca="false">"INSERT INTO mm_koodistot.maalajiryhma(selite) VALUES ('"&amp;A29&amp;"') ON CONFLICT DO NOTHING;"</f>
        <v>INSERT INTO mm_koodistot.maalajiryhma(selite) VALUES ('Eloperäiset maalajit') ON CONFLICT DO NOTHING;</v>
      </c>
    </row>
    <row r="30" customFormat="false" ht="12.8" hidden="false" customHeight="false" outlineLevel="0" collapsed="false">
      <c r="A30" s="2" t="s">
        <v>3</v>
      </c>
      <c r="C30" s="0" t="str">
        <f aca="false">"INSERT INTO mm_koodistot.maalajiryhma(selite) VALUES ('"&amp;A30&amp;"') ON CONFLICT DO NOTHING;"</f>
        <v>INSERT INTO mm_koodistot.maalajiryhma(selite) VALUES ('Hienorakeiset maalajit') ON CONFLICT DO NOTHING;</v>
      </c>
    </row>
    <row r="31" customFormat="false" ht="12.8" hidden="false" customHeight="false" outlineLevel="0" collapsed="false">
      <c r="A31" s="2" t="s">
        <v>4</v>
      </c>
      <c r="C31" s="0" t="str">
        <f aca="false">"INSERT INTO mm_koodistot.maalajiryhma(selite) VALUES ('"&amp;A31&amp;"') ON CONFLICT DO NOTHING;"</f>
        <v>INSERT INTO mm_koodistot.maalajiryhma(selite) VALUES ('Karkearakeiset maalajit') ON CONFLICT DO NOTHING;</v>
      </c>
    </row>
    <row r="32" customFormat="false" ht="12.8" hidden="false" customHeight="false" outlineLevel="0" collapsed="false">
      <c r="A32" s="2" t="s">
        <v>5</v>
      </c>
      <c r="C32" s="0" t="str">
        <f aca="false">"INSERT INTO mm_koodistot.maalajiryhma(selite) VALUES ('"&amp;A32&amp;"') ON CONFLICT DO NOTHING;"</f>
        <v>INSERT INTO mm_koodistot.maalajiryhma(selite) VALUES ('Moreenimaalajit') ON CONFLICT DO NOTHING;</v>
      </c>
    </row>
    <row r="33" customFormat="false" ht="12.8" hidden="false" customHeight="false" outlineLevel="0" collapsed="false">
      <c r="A33" s="2" t="s">
        <v>6</v>
      </c>
      <c r="C33" s="0" t="str">
        <f aca="false">"INSERT INTO mm_koodistot.maalajiryhma(selite) VALUES ('"&amp;A33&amp;"') ON CONFLICT DO NOTHING;"</f>
        <v>INSERT INTO mm_koodistot.maalajiryhma(selite) VALUES ('Uusiomateriaalit') ON CONFLICT DO NOTHING;</v>
      </c>
    </row>
  </sheetData>
  <autoFilter ref="A1:A28">
    <filterColumn colId="0">
      <filters blank="1"/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24.36"/>
    <col collapsed="false" customWidth="true" hidden="false" outlineLevel="0" max="2" min="2" style="1" width="24.68"/>
    <col collapsed="false" customWidth="true" hidden="false" outlineLevel="0" max="4" min="4" style="0" width="22.41"/>
  </cols>
  <sheetData>
    <row r="1" customFormat="false" ht="12.8" hidden="false" customHeight="false" outlineLevel="0" collapsed="false">
      <c r="A1" s="1" t="s">
        <v>0</v>
      </c>
      <c r="B1" s="1" t="s">
        <v>7</v>
      </c>
      <c r="D1" s="1" t="s">
        <v>1</v>
      </c>
    </row>
    <row r="2" customFormat="false" ht="12.8" hidden="false" customHeight="false" outlineLevel="0" collapsed="false">
      <c r="A2" s="2" t="s">
        <v>2</v>
      </c>
      <c r="B2" s="2" t="s">
        <v>2</v>
      </c>
      <c r="D2" s="1" t="str">
        <f aca="false">"INSERT INTO mm_koodistot.maalaji(selite, maalajiryhma_id) values ('"&amp;B2&amp;"', (SELECT id FROM mm_koodistot.maalajiryhma mlr WHERE mlr.selite = '"&amp;A2&amp;"')) ON CONFLICT DO NOTHING;"</f>
        <v>INSERT INTO mm_koodistot.maalaji(selite, maalajiryhma_id) values ('Eloperäiset maalajit', (SELECT id FROM mm_koodistot.maalajiryhma mlr WHERE mlr.selite = 'Eloperäiset maalajit')) ON CONFLICT DO NOTHING;</v>
      </c>
    </row>
    <row r="3" customFormat="false" ht="12.8" hidden="false" customHeight="false" outlineLevel="0" collapsed="false">
      <c r="A3" s="2" t="s">
        <v>2</v>
      </c>
      <c r="B3" s="2" t="s">
        <v>8</v>
      </c>
      <c r="D3" s="1" t="str">
        <f aca="false">"INSERT INTO mm_koodistot.maalaji(selite, maalajiryhma_id) values ('"&amp;B3&amp;"', (SELECT id FROM mm_koodistot.maalajiryhma mlr WHERE mlr.selite = '"&amp;A3&amp;"')) ON CONFLICT DO NOTHING;"</f>
        <v>INSERT INTO mm_koodistot.maalaji(selite, maalajiryhma_id) values ('Turve', (SELECT id FROM mm_koodistot.maalajiryhma mlr WHERE mlr.selite = 'Eloperäiset maalajit')) ON CONFLICT DO NOTHING;</v>
      </c>
    </row>
    <row r="4" customFormat="false" ht="12.8" hidden="false" customHeight="false" outlineLevel="0" collapsed="false">
      <c r="A4" s="2" t="s">
        <v>2</v>
      </c>
      <c r="B4" s="2" t="s">
        <v>9</v>
      </c>
      <c r="D4" s="1" t="str">
        <f aca="false">"INSERT INTO mm_koodistot.maalaji(selite, maalajiryhma_id) values ('"&amp;B4&amp;"', (SELECT id FROM mm_koodistot.maalajiryhma mlr WHERE mlr.selite = '"&amp;A4&amp;"')) ON CONFLICT DO NOTHING;"</f>
        <v>INSERT INTO mm_koodistot.maalaji(selite, maalajiryhma_id) values ('Pintamaa, humusmaa', (SELECT id FROM mm_koodistot.maalajiryhma mlr WHERE mlr.selite = 'Eloperäiset maalajit')) ON CONFLICT DO NOTHING;</v>
      </c>
    </row>
    <row r="5" customFormat="false" ht="12.8" hidden="false" customHeight="false" outlineLevel="0" collapsed="false">
      <c r="A5" s="2" t="s">
        <v>2</v>
      </c>
      <c r="B5" s="2" t="s">
        <v>10</v>
      </c>
      <c r="D5" s="1" t="str">
        <f aca="false">"INSERT INTO mm_koodistot.maalaji(selite, maalajiryhma_id) values ('"&amp;B5&amp;"', (SELECT id FROM mm_koodistot.maalajiryhma mlr WHERE mlr.selite = '"&amp;A5&amp;"')) ON CONFLICT DO NOTHING;"</f>
        <v>INSERT INTO mm_koodistot.maalaji(selite, maalajiryhma_id) values ('Kierrätyskasvualusta', (SELECT id FROM mm_koodistot.maalajiryhma mlr WHERE mlr.selite = 'Eloperäiset maalajit')) ON CONFLICT DO NOTHING;</v>
      </c>
    </row>
    <row r="6" customFormat="false" ht="12.8" hidden="false" customHeight="false" outlineLevel="0" collapsed="false">
      <c r="A6" s="2" t="s">
        <v>3</v>
      </c>
      <c r="B6" s="2" t="s">
        <v>3</v>
      </c>
      <c r="D6" s="1" t="str">
        <f aca="false">"INSERT INTO mm_koodistot.maalaji(selite, maalajiryhma_id) values ('"&amp;B6&amp;"', (SELECT id FROM mm_koodistot.maalajiryhma mlr WHERE mlr.selite = '"&amp;A6&amp;"')) ON CONFLICT DO NOTHING;"</f>
        <v>INSERT INTO mm_koodistot.maalaji(selite, maalajiryhma_id) values ('Hienorakeiset maalajit', (SELECT id FROM mm_koodistot.maalajiryhma mlr WHERE mlr.selite = 'Hienorakeiset maalajit')) ON CONFLICT DO NOTHING;</v>
      </c>
    </row>
    <row r="7" customFormat="false" ht="12.8" hidden="false" customHeight="false" outlineLevel="0" collapsed="false">
      <c r="A7" s="2" t="s">
        <v>3</v>
      </c>
      <c r="B7" s="2" t="s">
        <v>11</v>
      </c>
      <c r="D7" s="1" t="str">
        <f aca="false">"INSERT INTO mm_koodistot.maalaji(selite, maalajiryhma_id) values ('"&amp;B7&amp;"', (SELECT id FROM mm_koodistot.maalajiryhma mlr WHERE mlr.selite = '"&amp;A7&amp;"')) ON CONFLICT DO NOTHING;"</f>
        <v>INSERT INTO mm_koodistot.maalaji(selite, maalajiryhma_id) values ('Savi', (SELECT id FROM mm_koodistot.maalajiryhma mlr WHERE mlr.selite = 'Hienorakeiset maalajit')) ON CONFLICT DO NOTHING;</v>
      </c>
    </row>
    <row r="8" customFormat="false" ht="12.8" hidden="false" customHeight="false" outlineLevel="0" collapsed="false">
      <c r="A8" s="2" t="s">
        <v>3</v>
      </c>
      <c r="B8" s="2" t="s">
        <v>12</v>
      </c>
      <c r="D8" s="1" t="str">
        <f aca="false">"INSERT INTO mm_koodistot.maalaji(selite, maalajiryhma_id) values ('"&amp;B8&amp;"', (SELECT id FROM mm_koodistot.maalajiryhma mlr WHERE mlr.selite = '"&amp;A8&amp;"')) ON CONFLICT DO NOTHING;"</f>
        <v>INSERT INTO mm_koodistot.maalaji(selite, maalajiryhma_id) values ('Lieju', (SELECT id FROM mm_koodistot.maalajiryhma mlr WHERE mlr.selite = 'Hienorakeiset maalajit')) ON CONFLICT DO NOTHING;</v>
      </c>
    </row>
    <row r="9" customFormat="false" ht="12.8" hidden="false" customHeight="false" outlineLevel="0" collapsed="false">
      <c r="A9" s="2" t="s">
        <v>3</v>
      </c>
      <c r="B9" s="2" t="s">
        <v>13</v>
      </c>
      <c r="D9" s="1" t="str">
        <f aca="false">"INSERT INTO mm_koodistot.maalaji(selite, maalajiryhma_id) values ('"&amp;B9&amp;"', (SELECT id FROM mm_koodistot.maalajiryhma mlr WHERE mlr.selite = '"&amp;A9&amp;"')) ON CONFLICT DO NOTHING;"</f>
        <v>INSERT INTO mm_koodistot.maalaji(selite, maalajiryhma_id) values ('Siltti', (SELECT id FROM mm_koodistot.maalajiryhma mlr WHERE mlr.selite = 'Hienorakeiset maalajit')) ON CONFLICT DO NOTHING;</v>
      </c>
    </row>
    <row r="10" customFormat="false" ht="12.8" hidden="false" customHeight="false" outlineLevel="0" collapsed="false">
      <c r="A10" s="2" t="s">
        <v>4</v>
      </c>
      <c r="B10" s="2" t="s">
        <v>4</v>
      </c>
      <c r="D10" s="1" t="str">
        <f aca="false">"INSERT INTO mm_koodistot.maalaji(selite, maalajiryhma_id) values ('"&amp;B10&amp;"', (SELECT id FROM mm_koodistot.maalajiryhma mlr WHERE mlr.selite = '"&amp;A10&amp;"')) ON CONFLICT DO NOTHING;"</f>
        <v>INSERT INTO mm_koodistot.maalaji(selite, maalajiryhma_id) values ('Karkearakeiset maalajit', (SELECT id FROM mm_koodistot.maalajiryhma mlr WHERE mlr.selite = 'Karkearakeiset maalajit')) ON CONFLICT DO NOTHING;</v>
      </c>
    </row>
    <row r="11" customFormat="false" ht="12.8" hidden="false" customHeight="false" outlineLevel="0" collapsed="false">
      <c r="A11" s="2" t="s">
        <v>4</v>
      </c>
      <c r="B11" s="2" t="s">
        <v>14</v>
      </c>
      <c r="D11" s="1" t="str">
        <f aca="false">"INSERT INTO mm_koodistot.maalaji(selite, maalajiryhma_id) values ('"&amp;B11&amp;"', (SELECT id FROM mm_koodistot.maalajiryhma mlr WHERE mlr.selite = '"&amp;A11&amp;"')) ON CONFLICT DO NOTHING;"</f>
        <v>INSERT INTO mm_koodistot.maalaji(selite, maalajiryhma_id) values ('Hiekka', (SELECT id FROM mm_koodistot.maalajiryhma mlr WHERE mlr.selite = 'Karkearakeiset maalajit')) ON CONFLICT DO NOTHING;</v>
      </c>
    </row>
    <row r="12" customFormat="false" ht="12.8" hidden="false" customHeight="false" outlineLevel="0" collapsed="false">
      <c r="A12" s="2" t="s">
        <v>4</v>
      </c>
      <c r="B12" s="2" t="s">
        <v>15</v>
      </c>
      <c r="D12" s="1" t="str">
        <f aca="false">"INSERT INTO mm_koodistot.maalaji(selite, maalajiryhma_id) values ('"&amp;B12&amp;"', (SELECT id FROM mm_koodistot.maalajiryhma mlr WHERE mlr.selite = '"&amp;A12&amp;"')) ON CONFLICT DO NOTHING;"</f>
        <v>INSERT INTO mm_koodistot.maalaji(selite, maalajiryhma_id) values ('Sora', (SELECT id FROM mm_koodistot.maalajiryhma mlr WHERE mlr.selite = 'Karkearakeiset maalajit')) ON CONFLICT DO NOTHING;</v>
      </c>
    </row>
    <row r="13" customFormat="false" ht="12.8" hidden="false" customHeight="false" outlineLevel="0" collapsed="false">
      <c r="A13" s="2" t="s">
        <v>4</v>
      </c>
      <c r="B13" s="2" t="s">
        <v>16</v>
      </c>
      <c r="D13" s="1" t="str">
        <f aca="false">"INSERT INTO mm_koodistot.maalaji(selite, maalajiryhma_id) values ('"&amp;B13&amp;"', (SELECT id FROM mm_koodistot.maalajiryhma mlr WHERE mlr.selite = '"&amp;A13&amp;"')) ON CONFLICT DO NOTHING;"</f>
        <v>INSERT INTO mm_koodistot.maalaji(selite, maalajiryhma_id) values ('Vanhat rakennekerrokset', (SELECT id FROM mm_koodistot.maalajiryhma mlr WHERE mlr.selite = 'Karkearakeiset maalajit')) ON CONFLICT DO NOTHING;</v>
      </c>
    </row>
    <row r="14" customFormat="false" ht="12.8" hidden="false" customHeight="false" outlineLevel="0" collapsed="false">
      <c r="A14" s="2" t="s">
        <v>4</v>
      </c>
      <c r="B14" s="2" t="s">
        <v>17</v>
      </c>
      <c r="D14" s="1" t="str">
        <f aca="false">"INSERT INTO mm_koodistot.maalaji(selite, maalajiryhma_id) values ('"&amp;B14&amp;"', (SELECT id FROM mm_koodistot.maalajiryhma mlr WHERE mlr.selite = '"&amp;A14&amp;"')) ON CONFLICT DO NOTHING;"</f>
        <v>INSERT INTO mm_koodistot.maalaji(selite, maalajiryhma_id) values ('Louhe', (SELECT id FROM mm_koodistot.maalajiryhma mlr WHERE mlr.selite = 'Karkearakeiset maalajit')) ON CONFLICT DO NOTHING;</v>
      </c>
    </row>
    <row r="15" customFormat="false" ht="12.8" hidden="false" customHeight="false" outlineLevel="0" collapsed="false">
      <c r="A15" s="2" t="s">
        <v>4</v>
      </c>
      <c r="B15" s="2" t="s">
        <v>18</v>
      </c>
      <c r="D15" s="1" t="str">
        <f aca="false">"INSERT INTO mm_koodistot.maalaji(selite, maalajiryhma_id) values ('"&amp;B15&amp;"', (SELECT id FROM mm_koodistot.maalajiryhma mlr WHERE mlr.selite = '"&amp;A15&amp;"')) ON CONFLICT DO NOTHING;"</f>
        <v>INSERT INTO mm_koodistot.maalaji(selite, maalajiryhma_id) values ('Maakivet', (SELECT id FROM mm_koodistot.maalajiryhma mlr WHERE mlr.selite = 'Karkearakeiset maalajit')) ON CONFLICT DO NOTHING;</v>
      </c>
    </row>
    <row r="16" customFormat="false" ht="12.8" hidden="false" customHeight="false" outlineLevel="0" collapsed="false">
      <c r="A16" s="2" t="s">
        <v>4</v>
      </c>
      <c r="B16" s="2" t="s">
        <v>19</v>
      </c>
      <c r="D16" s="1" t="str">
        <f aca="false">"INSERT INTO mm_koodistot.maalaji(selite, maalajiryhma_id) values ('"&amp;B16&amp;"', (SELECT id FROM mm_koodistot.maalajiryhma mlr WHERE mlr.selite = '"&amp;A16&amp;"')) ON CONFLICT DO NOTHING;"</f>
        <v>INSERT INTO mm_koodistot.maalaji(selite, maalajiryhma_id) values ('Suodatinkerrokset', (SELECT id FROM mm_koodistot.maalajiryhma mlr WHERE mlr.selite = 'Karkearakeiset maalajit')) ON CONFLICT DO NOTHING;</v>
      </c>
    </row>
    <row r="17" customFormat="false" ht="12.8" hidden="false" customHeight="false" outlineLevel="0" collapsed="false">
      <c r="A17" s="2" t="s">
        <v>4</v>
      </c>
      <c r="B17" s="2" t="s">
        <v>20</v>
      </c>
      <c r="D17" s="1" t="str">
        <f aca="false">"INSERT INTO mm_koodistot.maalaji(selite, maalajiryhma_id) values ('"&amp;B17&amp;"', (SELECT id FROM mm_koodistot.maalajiryhma mlr WHERE mlr.selite = '"&amp;A17&amp;"')) ON CONFLICT DO NOTHING;"</f>
        <v>INSERT INTO mm_koodistot.maalaji(selite, maalajiryhma_id) values ('Jakava kerros', (SELECT id FROM mm_koodistot.maalajiryhma mlr WHERE mlr.selite = 'Karkearakeiset maalajit')) ON CONFLICT DO NOTHING;</v>
      </c>
    </row>
    <row r="18" customFormat="false" ht="12.8" hidden="false" customHeight="false" outlineLevel="0" collapsed="false">
      <c r="A18" s="2" t="s">
        <v>4</v>
      </c>
      <c r="B18" s="2" t="s">
        <v>21</v>
      </c>
      <c r="D18" s="1" t="str">
        <f aca="false">"INSERT INTO mm_koodistot.maalaji(selite, maalajiryhma_id) values ('"&amp;B18&amp;"', (SELECT id FROM mm_koodistot.maalajiryhma mlr WHERE mlr.selite = '"&amp;A18&amp;"')) ON CONFLICT DO NOTHING;"</f>
        <v>INSERT INTO mm_koodistot.maalaji(selite, maalajiryhma_id) values ('Kantava kerros', (SELECT id FROM mm_koodistot.maalajiryhma mlr WHERE mlr.selite = 'Karkearakeiset maalajit')) ON CONFLICT DO NOTHING;</v>
      </c>
    </row>
    <row r="19" customFormat="false" ht="12.8" hidden="false" customHeight="false" outlineLevel="0" collapsed="false">
      <c r="A19" s="2" t="s">
        <v>5</v>
      </c>
      <c r="B19" s="2" t="s">
        <v>5</v>
      </c>
      <c r="D19" s="1" t="str">
        <f aca="false">"INSERT INTO mm_koodistot.maalaji(selite, maalajiryhma_id) values ('"&amp;B19&amp;"', (SELECT id FROM mm_koodistot.maalajiryhma mlr WHERE mlr.selite = '"&amp;A19&amp;"')) ON CONFLICT DO NOTHING;"</f>
        <v>INSERT INTO mm_koodistot.maalaji(selite, maalajiryhma_id) values ('Moreenimaalajit', (SELECT id FROM mm_koodistot.maalajiryhma mlr WHERE mlr.selite = 'Moreenimaalajit')) ON CONFLICT DO NOTHING;</v>
      </c>
    </row>
    <row r="20" customFormat="false" ht="12.8" hidden="false" customHeight="false" outlineLevel="0" collapsed="false">
      <c r="A20" s="2" t="s">
        <v>5</v>
      </c>
      <c r="B20" s="2" t="s">
        <v>22</v>
      </c>
      <c r="D20" s="1" t="str">
        <f aca="false">"INSERT INTO mm_koodistot.maalaji(selite, maalajiryhma_id) values ('"&amp;B20&amp;"', (SELECT id FROM mm_koodistot.maalajiryhma mlr WHERE mlr.selite = '"&amp;A20&amp;"')) ON CONFLICT DO NOTHING;"</f>
        <v>INSERT INTO mm_koodistot.maalaji(selite, maalajiryhma_id) values ('Silttimoreeni', (SELECT id FROM mm_koodistot.maalajiryhma mlr WHERE mlr.selite = 'Moreenimaalajit')) ON CONFLICT DO NOTHING;</v>
      </c>
    </row>
    <row r="21" customFormat="false" ht="12.8" hidden="false" customHeight="false" outlineLevel="0" collapsed="false">
      <c r="A21" s="2" t="s">
        <v>5</v>
      </c>
      <c r="B21" s="2" t="s">
        <v>23</v>
      </c>
      <c r="D21" s="1" t="str">
        <f aca="false">"INSERT INTO mm_koodistot.maalaji(selite, maalajiryhma_id) values ('"&amp;B21&amp;"', (SELECT id FROM mm_koodistot.maalajiryhma mlr WHERE mlr.selite = '"&amp;A21&amp;"')) ON CONFLICT DO NOTHING;"</f>
        <v>INSERT INTO mm_koodistot.maalaji(selite, maalajiryhma_id) values ('Hiekkamoreeni', (SELECT id FROM mm_koodistot.maalajiryhma mlr WHERE mlr.selite = 'Moreenimaalajit')) ON CONFLICT DO NOTHING;</v>
      </c>
    </row>
    <row r="22" customFormat="false" ht="12.8" hidden="false" customHeight="false" outlineLevel="0" collapsed="false">
      <c r="A22" s="2" t="s">
        <v>5</v>
      </c>
      <c r="B22" s="2" t="s">
        <v>24</v>
      </c>
      <c r="D22" s="1" t="str">
        <f aca="false">"INSERT INTO mm_koodistot.maalaji(selite, maalajiryhma_id) values ('"&amp;B22&amp;"', (SELECT id FROM mm_koodistot.maalajiryhma mlr WHERE mlr.selite = '"&amp;A22&amp;"')) ON CONFLICT DO NOTHING;"</f>
        <v>INSERT INTO mm_koodistot.maalaji(selite, maalajiryhma_id) values ('Soramoreeni', (SELECT id FROM mm_koodistot.maalajiryhma mlr WHERE mlr.selite = 'Moreenimaalajit')) ON CONFLICT DO NOTHING;</v>
      </c>
    </row>
    <row r="23" customFormat="false" ht="12.8" hidden="false" customHeight="false" outlineLevel="0" collapsed="false">
      <c r="A23" s="2" t="s">
        <v>6</v>
      </c>
      <c r="B23" s="2" t="s">
        <v>6</v>
      </c>
      <c r="D23" s="1" t="str">
        <f aca="false">"INSERT INTO mm_koodistot.maalaji(selite, maalajiryhma_id) values ('"&amp;B23&amp;"', (SELECT id FROM mm_koodistot.maalajiryhma mlr WHERE mlr.selite = '"&amp;A23&amp;"')) ON CONFLICT DO NOTHING;"</f>
        <v>INSERT INTO mm_koodistot.maalaji(selite, maalajiryhma_id) values ('Uusiomateriaalit', (SELECT id FROM mm_koodistot.maalajiryhma mlr WHERE mlr.selite = 'Uusiomateriaalit')) ON CONFLICT DO NOTHING;</v>
      </c>
    </row>
    <row r="24" customFormat="false" ht="12.8" hidden="false" customHeight="false" outlineLevel="0" collapsed="false">
      <c r="A24" s="2" t="s">
        <v>6</v>
      </c>
      <c r="B24" s="2" t="s">
        <v>25</v>
      </c>
      <c r="D24" s="1" t="str">
        <f aca="false">"INSERT INTO mm_koodistot.maalaji(selite, maalajiryhma_id) values ('"&amp;B24&amp;"', (SELECT id FROM mm_koodistot.maalajiryhma mlr WHERE mlr.selite = '"&amp;A24&amp;"')) ON CONFLICT DO NOTHING;"</f>
        <v>INSERT INTO mm_koodistot.maalaji(selite, maalajiryhma_id) values ('Betonimurske', (SELECT id FROM mm_koodistot.maalajiryhma mlr WHERE mlr.selite = 'Uusiomateriaalit')) ON CONFLICT DO NOTHING;</v>
      </c>
    </row>
    <row r="25" customFormat="false" ht="12.8" hidden="false" customHeight="false" outlineLevel="0" collapsed="false">
      <c r="A25" s="2" t="s">
        <v>6</v>
      </c>
      <c r="B25" s="2" t="s">
        <v>26</v>
      </c>
      <c r="D25" s="1" t="str">
        <f aca="false">"INSERT INTO mm_koodistot.maalaji(selite, maalajiryhma_id) values ('"&amp;B25&amp;"', (SELECT id FROM mm_koodistot.maalajiryhma mlr WHERE mlr.selite = '"&amp;A25&amp;"')) ON CONFLICT DO NOTHING;"</f>
        <v>INSERT INTO mm_koodistot.maalaji(selite, maalajiryhma_id) values ('Asfalttimurske/-rouhe', (SELECT id FROM mm_koodistot.maalajiryhma mlr WHERE mlr.selite = 'Uusiomateriaalit')) ON CONFLICT DO NOTHING;</v>
      </c>
    </row>
    <row r="26" customFormat="false" ht="12.8" hidden="false" customHeight="false" outlineLevel="0" collapsed="false">
      <c r="A26" s="2" t="s">
        <v>6</v>
      </c>
      <c r="B26" s="2" t="s">
        <v>27</v>
      </c>
      <c r="D26" s="1" t="str">
        <f aca="false">"INSERT INTO mm_koodistot.maalaji(selite, maalajiryhma_id) values ('"&amp;B26&amp;"', (SELECT id FROM mm_koodistot.maalajiryhma mlr WHERE mlr.selite = '"&amp;A26&amp;"')) ON CONFLICT DO NOTHING;"</f>
        <v>INSERT INTO mm_koodistot.maalaji(selite, maalajiryhma_id) values ('Rakeistettu tuhka', (SELECT id FROM mm_koodistot.maalajiryhma mlr WHERE mlr.selite = 'Uusiomateriaalit')) ON CONFLICT DO NOTHING;</v>
      </c>
    </row>
    <row r="27" customFormat="false" ht="12.8" hidden="false" customHeight="false" outlineLevel="0" collapsed="false">
      <c r="A27" s="2" t="s">
        <v>6</v>
      </c>
      <c r="B27" s="2" t="s">
        <v>28</v>
      </c>
      <c r="D27" s="1" t="str">
        <f aca="false">"INSERT INTO mm_koodistot.maalaji(selite, maalajiryhma_id) values ('"&amp;B27&amp;"', (SELECT id FROM mm_koodistot.maalajiryhma mlr WHERE mlr.selite = '"&amp;A27&amp;"')) ON CONFLICT DO NOTHING;"</f>
        <v>INSERT INTO mm_koodistot.maalaji(selite, maalajiryhma_id) values ('Tuhka', (SELECT id FROM mm_koodistot.maalajiryhma mlr WHERE mlr.selite = 'Uusiomateriaalit')) ON CONFLICT DO NOTHING;</v>
      </c>
    </row>
    <row r="28" customFormat="false" ht="12.8" hidden="false" customHeight="false" outlineLevel="0" collapsed="false">
      <c r="A28" s="2" t="s">
        <v>6</v>
      </c>
      <c r="B28" s="2" t="s">
        <v>29</v>
      </c>
      <c r="D28" s="1" t="str">
        <f aca="false">"INSERT INTO mm_koodistot.maalaji(selite, maalajiryhma_id) values ('"&amp;B28&amp;"', (SELECT id FROM mm_koodistot.maalajiryhma mlr WHERE mlr.selite = '"&amp;A28&amp;"')) ON CONFLICT DO NOTHING;"</f>
        <v>INSERT INTO mm_koodistot.maalaji(selite, maalajiryhma_id) values ('Kuona', (SELECT id FROM mm_koodistot.maalajiryhma mlr WHERE mlr.selite = 'Uusiomateriaalit')) ON CONFLICT DO NOTHING;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2445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2021-09-08T11:16:28Z</dcterms:created>
  <dc:creator/>
  <dc:description/>
  <dc:language>fi-FI</dc:language>
  <cp:lastModifiedBy/>
  <dcterms:modified xsi:type="dcterms:W3CDTF">2021-11-18T15:16:47Z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