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hidePivotFieldList="1"/>
  <xr:revisionPtr revIDLastSave="0" documentId="8_{09674403-F3FB-4F2E-B538-2019046C4AC7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Original Data" sheetId="1" state="hidden" r:id="rId1"/>
    <sheet name="Data" sheetId="10" r:id="rId2"/>
    <sheet name="Sheet2" sheetId="13" r:id="rId3"/>
    <sheet name="Type" sheetId="11" r:id="rId4"/>
    <sheet name="Institution &amp; Dissability" sheetId="5" r:id="rId5"/>
    <sheet name="Institution &amp; retest" sheetId="6" r:id="rId6"/>
    <sheet name="Potential Inquiries" sheetId="3" r:id="rId7"/>
    <sheet name="Def." sheetId="2" r:id="rId8"/>
    <sheet name="Methods" sheetId="4" r:id="rId9"/>
    <sheet name="Sheet3" sheetId="16" r:id="rId10"/>
  </sheets>
  <calcPr calcId="191028"/>
  <pivotCaches>
    <pivotCache cacheId="1883" r:id="rId11"/>
    <pivotCache cacheId="1884" r:id="rId12"/>
    <pivotCache cacheId="188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6" i="6"/>
  <c r="G5" i="6"/>
  <c r="G3" i="6"/>
  <c r="G2" i="6"/>
  <c r="G2" i="5"/>
  <c r="G4" i="5"/>
  <c r="G7" i="5"/>
  <c r="G7" i="6"/>
  <c r="D97" i="13"/>
  <c r="H93" i="13"/>
  <c r="H92" i="13"/>
  <c r="G97" i="13"/>
  <c r="G96" i="13"/>
  <c r="G95" i="13"/>
  <c r="G94" i="13"/>
  <c r="G98" i="13"/>
  <c r="G93" i="13"/>
  <c r="F97" i="13"/>
  <c r="F96" i="13"/>
  <c r="F95" i="13"/>
  <c r="F94" i="13"/>
  <c r="F98" i="13"/>
  <c r="F93" i="13"/>
  <c r="E97" i="13"/>
  <c r="E96" i="13"/>
  <c r="E95" i="13"/>
  <c r="E94" i="13"/>
  <c r="E98" i="13"/>
  <c r="E93" i="13"/>
  <c r="D96" i="13"/>
  <c r="D95" i="13"/>
  <c r="D94" i="13"/>
  <c r="D98" i="13"/>
</calcChain>
</file>

<file path=xl/sharedStrings.xml><?xml version="1.0" encoding="utf-8"?>
<sst xmlns="http://schemas.openxmlformats.org/spreadsheetml/2006/main" count="4255" uniqueCount="908">
  <si>
    <t>Institution Name</t>
  </si>
  <si>
    <t>Institution Website URL</t>
  </si>
  <si>
    <t>Type of Institution</t>
  </si>
  <si>
    <t>Placement Info URL</t>
  </si>
  <si>
    <t>Assessment types for ENG Placement</t>
  </si>
  <si>
    <t>Assessment Prep Materials offered</t>
  </si>
  <si>
    <t>Does the assessment page directly link accomodation info for these exams?</t>
  </si>
  <si>
    <t>Are students able to retest?</t>
  </si>
  <si>
    <t>Do ESL Students have a different assessment option?</t>
  </si>
  <si>
    <t>Data Recorded on:</t>
  </si>
  <si>
    <t>NOTES</t>
  </si>
  <si>
    <t>Adirondack Community College</t>
  </si>
  <si>
    <t>https://www.sunyacc.edu/</t>
  </si>
  <si>
    <t>Associate's Colleges: High Transfer-High Traditional</t>
  </si>
  <si>
    <t>https://www.sunyacc.edu/placement-tests</t>
  </si>
  <si>
    <t>Accuplacer</t>
  </si>
  <si>
    <t>GED Books || Accuplacer App || Old Accuplacer Study Guide || NextGen Accuplacer Sample Questions || Next Generation Accuplacer Sample Questions</t>
  </si>
  <si>
    <t>Yes</t>
  </si>
  <si>
    <t>Not Mentioned</t>
  </si>
  <si>
    <t>Allegany College of Maryland</t>
  </si>
  <si>
    <t>https://allegany.edu/</t>
  </si>
  <si>
    <t>Associate's Colleges: High Career &amp; Technical-High Traditional</t>
  </si>
  <si>
    <t>https://www.allegany.edu/placement-test/index.html#who</t>
  </si>
  <si>
    <t>Accuplacer || SAT || ACT || PARCC || Compass || Accuplacer || Other college data || Previous ACM Placement Exams</t>
  </si>
  <si>
    <t>Accuplacer App || Next Generation: Reading practice test || Next Generation: Advance Algebra and Functions || Writeplacer (essay)  ||
 ESL Writeplacer (Essay for students for which English is a second language)</t>
  </si>
  <si>
    <t>Anne Arundel Community College</t>
  </si>
  <si>
    <t>https://www.aacc.edu/</t>
  </si>
  <si>
    <t>Associate's Colleges: Mixed Transfer/Career &amp; Technical-Mixed Traditional/Nontraditional</t>
  </si>
  <si>
    <t>https://www.aacc.edu/apply-and-register/credit-application/determine-placement/</t>
  </si>
  <si>
    <t>GPA || GED || Accuplacer || Other College Data || SAT || ACT</t>
  </si>
  <si>
    <t>Canvas Workshop created by testing  office || Khan Academy || Readingtheory.org || Sample Questions for Next Generation Reading, Writing and Math test || Accuplacer App</t>
  </si>
  <si>
    <t>No</t>
  </si>
  <si>
    <t>Atlantic Cape Community College</t>
  </si>
  <si>
    <t>https://www.atlanticcape.edu/</t>
  </si>
  <si>
    <t>https://www.atlanticcape.edu/admission/testing/placement-test.php</t>
  </si>
  <si>
    <t>Accuplacer || ACT || SAT || GPA</t>
  </si>
  <si>
    <t>Accuplacer Practice Test || Khan Academy || The Purdue Online Writing Lab (OWL) || Search " Next-Generation Accuplacer practice" on Google</t>
  </si>
  <si>
    <t>Literally had --  "Search " Next-Generation Accuplacer practice" on Google  -- under accuplacer prep tab</t>
  </si>
  <si>
    <t>Baltimore City Community College</t>
  </si>
  <si>
    <t>https://www.bccc.edu/</t>
  </si>
  <si>
    <t>Associate's Colleges: Mixed Transfer/Career &amp; Technical-High Traditional</t>
  </si>
  <si>
    <t>https://www.bccc.edu/Page/1139</t>
  </si>
  <si>
    <t>None</t>
  </si>
  <si>
    <t>Baruch College of the City University of New York</t>
  </si>
  <si>
    <t>https://www.baruch.cuny.edu/</t>
  </si>
  <si>
    <t>Master's Colleges &amp; Universities: Larger Programs</t>
  </si>
  <si>
    <t>https://enrollmentmanagement.baruch.cuny.edu/testingandevaluation/course-placements/</t>
  </si>
  <si>
    <t>Baruch College Writing Placement Assessment</t>
  </si>
  <si>
    <t>Accuplacer Reading, Next-Generation || Accuplacer Writing, Next-Generation</t>
  </si>
  <si>
    <t>Bergen Community College</t>
  </si>
  <si>
    <t>https://bergen.edu/</t>
  </si>
  <si>
    <t>https://bergen.edu/testing/basic-skills-placement-test/</t>
  </si>
  <si>
    <t>Accuplacer Study Guide || In-person Accuplacer Prep Sessions || Online/Virtual Accuplacer Prep Sessions</t>
  </si>
  <si>
    <t>Borough of Manhattan Community College of the City University of New York</t>
  </si>
  <si>
    <t>https://www.bmcc.cuny.edu/</t>
  </si>
  <si>
    <t>https://www.bmcc.cuny.edu/academics/departments/math/testing-and-placement/</t>
  </si>
  <si>
    <t>Proficiency Index || ATB</t>
  </si>
  <si>
    <t>Only for ELL students</t>
  </si>
  <si>
    <t>Bowie State University</t>
  </si>
  <si>
    <t>https://www.bowiestate.edu/</t>
  </si>
  <si>
    <t>https://bowiestate.edu/about/administration-and-governance/division-of-academic-affairs/testing-services/placement-testing/</t>
  </si>
  <si>
    <t>Accuplacer Website || Accuplacer App</t>
  </si>
  <si>
    <t>Bronx Community College of the City University of New York</t>
  </si>
  <si>
    <t>https://www.bcc.cuny.edu/</t>
  </si>
  <si>
    <t>https://www.bcc.cuny.edu/admission-financial-aid/admissions/assessment-testing-office/test-preparation-resources/</t>
  </si>
  <si>
    <t>CAT || ATB</t>
  </si>
  <si>
    <t>CUNY Reading Test Guide || CAT in Reading Practice Questions || CAT in Writing Information for Students || CUNY Assessment Test in Writing Student Handbook || Writing Objective Practice Questions (ATB test takers) || In person test prep</t>
  </si>
  <si>
    <t>Brookdale Community College</t>
  </si>
  <si>
    <t>https://www.brookdalecc.edu/</t>
  </si>
  <si>
    <t>https://www.brookdalecc.edu/testing-services/placement-testing/</t>
  </si>
  <si>
    <t>Brookdale’s Reading &amp; Writing Placement Assessment administered through Canvas || Accuplacer</t>
  </si>
  <si>
    <t>Brooklyn College of the City University of New York</t>
  </si>
  <si>
    <t>https://www.brooklyn.edu/</t>
  </si>
  <si>
    <t>https://www.brooklyn.edu/testing/</t>
  </si>
  <si>
    <t>Accuplacer || CLEP || Scantron and PearsonVue</t>
  </si>
  <si>
    <t>ATB Info || Clep</t>
  </si>
  <si>
    <t>Bucks County Community College</t>
  </si>
  <si>
    <t>https://www.bucks.edu/</t>
  </si>
  <si>
    <t>Associate's Colleges: High Transfer-Mixed Traditional/Nontraditional</t>
  </si>
  <si>
    <t>https://www.bucks.edu/academics/testing/placement/</t>
  </si>
  <si>
    <t>Reading and Writing Bucks placement tests</t>
  </si>
  <si>
    <t>EdReady</t>
  </si>
  <si>
    <t>Butler County Community College</t>
  </si>
  <si>
    <t>https://www.bc3.edu/</t>
  </si>
  <si>
    <t>https://bc3.edu/admission/placement-testing/index.html</t>
  </si>
  <si>
    <t>Sample Questions || Accuplacer App</t>
  </si>
  <si>
    <t>Camden County College</t>
  </si>
  <si>
    <t>https://www.camdencc.edu/</t>
  </si>
  <si>
    <t>Associate's Colleges: High Transfer-High Nontraditional</t>
  </si>
  <si>
    <t>https://www.camdencc.edu/admissions-financial-aid/testing-center/placement-test-preparations/</t>
  </si>
  <si>
    <t>Accuplacer || AP</t>
  </si>
  <si>
    <t>Accuplacer App || Curated Accuplacer Study Videos</t>
  </si>
  <si>
    <t>Carroll Community College</t>
  </si>
  <si>
    <t>https://www.carrollcc.edu/</t>
  </si>
  <si>
    <t>https://www.carrollcc.edu/resources/advising-class-support/testing-center/prepare-for-placement-assessment/</t>
  </si>
  <si>
    <t>Accuplacer Sample Questions</t>
  </si>
  <si>
    <t>Cayuga County Community College</t>
  </si>
  <si>
    <t>https://www.cayuga-cc.edu/</t>
  </si>
  <si>
    <t>https://www.cayuga-cc.edu/cas/additional-resources/placement-testing/</t>
  </si>
  <si>
    <t>Transcript Review || Accuplacer</t>
  </si>
  <si>
    <t>Accuplacer Sample Questions || Accuplacer App</t>
  </si>
  <si>
    <t>Cecil College</t>
  </si>
  <si>
    <t>https://www.cecil.edu/</t>
  </si>
  <si>
    <t>https://www.cecil.edu/student-resources/testing-services</t>
  </si>
  <si>
    <t>Cecil English Skills Canvas Assessment || SAT || ACT</t>
  </si>
  <si>
    <t>Chesapeake College</t>
  </si>
  <si>
    <t>https://www.chesapeake.edu/</t>
  </si>
  <si>
    <t>https://www.chesapeake.edu/admissions/accuplacer</t>
  </si>
  <si>
    <t>SAT || ACT || Accuplacer || AP || GED || GPA || CLEP</t>
  </si>
  <si>
    <t>Accuplacer App || Accuplacer Study Guide || GrammarBook || Khan Academy || TestPreview</t>
  </si>
  <si>
    <t>Cheyney University of Pennsylvania</t>
  </si>
  <si>
    <t>https://cheyney.edu/</t>
  </si>
  <si>
    <t>Baccalaureate Colleges: Arts &amp; Sciences Focus</t>
  </si>
  <si>
    <t>https://cheyney1837.wpenginepowered.com/wp-content/uploads/2023/06/Placement-and-Testing-Policy-2023.pdf</t>
  </si>
  <si>
    <t>Accuplacer || SAT || ACT</t>
  </si>
  <si>
    <t>Accuplacer Study Guide</t>
  </si>
  <si>
    <t>City College of New York of the City University of New York, The</t>
  </si>
  <si>
    <t>https://www.ccny.cuny.edu/?srsltid=AfmBOorq-_2wz9-QJLL8TA3Hsxs3j4P2hrC8R9NrNniWUQb1qqQo6N3e</t>
  </si>
  <si>
    <t>https://www.cuny.edu/academics/testing/</t>
  </si>
  <si>
    <t>Accuplacer || SAT || ACT || ATB</t>
  </si>
  <si>
    <t>Accuplacer App</t>
  </si>
  <si>
    <t>Clinton Community College</t>
  </si>
  <si>
    <t>https://www.clinton.edu/</t>
  </si>
  <si>
    <t>https://www.clinton.edu/Admissions/placement-test.aspx</t>
  </si>
  <si>
    <t>English Placement Test || ACT || SAT</t>
  </si>
  <si>
    <t>Colegio Universitario de San Juan</t>
  </si>
  <si>
    <t>College of New Jersey, The</t>
  </si>
  <si>
    <t>https://tcnj.edu/</t>
  </si>
  <si>
    <t>https://firstreg.tcnj.edu/placement-testing/</t>
  </si>
  <si>
    <t>Writing Directed Self- Placement</t>
  </si>
  <si>
    <t>College of Southern Maryland</t>
  </si>
  <si>
    <t>https://www.csmd.edu/index.html</t>
  </si>
  <si>
    <t>https://www.csmd.edu/student-services/testing-services/placement-testing/index.html</t>
  </si>
  <si>
    <t>Accuplacer || SAT || ACT || GED || GPA</t>
  </si>
  <si>
    <t>Accuplacer App || Accuplacer App || Accuplacer Reading, Next-Generation || Accuplacer Writing, Next-Generation</t>
  </si>
  <si>
    <t>College of Staten Island of the City University of New York</t>
  </si>
  <si>
    <t>https://www.csi.cuny.edu/</t>
  </si>
  <si>
    <t>SAT || ACT || Regents || ATB</t>
  </si>
  <si>
    <t>ATB Info || Accuplacer Website || Accuplacer App || Accupalcer Sample tests || ATB Resources</t>
  </si>
  <si>
    <t>Columbia-Greene Community College</t>
  </si>
  <si>
    <t>https://www.columbiagreene.edu/</t>
  </si>
  <si>
    <t>https://www.columbiagreene.edu/academics/success-center/testing/</t>
  </si>
  <si>
    <t>Accuplacer || ATB</t>
  </si>
  <si>
    <t>Accuplacer Website</t>
  </si>
  <si>
    <t>Commonwealth University of Pennsylvania</t>
  </si>
  <si>
    <t>https://www.commonwealthu.edu/home</t>
  </si>
  <si>
    <t>Not Found</t>
  </si>
  <si>
    <t>Community College of Allegheny County</t>
  </si>
  <si>
    <t>https://www.ccac.edu/</t>
  </si>
  <si>
    <t>Associate's Colleges: High Career &amp; Technical-Mixed Traditional/Nontraditional</t>
  </si>
  <si>
    <t>https://www.ccac.edu/admissions/placement-testing.php</t>
  </si>
  <si>
    <t>Accuplacer || ACT || SAT || GPA || GED || English self-directed questionnaire</t>
  </si>
  <si>
    <t>Community College of Baltimore County</t>
  </si>
  <si>
    <t>https://www.ccbcmd.edu/index.html</t>
  </si>
  <si>
    <t>https://www.ccbcmd.edu/For/Accepted-Students/pages/Placement-Testing.html</t>
  </si>
  <si>
    <t>ACT || SAT || GED || Dantes Composition test</t>
  </si>
  <si>
    <t>DSST website</t>
  </si>
  <si>
    <t>Community College of Beaver County</t>
  </si>
  <si>
    <t>https://www.ccbc.edu/</t>
  </si>
  <si>
    <t>https://www.ccbc.edu/placement</t>
  </si>
  <si>
    <t>Accuplacer || ACT || GPA || SAT || GED</t>
  </si>
  <si>
    <t>Community College of Philadelphia</t>
  </si>
  <si>
    <t>https://www.ccp.edu/</t>
  </si>
  <si>
    <t>https://www.ccp.edu/admission-aid/admissions/placement-testing</t>
  </si>
  <si>
    <t>ESL Sample Essays || Accuplacer App || Mometrix || OWL Excelsior || Accuplacerpractice.com || Pasaic Community College accuplacer prep exam</t>
  </si>
  <si>
    <t>Conservatory of Music of Puerto Rico</t>
  </si>
  <si>
    <t>Coppin State University</t>
  </si>
  <si>
    <t>https://www.coppin.edu/</t>
  </si>
  <si>
    <t>Master's Colleges &amp; Universities: Small Programs</t>
  </si>
  <si>
    <t>https://www.coppin.edu/placement-testing</t>
  </si>
  <si>
    <t>Group Placement exam during orientation</t>
  </si>
  <si>
    <t>Corning Community College</t>
  </si>
  <si>
    <t>https://www.corning-cc.edu/</t>
  </si>
  <si>
    <t>https://www.corning-cc.edu/community-business/testing-center/placement-testing.php</t>
  </si>
  <si>
    <t>Self- Guided Placement Survey</t>
  </si>
  <si>
    <t>County College of Morris</t>
  </si>
  <si>
    <t>https://www.ccm.edu/</t>
  </si>
  <si>
    <t>ccm.edu/admissions/placement-testing/</t>
  </si>
  <si>
    <t>Accuplacer || ACT || GPA || SAT || GED || NJSLA || CLEP</t>
  </si>
  <si>
    <t>Purdue OWL || Google.com (Computer competency) || Accuplacer App || Accuplacer Study Guide</t>
  </si>
  <si>
    <t>Delaware County Community College</t>
  </si>
  <si>
    <t>https://www.dccc.edu/</t>
  </si>
  <si>
    <t>https://www.dccc.edu/admissions-financial-aid/admissions/placement-testing</t>
  </si>
  <si>
    <t>Accuplacer || SAT || ACT || PSAT || PSAT || AP || GPA || Keystone</t>
  </si>
  <si>
    <t>Delaware State University</t>
  </si>
  <si>
    <t>https://www.desu.edu/</t>
  </si>
  <si>
    <t>Master's Colleges &amp; Universities: Medium Programs</t>
  </si>
  <si>
    <t>CLEP || General education program</t>
  </si>
  <si>
    <t>Learning Modules</t>
  </si>
  <si>
    <t>Delaware Technical Community College</t>
  </si>
  <si>
    <t>https://www.dtcc.edu/</t>
  </si>
  <si>
    <t>Baccalaureate/Associate's Colleges: Associate's Dominant</t>
  </si>
  <si>
    <t>https://www.dtcc.edu/admissions-financial-aid/apply/college-readiness/placement/</t>
  </si>
  <si>
    <t>GPA || Accuplacer || SAT || AP || IB</t>
  </si>
  <si>
    <t>Accuplacer Guide</t>
  </si>
  <si>
    <t>Dutchess Community College</t>
  </si>
  <si>
    <t>https://www.sunydutchess.edu/index.html</t>
  </si>
  <si>
    <t>https://www.sunydutchess.edu/around-campus/student-services/testing/placement-tests/</t>
  </si>
  <si>
    <t>Homeschooling || GPA || Regents || Accuplacer</t>
  </si>
  <si>
    <t>East Stroudsburg University of Pennsylvania</t>
  </si>
  <si>
    <t>https://www.esu.edu/</t>
  </si>
  <si>
    <t>https://www.esu.edu/student_advising/placement_tests_transfer_students_faq.cfm. chrome-extension://efaidnbmnnnibpcajpcglclefindmkaj/https://www.esu.edu/orientation/documents/19-20/PlacementTestInformation2020.pdf</t>
  </si>
  <si>
    <t>AP || IB || DANTES || CLEP || Virtual Zoom Testing</t>
  </si>
  <si>
    <t>Empire State University</t>
  </si>
  <si>
    <t>https://sunyempire.edu/</t>
  </si>
  <si>
    <t>Erie Community College</t>
  </si>
  <si>
    <t>https://www.ecc.edu/index.html</t>
  </si>
  <si>
    <t>https://www.ecc.edu/admissions-and-aid/placement-testing.html</t>
  </si>
  <si>
    <t>Accuplacer Study Guide || Accuplacer Practice Test</t>
  </si>
  <si>
    <t>Escuela de Artes Plasticas y Diseno de Puerto Rico</t>
  </si>
  <si>
    <t>Essex County College</t>
  </si>
  <si>
    <t>https://www.essex.edu/</t>
  </si>
  <si>
    <t>https://www.essex.edu/testing/</t>
  </si>
  <si>
    <t>CLEP || AP || SAT || PSAT || ACT || GED || Accuplacer</t>
  </si>
  <si>
    <t>Accuplacer Website || Accuplacer App || Khan Academy || Write Placer PreWriting</t>
  </si>
  <si>
    <t>Fashion Institute of Technology</t>
  </si>
  <si>
    <t>https://www.fitnyc.edu/</t>
  </si>
  <si>
    <t>https://www.fitnyc.edu/admissions/undergraduate-applicants/placement-tests/index.php</t>
  </si>
  <si>
    <t>FIT English Placement Test || AP || IB</t>
  </si>
  <si>
    <t>Finger Lakes Community College</t>
  </si>
  <si>
    <t>https://www.flcc.edu/</t>
  </si>
  <si>
    <t>https://give.flcc.edu/offices/placementtesting/</t>
  </si>
  <si>
    <t>GPA || English Placement Challenge Essay</t>
  </si>
  <si>
    <t>Frederick Community College</t>
  </si>
  <si>
    <t>https://frederick.edu/</t>
  </si>
  <si>
    <t>https://frederick.edu/student-resources/testing-center/placement-tests.aspx</t>
  </si>
  <si>
    <t>Accuplacer || PLA || GPA || AP || IB || AICE || GED || MCAP || FCPS || CLEP</t>
  </si>
  <si>
    <t>Accuplacer Curated Study Plan || Accuplacer App</t>
  </si>
  <si>
    <t>Frostburg State University</t>
  </si>
  <si>
    <t>https://www.frostburg.edu/</t>
  </si>
  <si>
    <t>https://www.frostburg.edu/academics/academic-success-network/programs-advancing-student-success-home/new-student-placement-testing.php</t>
  </si>
  <si>
    <t>AP || IB || Canvas Writing Test || twenty-minute Nelson-Denny Reading Test</t>
  </si>
  <si>
    <t>Sample Tests</t>
  </si>
  <si>
    <t>Fulton-Montgomery Community College</t>
  </si>
  <si>
    <t>https://fmcc.edu/</t>
  </si>
  <si>
    <t>https://fmcc.edu/admissions-aid/new-students#AcceptedStudents</t>
  </si>
  <si>
    <t>Short - Writing Sample</t>
  </si>
  <si>
    <t>Garrett College</t>
  </si>
  <si>
    <t>https://www.garrettcollege.edu/</t>
  </si>
  <si>
    <t>https://www.garrettcollege.edu/new-student-advising-and-placement.php</t>
  </si>
  <si>
    <t>GPA || AP || Accuplacer || SAT || ACT</t>
  </si>
  <si>
    <t>Accuplacer Website || Accuplacer App || Khan Academy || Common Core App</t>
  </si>
  <si>
    <t>Genesee Community College</t>
  </si>
  <si>
    <t>https://www.genesee.edu/</t>
  </si>
  <si>
    <t>https://www.genesee.edu/campus-life/testing-center/placement/</t>
  </si>
  <si>
    <t>SAT || ACT || Accuplacer || GPA || Regents</t>
  </si>
  <si>
    <t>Graduate School and University Center of the City University of New York, The</t>
  </si>
  <si>
    <t>https://www.gc.cuny.edu/</t>
  </si>
  <si>
    <t>Doctoral Universities: Very High Research Activity</t>
  </si>
  <si>
    <t>Hagerstown Community College</t>
  </si>
  <si>
    <t>https://www.hagerstowncc.edu/</t>
  </si>
  <si>
    <t>https://www.hagerstowncc.edu/academic-testing-center/placement-testing</t>
  </si>
  <si>
    <t>Accuplacer || SAT || ACT || MCAP || GPA || GED</t>
  </si>
  <si>
    <t>Harford Community College</t>
  </si>
  <si>
    <t>https://www.harford.edu/</t>
  </si>
  <si>
    <t>https://www.harford.edu/academics/testing/index.php#accordionItemitem-d27e303</t>
  </si>
  <si>
    <t>Accuplacer || GED || SAT || ACT || PARCC || MCAP || AP || IB || GPA || CLEP</t>
  </si>
  <si>
    <t>Harrisburg Area Community College</t>
  </si>
  <si>
    <t>https://www.hacc.edu/</t>
  </si>
  <si>
    <t>https://www.hacc.edu/Admissions/PlacementTesting/index.cfm</t>
  </si>
  <si>
    <t>GED || Hi-SET || PSAT || ACT  || Reading assessment</t>
  </si>
  <si>
    <t>Herkimer County Community College</t>
  </si>
  <si>
    <t>https://www.herkimer.edu/</t>
  </si>
  <si>
    <t>https://herkimer.smartcatalogiq.com/en/2022-2023/college-catalog/policies-procedures-services/admissions/assessment-testing-of-reading-writing-and-mathematical-skills/</t>
  </si>
  <si>
    <t>ACT || SAT || GPA</t>
  </si>
  <si>
    <t>Hostos Community College of the City University of New York</t>
  </si>
  <si>
    <t>https://www.hostos.cuny.edu/</t>
  </si>
  <si>
    <t>http://www.hostos.cuny.edu/Hostos/media/Office-of-Academic-Affairs/Academic-Advisement/Student-Assessment,-Placement-and-Testing.pdf</t>
  </si>
  <si>
    <t>Compass || Accuplacer || SAT || ACT || Regents || CatW</t>
  </si>
  <si>
    <t>Howard Community College</t>
  </si>
  <si>
    <t>https://www.howardcc.edu/</t>
  </si>
  <si>
    <t>https://www.howardcc.edu/admissions-aid/apply-for-admission/test-center/placement-testing/</t>
  </si>
  <si>
    <t>GPA || ACT || GED || SAT || Guided Self-Placement || Accuplacer</t>
  </si>
  <si>
    <t>Accuplacer Website || Accuplacer App || Info about the writing prompt</t>
  </si>
  <si>
    <t>Hudson County Community College</t>
  </si>
  <si>
    <t>https://www.hccc.edu/index.html</t>
  </si>
  <si>
    <t>https://www.hccc.edu/admissions/placement-testing/college-placement-test-schedule.html</t>
  </si>
  <si>
    <t>EdReady || Accuplacer App</t>
  </si>
  <si>
    <t>Hudson Valley Community College</t>
  </si>
  <si>
    <t>https://www.hvcc.edu/</t>
  </si>
  <si>
    <t>https://www.hvcc.edu/admissions/get-started/testing.html</t>
  </si>
  <si>
    <t>SAT || ACT || ATB || basic skills placement tests in writing, reading</t>
  </si>
  <si>
    <t>Hunter College of the City University of New York</t>
  </si>
  <si>
    <t>https://hunter.cuny.edu/</t>
  </si>
  <si>
    <t>https://www.hunter.cuny.edu/testingcenter/ability-to-benefit-atb</t>
  </si>
  <si>
    <t>ATB || Accuplacer || CLEP</t>
  </si>
  <si>
    <t>Indiana University of Pennsylvania</t>
  </si>
  <si>
    <t>https://www.iup.edu/index.html</t>
  </si>
  <si>
    <t>Doctoral Universities: High Research Activity</t>
  </si>
  <si>
    <t>https://www.iup.edu/orientation/placement-testing/english/index.html</t>
  </si>
  <si>
    <t>Guided Self-Placement || SAT</t>
  </si>
  <si>
    <t>Inter-American Defense College</t>
  </si>
  <si>
    <t>Special Focus Four-Year: Other Special Focus Institutions</t>
  </si>
  <si>
    <t>Jamestown Community College</t>
  </si>
  <si>
    <t>https://www.sunyjcc.edu/</t>
  </si>
  <si>
    <t>https://www.sunyjcc.edu/admissions/next-steps/placement-testing</t>
  </si>
  <si>
    <t>SAT || ACT || Regents || AP || GPA || Accuplacer</t>
  </si>
  <si>
    <t>Accuplacer Reading test description</t>
  </si>
  <si>
    <t>Jefferson Community College</t>
  </si>
  <si>
    <t>https://www.sunyjefferson.edu/</t>
  </si>
  <si>
    <t>https://sunyjefferson.edu/admissions/after-accepted/placement-testing.php</t>
  </si>
  <si>
    <t>Accuplacer || CLEP || DANTES</t>
  </si>
  <si>
    <t>Accuplacer Study Videos || Accuplacer App</t>
  </si>
  <si>
    <t>John Jay College of Criminal Justice of the City University of New York</t>
  </si>
  <si>
    <t>Kean University</t>
  </si>
  <si>
    <t>https://www.kean.edu/</t>
  </si>
  <si>
    <t>Doctoral/Professional Universities</t>
  </si>
  <si>
    <t>https://www.kean.edu/placement-testing</t>
  </si>
  <si>
    <t>Accuplacer Sample Essays || Next-Generation Reading Sample Questions ||  Khan Academy</t>
  </si>
  <si>
    <t>Kingsborough Community College of the City University of New York</t>
  </si>
  <si>
    <t>https://www.kbcc.cuny.edu/index.html</t>
  </si>
  <si>
    <t>https://www.kbcc.cuny.edu/administration/enrollment_management/thetestingoffice/index.html</t>
  </si>
  <si>
    <t>SAT || ACT || Regents || ATB || Proficiency Index</t>
  </si>
  <si>
    <t>Accuplacer App || ATB Sample Questions</t>
  </si>
  <si>
    <t>Kutztown University of Pennsylvania</t>
  </si>
  <si>
    <t>https://www.kutztown.edu/</t>
  </si>
  <si>
    <t>https://www.kutztown.edu/about-ku/administrative-offices/orientation/placement-tests.html</t>
  </si>
  <si>
    <t>LaGuardia Community College of the City University of New York</t>
  </si>
  <si>
    <t>https://www.laguardia.edu/</t>
  </si>
  <si>
    <t>https://www.laguardia.edu/students/testing-services/</t>
  </si>
  <si>
    <t>ATB || SAT || ACT || Regents || Local Writing Test || English Proficiency Index</t>
  </si>
  <si>
    <t>CUNY Assessment prep page</t>
  </si>
  <si>
    <t>Lehigh Carbon Community College</t>
  </si>
  <si>
    <t>https://www.lccc.edu/</t>
  </si>
  <si>
    <t>https://www.lccc.edu/current-students/testing-center/placement-testing/</t>
  </si>
  <si>
    <t>McCann Associates Iseek.AI College Success College Placement Tests</t>
  </si>
  <si>
    <t>Sentence Skills Practice Questions || Reading Practice Tests || Khan Academy</t>
  </si>
  <si>
    <t xml:space="preserve">Not clear how this assessment uses AI </t>
  </si>
  <si>
    <t>Lehman College of the City University of New York</t>
  </si>
  <si>
    <t>https://www.lehman.cuny.edu/</t>
  </si>
  <si>
    <t>https://www.lehman.edu/academic-testing/</t>
  </si>
  <si>
    <t>Lincoln University</t>
  </si>
  <si>
    <t>https://www.lincoln.edu/index.html</t>
  </si>
  <si>
    <t>https://www.lincoln.edu/academics/academic-support/placement-testing-new-students.html</t>
  </si>
  <si>
    <t xml:space="preserve">As part of New Student Orientation (NSO), students will participate in testing, academic advising, class registration, and an introduction to LU activities. All first-time students and some transfer* students are required to take tests in writing and math. </t>
  </si>
  <si>
    <t>Luzerne County Community College</t>
  </si>
  <si>
    <t>https://www.luzerne.edu/</t>
  </si>
  <si>
    <t>https://www.luzerne.edu/supportservices/accuplacer.jsp</t>
  </si>
  <si>
    <t>Accuplacer || SAT || GPA</t>
  </si>
  <si>
    <t>Accuplacer Website || Definition and information on adaptive testing || Sample Questions</t>
  </si>
  <si>
    <t xml:space="preserve">This site has a section on Accuplacer's confidentiality which is interesting. This website also has a section on definition of adaptive testing. </t>
  </si>
  <si>
    <t xml:space="preserve"> Medgar Evers College of the City University of New York</t>
  </si>
  <si>
    <t>https://www.mec.cuny.edu/</t>
  </si>
  <si>
    <t>https://www.mec.cuny.edu/testing-center/</t>
  </si>
  <si>
    <t>ATB || CLEP || Dantes</t>
  </si>
  <si>
    <t>Mercer County Community College</t>
  </si>
  <si>
    <t>https://www.mccc.edu/</t>
  </si>
  <si>
    <t>https://www.mccc.edu/student_services_testing.shtml</t>
  </si>
  <si>
    <t>Accuplacer || CLEP || Dantes</t>
  </si>
  <si>
    <t>Middlesex College</t>
  </si>
  <si>
    <t>https://middlesexcollege.edu/</t>
  </si>
  <si>
    <t>https://www.middlesex.mass.edu/studentassessment/placement.aspx</t>
  </si>
  <si>
    <t>Guided Self-Placement || SAT || ACT || GPA || GED</t>
  </si>
  <si>
    <t>Info Session</t>
  </si>
  <si>
    <t>Millersville University of Pennsylvania</t>
  </si>
  <si>
    <t>https://www.millersville.edu/</t>
  </si>
  <si>
    <t>https://www.millersville.edu/orientation/drop-in-pages/placement-tests.php</t>
  </si>
  <si>
    <t>Mohawk Valley Community College</t>
  </si>
  <si>
    <t>https://www.mvcc.edu/</t>
  </si>
  <si>
    <t>https://www.mvcc.edu/placement-testing/</t>
  </si>
  <si>
    <t>Accuplacer || CLEP || SAT || ACT</t>
  </si>
  <si>
    <t>Accuplaceer Website</t>
  </si>
  <si>
    <t>Monroe Community College</t>
  </si>
  <si>
    <t>https://www.monroecc.edu/</t>
  </si>
  <si>
    <t>Associate's Colleges: Mixed Transfer/Career &amp; Technical-High Nontraditional</t>
  </si>
  <si>
    <t>https://www.monroecc.edu/depts/testingservices/</t>
  </si>
  <si>
    <t>ATB || CLEP || Accuplacer</t>
  </si>
  <si>
    <t>Accuplacer App || Accuplacer Website || Definition and information on adaptive testing</t>
  </si>
  <si>
    <t>Montclair State University</t>
  </si>
  <si>
    <t>https://www.montclair.edu/</t>
  </si>
  <si>
    <t>https://www.montclair.edu/faculty-handbook/academic-policies/academic-requirements/basic-skills-requirement/</t>
  </si>
  <si>
    <t>Accuplacer || SAT || GPA || AP</t>
  </si>
  <si>
    <t>Montgomery College</t>
  </si>
  <si>
    <t>https://www.montgomerycollege.edu/</t>
  </si>
  <si>
    <t>https://www.montgomerycollege.edu/admissions-registration/assessment-testing-centers/index.html</t>
  </si>
  <si>
    <t>SAT || ACT || GPA || AP || IB || Accuplacer || GED</t>
  </si>
  <si>
    <t>Montgomery County Community College</t>
  </si>
  <si>
    <t>https://www.mc3.edu/</t>
  </si>
  <si>
    <t>https://www.mc3.edu/admissions/applying-to-mccc/testing-and-assessment/placement-and-exemptions</t>
  </si>
  <si>
    <t>SAT || ACT || GPA || CLEP || AICE || Dantes || IB || DB || Accuplacer</t>
  </si>
  <si>
    <t>Morgan State University</t>
  </si>
  <si>
    <t>https://www.morgan.edu/</t>
  </si>
  <si>
    <t>https://www.morgan.edu/Documents/ADMINISTRATION/OFFICES/retention/Parents411_Fall05-06.pdf</t>
  </si>
  <si>
    <t>Freshman Placement Exam</t>
  </si>
  <si>
    <t>Nassau Community College</t>
  </si>
  <si>
    <t>https://www.ncc.edu/</t>
  </si>
  <si>
    <t>https://www.ncc.edu/placementtesting/</t>
  </si>
  <si>
    <t>Accuplacer App || Accuplacer Study Guide || Accuplacer Sample Questions || Khan Academy</t>
  </si>
  <si>
    <t>National Defense University</t>
  </si>
  <si>
    <t>National Intelligence University</t>
  </si>
  <si>
    <t>New Jersey City University</t>
  </si>
  <si>
    <t>https://www.njcu.edu/</t>
  </si>
  <si>
    <t>https://www.njcu.edu/academics/resources-services/university-advisement-center/testing-services/freshman-testing-requirements</t>
  </si>
  <si>
    <t>SAT || Accuplacer</t>
  </si>
  <si>
    <t>New Jersey Institute of Technology</t>
  </si>
  <si>
    <t>https://www.njit.edu/</t>
  </si>
  <si>
    <t>https://www.njit.edu/placement/</t>
  </si>
  <si>
    <t>English Placement Assessment-Essay and English Placement Assessment-Survey​  || AP || IB</t>
  </si>
  <si>
    <t xml:space="preserve">Must complete all placement exams in 1 sitting. Part 1 of english exam is 20 minutes part 2 is 50 minutes . Math exam has three parts. 1st part is 25 questions (about half an hour), Part 2 is also 25 questions about half an hour, and part 3 is 35 questions where they also allotted about half an hour. </t>
  </si>
  <si>
    <t>New York City College of Technology of the City University of New York</t>
  </si>
  <si>
    <t>https://www.citytech.cuny.edu/</t>
  </si>
  <si>
    <t>Baccalaureate Colleges: Diverse Fields</t>
  </si>
  <si>
    <t>https://www.citytech.cuny.edu/catalog/informations.aspx?Cat_ID=1005</t>
  </si>
  <si>
    <t>Page not Found</t>
  </si>
  <si>
    <t>Niagara County Community College</t>
  </si>
  <si>
    <t>https://www.niagaracc.suny.edu/</t>
  </si>
  <si>
    <t>https://www.niagaracc.suny.edu/cts/testing/</t>
  </si>
  <si>
    <t>CLEP || AP || GED</t>
  </si>
  <si>
    <t>Through Student Portal</t>
  </si>
  <si>
    <t>North Country Community College</t>
  </si>
  <si>
    <t>https://www.nccc.edu/</t>
  </si>
  <si>
    <t>Northampton Community College</t>
  </si>
  <si>
    <t>https://www.northampton.edu/</t>
  </si>
  <si>
    <t>https://www.northampton.edu/admissions/register-for-classes/placement-testing.html</t>
  </si>
  <si>
    <t>GPA || ACT || SAT || CLEP || NCC English Placement Test || Accuplacer</t>
  </si>
  <si>
    <t>Ocean County College</t>
  </si>
  <si>
    <t>https://www.ocean.edu/</t>
  </si>
  <si>
    <t>https://www.ocean.edu/self-guided-placement-for-college-level-math-and-english/</t>
  </si>
  <si>
    <t>Self-Placement ||  Accuplacer</t>
  </si>
  <si>
    <t>Information provided on English classes offered</t>
  </si>
  <si>
    <t>Https://forms.office.com/pages/responsepage.aspx?id=eX75-2KXzEedROnZnhy0brDhzWdvsLxFkdWcWqng04pUN084QzZERkFNN0xHQ0lYVEdPNVJFVEdKSi4u&amp;route=shorturl</t>
  </si>
  <si>
    <t>Onondaga Community College</t>
  </si>
  <si>
    <t>https://www.sunyocc.edu/</t>
  </si>
  <si>
    <t>https://www.sunyocc.edu/news/developing-new-path-students-reading-and-writing</t>
  </si>
  <si>
    <t>College eliminated placement testing all together</t>
  </si>
  <si>
    <t>N/A</t>
  </si>
  <si>
    <t>Orange County Community College</t>
  </si>
  <si>
    <t>https://sunyorange.edu/</t>
  </si>
  <si>
    <t>https://sunyorange.edu/testing/placement.html</t>
  </si>
  <si>
    <t>GPA || GED || AP || CLEP || ATB</t>
  </si>
  <si>
    <t xml:space="preserve">This school ONLY looks at HS GPA for placement. ATB is asked only if students don't have HS trascripts / experience, however they state they do not use scores for entrance purposes and that the test is not required? </t>
  </si>
  <si>
    <t>Passaic County Community College</t>
  </si>
  <si>
    <t>https://pccc.edu/</t>
  </si>
  <si>
    <t>https://pccc.edu/admissions/placement-testing/</t>
  </si>
  <si>
    <t>Accuplacer || SAT || SAT || ACT || GPA</t>
  </si>
  <si>
    <t>PCCC Practice Test || Vocabulary Sheet || Essay tips || Accuplacer Website || Accuplacer App</t>
  </si>
  <si>
    <t>Extensive practice material</t>
  </si>
  <si>
    <t>Pennsylvania College of Technology</t>
  </si>
  <si>
    <t>https://www.pct.edu/</t>
  </si>
  <si>
    <t>Baccalaureate/Associate's Colleges: Mixed Baccalaureate/Associate's</t>
  </si>
  <si>
    <t>https://www.pct.edu/admissions/meet-placement-requirements/placement-testing/schedule</t>
  </si>
  <si>
    <t>Pennsylvania Highlands Community College</t>
  </si>
  <si>
    <t>https://www.pennhighlands.edu/</t>
  </si>
  <si>
    <t>https://www.pennhighlands.edu/student-life/student-success-center/placement-testing/</t>
  </si>
  <si>
    <t>Accuplacer || SAT || ACT || GPA || GED || CLEP</t>
  </si>
  <si>
    <t>Accuplacer Website || Accuplacer App || Khan academy</t>
  </si>
  <si>
    <t>Pennsylvania State University, The</t>
  </si>
  <si>
    <t>https://www.psu.edu/</t>
  </si>
  <si>
    <t>https://bulletins.psu.edu/undergraduate/general-information/academic-information/advising-planning-degree-program/course-placements/english-placement/</t>
  </si>
  <si>
    <t>Self-Placement</t>
  </si>
  <si>
    <t>Recommendation matrix</t>
  </si>
  <si>
    <t>Pennsylvania Western University</t>
  </si>
  <si>
    <t>https://www.pennwest.edu/</t>
  </si>
  <si>
    <t>https://my.pennwest.edu/student-success/new-student-placements</t>
  </si>
  <si>
    <t>Self - placement survey</t>
  </si>
  <si>
    <t>Tech Guide</t>
  </si>
  <si>
    <t>Prince George’s Community College</t>
  </si>
  <si>
    <t>https://www.pgcc.edu/</t>
  </si>
  <si>
    <t>https://www.pgcc.edu/student-life-support-services/support-services/testing-center/placement-testing/</t>
  </si>
  <si>
    <t>Accuplacer || SAT || GED || GPA</t>
  </si>
  <si>
    <t>Official CollegeBoard ACCUPLACER Guide || ESL Accuplacer Sample Test || Khan Academy || Purdue Online Writing Lab || Read Theory</t>
  </si>
  <si>
    <t>Queens College of the City University of New York</t>
  </si>
  <si>
    <t>https://www.qc.cuny.edu/</t>
  </si>
  <si>
    <t>https://www.qc.cuny.edu/admissions/proficiency/</t>
  </si>
  <si>
    <t>SAT || ACT || Regents || CUNY Assessment Test in Reading and Writing</t>
  </si>
  <si>
    <t>Queensborough Community College of the City University of New York</t>
  </si>
  <si>
    <t>https://www.qcc.cuny.edu/</t>
  </si>
  <si>
    <t>https://www.qcc.cuny.edu/testing/index.html</t>
  </si>
  <si>
    <t>Ramapo College of New Jersey</t>
  </si>
  <si>
    <t>https://www.ramapo.edu/</t>
  </si>
  <si>
    <t>https://www.ramapo.edu/tas/math/placement/</t>
  </si>
  <si>
    <t>SAT || ACT || AP || Accuplacer || CLEP</t>
  </si>
  <si>
    <t>Clep || Introduction for Students || Sample Questions || Accuplacer Info || Accuplacer Sample Questions || Accuplacer App || Essay &amp; Writing Prep Instructions || Accuplacer Practice Test</t>
  </si>
  <si>
    <t>Raritan Valley Community College</t>
  </si>
  <si>
    <t>https://www.raritanval.edu/</t>
  </si>
  <si>
    <t>https://www.raritanval.edu/admissions-information/placement-testing</t>
  </si>
  <si>
    <t>SAT || ACT || PARCC || NJSLA || AP || Accuplacer</t>
  </si>
  <si>
    <t>Sample Essays || Reading Sample Questions || Writing Sample Questions</t>
  </si>
  <si>
    <t>Reading Area Community College</t>
  </si>
  <si>
    <t>https://www.racc.edu/</t>
  </si>
  <si>
    <t>https://www.racc.edu/admissions/placement-testing</t>
  </si>
  <si>
    <t>SAT || ACT || AP || CLEP || GPA || GED</t>
  </si>
  <si>
    <t>Powerpoint</t>
  </si>
  <si>
    <t>Rockland Community College</t>
  </si>
  <si>
    <t>https://sunyrockland.edu/</t>
  </si>
  <si>
    <t>https://sunyrockland.edu/admission/enrollment/placement-testing/</t>
  </si>
  <si>
    <t>ATB || Accuplacer</t>
  </si>
  <si>
    <t>Rowan College at Burlington County</t>
  </si>
  <si>
    <t>https://rcbc.edu/</t>
  </si>
  <si>
    <t>https://rcbc.edu/placement</t>
  </si>
  <si>
    <t>English Survey Assessment</t>
  </si>
  <si>
    <t>Survey Assessment Info</t>
  </si>
  <si>
    <t>Rowan College of South Jersey</t>
  </si>
  <si>
    <t>https://www.rcsj.edu/</t>
  </si>
  <si>
    <t>https://www.rcsj.edu/Testing-site/Pages/placement-test.aspx</t>
  </si>
  <si>
    <t>Accuplacer || SAT || ACT || Hi-SET || NJGPA || PSAT || School Rank</t>
  </si>
  <si>
    <t>Accuplacer App || Accuprep​ Test Prep Review || Accuplacer WritePlacer Practice || Accuplacer Practice Test || Accuplacer Writing Practice || Accuplacer Arithmetic Practice || Accuplacer Practice Test || Accuplacer - ESL Practice​</t>
  </si>
  <si>
    <t>Rowan University</t>
  </si>
  <si>
    <t>https://sites.rowan.edu/student-success/advising/incoming-freshman/placement-testing/</t>
  </si>
  <si>
    <t>Accuplacer || SAT || ACT || Directed Self-Placement</t>
  </si>
  <si>
    <t>Description of test</t>
  </si>
  <si>
    <t>College uses both Directed self placement and Accuplacer Reading is required after admissions</t>
  </si>
  <si>
    <t>Rutgers, The State University of New Jersey</t>
  </si>
  <si>
    <t>https://www.rutgers.edu/</t>
  </si>
  <si>
    <t>https://soe.rutgers.edu/admissions-and-aid/undergraduate-admissions/admitted-students/placement-tests</t>
  </si>
  <si>
    <t>SAT || ACT || Rutgers Expository Writing class || Rutgers English Online Placement Tests</t>
  </si>
  <si>
    <t>Practice test with sample essay examples</t>
  </si>
  <si>
    <t>Test is comprised of: Survey, Reading, essay sample, grammar</t>
  </si>
  <si>
    <t>Salem Community College</t>
  </si>
  <si>
    <t>https://www.salemcc.edu/node/1</t>
  </si>
  <si>
    <t>Associate's Colleges: High Career &amp; Technical-High Nontraditional</t>
  </si>
  <si>
    <t>https://www.salemcc.edu/admissions/placement-testing#230548828-250105583</t>
  </si>
  <si>
    <t>Accuplacer || GPA</t>
  </si>
  <si>
    <t>Literacy Prep Guide</t>
  </si>
  <si>
    <t>Salisbury University</t>
  </si>
  <si>
    <t>https://www.salisbury.edu/</t>
  </si>
  <si>
    <t>https://catalog.salisbury.edu/content.php?catoid=10&amp;navoid=369#test-optional-policy</t>
  </si>
  <si>
    <t>AP || IB || CLEP || GPA</t>
  </si>
  <si>
    <t>Actively encouraged to commence studies at CC if not Recent HS grad</t>
  </si>
  <si>
    <t>Schenectady County Community College</t>
  </si>
  <si>
    <t>https://sunysccc.edu/index.html</t>
  </si>
  <si>
    <t>https://sunysccc.edu/Current-Students/Student-Life-and-Resources/Testing-Center/Placement-Testing-for-New-Students.html</t>
  </si>
  <si>
    <t>Accuplacer || Regents || SAT || ACT</t>
  </si>
  <si>
    <t>Accuplacer App || Accuplacer Study Guide</t>
  </si>
  <si>
    <t>Shippensburg University of Pennsylvania</t>
  </si>
  <si>
    <t>https://www.ship.edu/</t>
  </si>
  <si>
    <t>https://www.ship.edu/admissions/confirm/testing/</t>
  </si>
  <si>
    <t>Writing self assessment || Reading Self-Survey</t>
  </si>
  <si>
    <t>Slippery Rock University of Pennsylvania</t>
  </si>
  <si>
    <t>https://www.sru.edu/</t>
  </si>
  <si>
    <t>https://catalog.sru.edu/undergraduate/course-descriptions/engl/</t>
  </si>
  <si>
    <t>SAT || ACT || Self-Placement</t>
  </si>
  <si>
    <t>St. Mary’s College of Maryland</t>
  </si>
  <si>
    <t>https://www.smcm.edu/</t>
  </si>
  <si>
    <t>https://www.smcm.edu/admissions/im-in-whats-next/faqs/</t>
  </si>
  <si>
    <t>Decided during orientation</t>
  </si>
  <si>
    <t>State University of New York Brockport</t>
  </si>
  <si>
    <t>https://www.brockport.edu/</t>
  </si>
  <si>
    <t>https://www.brockport.edu/academics/general-education/</t>
  </si>
  <si>
    <t xml:space="preserve">Brockport has general education classes students must enroll in. They don't need to enroll in intro to writing course, but can choose to. </t>
  </si>
  <si>
    <t>Stella and Charles Guttman Community College of the City University of New York</t>
  </si>
  <si>
    <t>https://guttman.cuny.edu/</t>
  </si>
  <si>
    <t>https://guttman.cuny.edu/academics/office-of-academic-testing/</t>
  </si>
  <si>
    <t>SAT || ACT || Regents || Proficiency Index</t>
  </si>
  <si>
    <t>Stockton University</t>
  </si>
  <si>
    <t>https://www.stockton.edu/</t>
  </si>
  <si>
    <t>https://stockton.edu/academic-advising/placement-testing.html</t>
  </si>
  <si>
    <t>Accuplacer Website || Accuplacer App || Accuplacer Study Guide || Khan Academy</t>
  </si>
  <si>
    <t>Suffolk County Community College</t>
  </si>
  <si>
    <t>https://www.sunysuffolk.edu/</t>
  </si>
  <si>
    <t>https://www.sunysuffolk.edu/apply-enroll/new-student-admissions/admissions-procedures.jsp</t>
  </si>
  <si>
    <t>ATB || GED</t>
  </si>
  <si>
    <t>Information Session</t>
  </si>
  <si>
    <t>Sullivan County Community College</t>
  </si>
  <si>
    <t>https://sunysullivan.edu/</t>
  </si>
  <si>
    <t>https://sunysullivan.edu/placement-test/</t>
  </si>
  <si>
    <t>Regents || ACT || SAT</t>
  </si>
  <si>
    <t>SUNY at Albany</t>
  </si>
  <si>
    <t>https://www.albany.edu/</t>
  </si>
  <si>
    <t>https://www.albany.edu/computer-science/student-resources</t>
  </si>
  <si>
    <t>Binghamton University</t>
  </si>
  <si>
    <t>https://www.binghamton.edu/</t>
  </si>
  <si>
    <t>SUNY at Stony Brook</t>
  </si>
  <si>
    <t>https://www.stonybrook.edu/</t>
  </si>
  <si>
    <t>https://www.stonybrook.edu/commcms/orientation/placement-exams/writing-placement.php</t>
  </si>
  <si>
    <t>SAT || ACT || AP || IB || Writing Prompt Exam</t>
  </si>
  <si>
    <t>SUNY Broome Community College</t>
  </si>
  <si>
    <t>https://www1.sunybroome.edu/</t>
  </si>
  <si>
    <t>SUNY Buffalo State University</t>
  </si>
  <si>
    <t>https://suny.buffalostate.edu/</t>
  </si>
  <si>
    <t>https://writing.buffalostate.edu/student-placement</t>
  </si>
  <si>
    <t>CLEP || AP || IB</t>
  </si>
  <si>
    <t>SUNY College at Geneseo</t>
  </si>
  <si>
    <t>https://www.geneseo.edu/</t>
  </si>
  <si>
    <t>SUNY College at Potsdam</t>
  </si>
  <si>
    <t>https://www.potsdam.edu/</t>
  </si>
  <si>
    <t>SUNY College at Purchase</t>
  </si>
  <si>
    <t>https://www.purchase.edu/</t>
  </si>
  <si>
    <t>SUNY College of Agriculture &amp; Technology at Morrisville</t>
  </si>
  <si>
    <t>https://www.morrisville.edu/</t>
  </si>
  <si>
    <t>SUNY College of Agriculture and Technology at Cobleskill</t>
  </si>
  <si>
    <t>https://www.cobleskill.edu/</t>
  </si>
  <si>
    <t>SUNY College of Environmental Science and Forestry</t>
  </si>
  <si>
    <t>https://www.esf.edu/</t>
  </si>
  <si>
    <t>SUNY College of Optometry</t>
  </si>
  <si>
    <t>https://www.sunyopt.edu/</t>
  </si>
  <si>
    <t>SUNY College of Technology at Alfred</t>
  </si>
  <si>
    <t>https://www.alfredstate.edu/index</t>
  </si>
  <si>
    <t>https://my.alfred.edu/academic-regulations/placement-exams-online-course-policies.cfm</t>
  </si>
  <si>
    <t>SUNY College of Technology at Canton</t>
  </si>
  <si>
    <t>https://www.canton.edu/</t>
  </si>
  <si>
    <t>https://www.canton.edu/testing/</t>
  </si>
  <si>
    <t>Sample Questions</t>
  </si>
  <si>
    <t>SUNY College of Technology at Delhi</t>
  </si>
  <si>
    <t>https://www.delhi.edu/</t>
  </si>
  <si>
    <t>Farmingdale State College</t>
  </si>
  <si>
    <t>https://www.farmingdale.edu/</t>
  </si>
  <si>
    <t>https://www.farmingdale.edu/placement-testing/index.shtml</t>
  </si>
  <si>
    <t>Regents || Guided Self-Placement survey</t>
  </si>
  <si>
    <t>SUNY Cortland</t>
  </si>
  <si>
    <t>https://www2.cortland.edu/home/</t>
  </si>
  <si>
    <t>https://www2.cortland.edu/admissions/undergraduate/freshmen-applicants/</t>
  </si>
  <si>
    <t>AP || IB || CLEP || General Education assessment</t>
  </si>
  <si>
    <t>SUNY Fredonia</t>
  </si>
  <si>
    <t>https://www.fredonia.edu/</t>
  </si>
  <si>
    <t>SUNY Maritime College</t>
  </si>
  <si>
    <t>https://www.sunymaritime.edu/</t>
  </si>
  <si>
    <t>https://www.sunymaritime.edu/admissionsfreshman-admissions/placement-testing</t>
  </si>
  <si>
    <t>Placed directly into first year writing course || Self-Placement Survey</t>
  </si>
  <si>
    <t>The self placement survey asks if students will be on a sports team during the fall semester</t>
  </si>
  <si>
    <t>SUNY New Paltz</t>
  </si>
  <si>
    <t>https://www.newpaltz.edu/</t>
  </si>
  <si>
    <t>SUNY Old Westbury</t>
  </si>
  <si>
    <t>https://www.oldwestbury.edu/</t>
  </si>
  <si>
    <t>https://www.oldwestbury.edu/academic-planning-center/student-resources</t>
  </si>
  <si>
    <t>Online writing placement exam</t>
  </si>
  <si>
    <t>SUNY Oneonta</t>
  </si>
  <si>
    <t>https://suny.oneonta.edu/</t>
  </si>
  <si>
    <t>Offers remedial classes, not sure how students can enroll in those though. Not mentioned</t>
  </si>
  <si>
    <t>SUNY Oswego</t>
  </si>
  <si>
    <t>https://ww1.oswego.edu/</t>
  </si>
  <si>
    <t>https://ww1.oswego.edu/general-education/</t>
  </si>
  <si>
    <t>Not accessible to the public</t>
  </si>
  <si>
    <t>SUNY Plattsburgh</t>
  </si>
  <si>
    <t>https://www.plattsburgh.edu/</t>
  </si>
  <si>
    <t>https://www.plattsburgh.edu/about/offices-divisions/academic-affairs/provost/competency-placement.html</t>
  </si>
  <si>
    <t>Directed Self-Placement survey || Directed Self-Placement Essay</t>
  </si>
  <si>
    <t>Info Session during orientation</t>
  </si>
  <si>
    <t>SUNY Polytechnic Institute</t>
  </si>
  <si>
    <t>https://sunypoly.edu/</t>
  </si>
  <si>
    <t>SUNY Upstate Medical University</t>
  </si>
  <si>
    <t>Sussex County Community College</t>
  </si>
  <si>
    <t>https://sussex.edu/</t>
  </si>
  <si>
    <t>https://www.sussex.edu/student-support/testing-center/placement-test/</t>
  </si>
  <si>
    <t>Accuplacer Website || Accuplacer App || Study Guides developed by faculty from Aims Community College || Oklahoma state Reading Diagnostic Practice Exam || Khan Academy || Hippocampus.org || Guides to Grammar and Writing</t>
  </si>
  <si>
    <t>Temple University</t>
  </si>
  <si>
    <t>https://www.temple.edu/</t>
  </si>
  <si>
    <t>https://ira.temple.edu/placement-assessments/english-placement-assessment</t>
  </si>
  <si>
    <t>Assessment Essay</t>
  </si>
  <si>
    <t>Placement test info || Sample Essays</t>
  </si>
  <si>
    <t>Thaddeus Stevens College of Technology</t>
  </si>
  <si>
    <t>https://www.stevenscollege.edu/</t>
  </si>
  <si>
    <t>https://old.stevenscollege.edu/ICS/Students/PreMajor_Program/#:~:text=Student%20placement%20in%20Pre%2DMajor,or%20higher%20in%20that%20class.&amp;text=As%20a%20prerequisite%20of%20academic,to%20see%20full%20course%20descriptions.&amp;text=DENG%20025%20%E2%80%93%20Basic%20Reading%20I,and%20improvement%20of%20reading%20skills.&amp;text=DENG%20020%20%E2%80%93%20Basic%20Writing%20I,%2C%20and%20sentence/paragraph%20construction.&amp;text=DMAT%20010%20%E2%80%93%20Fundamentals%20of%20Mathematics,required%20in%20vocational/technical%20occupations.&amp;text=DSOC%20010%20%E2%80%93%20Success%20Strategies:%20Development,strategies%20associated%20with%20collegiate%20success.</t>
  </si>
  <si>
    <t>Pre-Major Program</t>
  </si>
  <si>
    <t>The State University of New York Downstate Health Sciences University</t>
  </si>
  <si>
    <t>https://www.downstate.edu/index.html</t>
  </si>
  <si>
    <t>Special Focus Four-Year: Medical Schools &amp; Centers</t>
  </si>
  <si>
    <t>Thomas Edison State University</t>
  </si>
  <si>
    <t>https://www.tesu.edu/</t>
  </si>
  <si>
    <t>https://www2.tesu.edu/course.php?CourseCode=ENC-101</t>
  </si>
  <si>
    <t>Self-Directed Courses</t>
  </si>
  <si>
    <t>Informstion on courses</t>
  </si>
  <si>
    <t>Tompkins Cortland Community College</t>
  </si>
  <si>
    <t>https://www.tompkinscortland.edu/</t>
  </si>
  <si>
    <t>https://www.tompkinscortland.edu/academics/course-placement-information</t>
  </si>
  <si>
    <t>Accuplacer || GPA || Regents || SAT || ACT || GED || English background survey</t>
  </si>
  <si>
    <t>Accuplacer App || Accuplaceer Website</t>
  </si>
  <si>
    <t>Accuplacer only for ELL students. English survey I think is kinda like Directed self placement, but under portal</t>
  </si>
  <si>
    <t>Towson University</t>
  </si>
  <si>
    <t>https://www.towson.edu/</t>
  </si>
  <si>
    <t>U.S. Army War College</t>
  </si>
  <si>
    <t>Ulster County Community College</t>
  </si>
  <si>
    <t>https://www.sunyulster.edu/</t>
  </si>
  <si>
    <t>https://www.sunyulster.edu/admissions/start_here/step_2.php</t>
  </si>
  <si>
    <t>Directed Self-Placement</t>
  </si>
  <si>
    <t>Form like test through portal</t>
  </si>
  <si>
    <t>Uniformed Services University of the Health Sciences</t>
  </si>
  <si>
    <t>Special Focus Four-Year: Research Institution</t>
  </si>
  <si>
    <t>Union College of Union County, New Jersey</t>
  </si>
  <si>
    <t>https://www.ucc.edu/</t>
  </si>
  <si>
    <t>https://www.ucc.edu/campus-life/student-services/testing/</t>
  </si>
  <si>
    <t>Directed Self-Placement || CLEP || SAT || ACT || GPA</t>
  </si>
  <si>
    <t>Clep || Directed Self-Placement info</t>
  </si>
  <si>
    <t>United States Merchant Marine Academy</t>
  </si>
  <si>
    <t>United States Military Academy</t>
  </si>
  <si>
    <t>United States Naval Academy</t>
  </si>
  <si>
    <t>University at Buffalo</t>
  </si>
  <si>
    <t>https://www.buffalo.edu/</t>
  </si>
  <si>
    <t>University of Baltimore</t>
  </si>
  <si>
    <t>https://www.ubalt.edu/</t>
  </si>
  <si>
    <t>https://www.ubalt.edu/academics/academic-support/placement/</t>
  </si>
  <si>
    <t>Directed Self-Placement || AP</t>
  </si>
  <si>
    <t>Directed Self-Placement info</t>
  </si>
  <si>
    <t xml:space="preserve">The directed self placement is a google doc form -- Reading passage With sources, grammmar, essay sample. All through Docs. </t>
  </si>
  <si>
    <t>University of Delaware</t>
  </si>
  <si>
    <t>https://www.udel.edu/</t>
  </si>
  <si>
    <t>University of Maryland Center for Environmental Science</t>
  </si>
  <si>
    <t>https://www.umces.edu/</t>
  </si>
  <si>
    <t>University of Maryland Eastern Shore</t>
  </si>
  <si>
    <t>https://wwwcp.umes.edu/</t>
  </si>
  <si>
    <t>https://wwwcp.umes.edu/english/english-proficiency-examination-epe/</t>
  </si>
  <si>
    <t>A processed-based writing assessment that is integrated within English 102</t>
  </si>
  <si>
    <t>University of Maryland Global Campus</t>
  </si>
  <si>
    <t>University of Maryland, Baltimore County</t>
  </si>
  <si>
    <t>https://umbc.edu/</t>
  </si>
  <si>
    <t>https://academicsuccess.umbc.edu/placement-testing/</t>
  </si>
  <si>
    <t>Info on Directed Self Placement</t>
  </si>
  <si>
    <t>University of Maryland, College Park</t>
  </si>
  <si>
    <t>https://umd.edu/</t>
  </si>
  <si>
    <t>https://english.umd.edu/writing-programs/academic-writing/exemption</t>
  </si>
  <si>
    <t>IB || Portfolio</t>
  </si>
  <si>
    <t>Info on Portfolio</t>
  </si>
  <si>
    <t>University of Pittsburgh</t>
  </si>
  <si>
    <t>https://www.pitt.edu/</t>
  </si>
  <si>
    <t>https://www.asundergrad.pitt.edu/placement-guidelines</t>
  </si>
  <si>
    <t>Directed Self-Placement || SAT || ACT</t>
  </si>
  <si>
    <t>University of Puerto Rico at Aguadilla</t>
  </si>
  <si>
    <t>University of Puerto Rico at Arecibo</t>
  </si>
  <si>
    <t>University of Puerto Rico at Bayamon</t>
  </si>
  <si>
    <t>University of Puerto Rico at Carolina</t>
  </si>
  <si>
    <t>University of Puerto Rico at Cayey</t>
  </si>
  <si>
    <t>University of Puerto Rico at Humacao</t>
  </si>
  <si>
    <t>University of Puerto Rico at Ponce</t>
  </si>
  <si>
    <t>University of Puerto Rico at Utuado</t>
  </si>
  <si>
    <t>University of Puerto Rico-Medical Sciences Campus</t>
  </si>
  <si>
    <t>University of Puerto Rico-Rio Piedras Campus</t>
  </si>
  <si>
    <t>University of the District of Columbia</t>
  </si>
  <si>
    <t>https://www.udc.edu/</t>
  </si>
  <si>
    <t>Special Focus Four-Year: Law Schools</t>
  </si>
  <si>
    <t>https://www.udc.edu/cc/cc/accuplacer/</t>
  </si>
  <si>
    <t>Accuplacer || SAT || ACT || AP</t>
  </si>
  <si>
    <t>University of the Virgin Islands</t>
  </si>
  <si>
    <t>Warren County Community College</t>
  </si>
  <si>
    <t>https://www.warren.edu/</t>
  </si>
  <si>
    <t>West Chester University of Pennsylvania</t>
  </si>
  <si>
    <t>https://www.wcupa.edu/</t>
  </si>
  <si>
    <t>https://catalog.wcupa.edu/undergraduate/general-education-requirements/english-composition/</t>
  </si>
  <si>
    <t>self-placement survey</t>
  </si>
  <si>
    <t>Westchester Community College</t>
  </si>
  <si>
    <t>https://www.sunywcc.edu/</t>
  </si>
  <si>
    <t>https://www.sunywcc.edu/admissions/testingcenter/</t>
  </si>
  <si>
    <t>Directed Self-Placement || ATB || SAT || ACT</t>
  </si>
  <si>
    <t>Westmoreland County Community College</t>
  </si>
  <si>
    <t>https://www.westmoreland.edu/</t>
  </si>
  <si>
    <t>https://westmoreland.edu/admissions_aid/apply/placement-assessment-educational-planning.html</t>
  </si>
  <si>
    <t>SAT || ACT || GED</t>
  </si>
  <si>
    <t>William Paterson University of New Jersey</t>
  </si>
  <si>
    <t>https://www.wpunj.edu/</t>
  </si>
  <si>
    <t>https://www.wpunj.edu/officeoftesting/basic-skills.html</t>
  </si>
  <si>
    <t>SAT || ACT || AP || Accuplacer || Summer FYF program || CLEP</t>
  </si>
  <si>
    <t>Does not seem like remote test is the Accuplacer test. Given through Blackboard: https://www.wpunj.edu/officeoftesting/placement-test-how-to-guides</t>
  </si>
  <si>
    <t>Wor-Wic Community College</t>
  </si>
  <si>
    <t>https://www.worwic.edu/</t>
  </si>
  <si>
    <t>https://www.worwic.edu/services-support/testing-services/placement-testing-for-new-students/</t>
  </si>
  <si>
    <t>Accuplacer || MCAP || PARCC || AP || IB || CLEP || Dantes || SAT || ACT || GPA</t>
  </si>
  <si>
    <t>Accuplacer Practice Test</t>
  </si>
  <si>
    <t>York College of the City University of New York</t>
  </si>
  <si>
    <t>https://www.york.cuny.edu/</t>
  </si>
  <si>
    <t>Accuplacer || ATB || CLEP || Scantron and PearsonVue</t>
  </si>
  <si>
    <t>https://www.desu.edu/academics/student-success/services/general-education</t>
  </si>
  <si>
    <t>GED || Hi-SET || PSAT || ACT || Reading assessment</t>
  </si>
  <si>
    <t>Accuplacer App || Accuprep​ Test Prep Review || Accuplacer WritePlacer Practice || Accuplacer Practice Test || Accuplacer Writing Practice || Accuplacer Arithmetic Practice || Accuplacer Practice Test || Accuplacer - ESL Practice</t>
  </si>
  <si>
    <t>Assessment Type Full List</t>
  </si>
  <si>
    <t>Amount</t>
  </si>
  <si>
    <t>Assessment Category</t>
  </si>
  <si>
    <t>Associates Colleges</t>
  </si>
  <si>
    <t>Baccalaureate Colleges</t>
  </si>
  <si>
    <t>Master's Colleges &amp; Universities</t>
  </si>
  <si>
    <t>Doctoral Universities</t>
  </si>
  <si>
    <t>Special Focus Four-Year</t>
  </si>
  <si>
    <t>SAT</t>
  </si>
  <si>
    <t>College Readiness</t>
  </si>
  <si>
    <t>ACT</t>
  </si>
  <si>
    <t>PSAT</t>
  </si>
  <si>
    <t>AP</t>
  </si>
  <si>
    <t>Concordant Exam</t>
  </si>
  <si>
    <t>CLEP</t>
  </si>
  <si>
    <t>IB</t>
  </si>
  <si>
    <t>Dantes</t>
  </si>
  <si>
    <t>AICE</t>
  </si>
  <si>
    <t>General education program</t>
  </si>
  <si>
    <t>Placed directly into first year writing course</t>
  </si>
  <si>
    <t>Portfolio</t>
  </si>
  <si>
    <t>Rutgers Expository Writing class</t>
  </si>
  <si>
    <t>Scantron and PearsonVue</t>
  </si>
  <si>
    <t>Summer FYF program</t>
  </si>
  <si>
    <t>Self - Placement</t>
  </si>
  <si>
    <t>Guided Self-Placement</t>
  </si>
  <si>
    <t>Directed Self-Placement Essay</t>
  </si>
  <si>
    <t>Directed Self-Placement survey</t>
  </si>
  <si>
    <t>English background survey</t>
  </si>
  <si>
    <t xml:space="preserve">English Placement Assessment-Essay and English Placement Assessment-Survey​ </t>
  </si>
  <si>
    <t>English self-directed questionnaire</t>
  </si>
  <si>
    <t>Guided Self-Placement survey</t>
  </si>
  <si>
    <t>Local Writing Test</t>
  </si>
  <si>
    <t>Reading Self-Survey</t>
  </si>
  <si>
    <t>Self-Placement Survey</t>
  </si>
  <si>
    <t>Writing self assessment</t>
  </si>
  <si>
    <t>Standardized Placement Exam</t>
  </si>
  <si>
    <t>Compass</t>
  </si>
  <si>
    <t>GED</t>
  </si>
  <si>
    <t>Summative Assessment</t>
  </si>
  <si>
    <t>ATB</t>
  </si>
  <si>
    <t>Regents</t>
  </si>
  <si>
    <t>MCAP</t>
  </si>
  <si>
    <t>PARCC</t>
  </si>
  <si>
    <t>General Education assessment</t>
  </si>
  <si>
    <t>Hi-SET</t>
  </si>
  <si>
    <t>basic skills placement tests in writing, reading</t>
  </si>
  <si>
    <t>Brookdale’s Reading &amp; Writing Placement Assessment administered through Canvas</t>
  </si>
  <si>
    <t>Canvas Writing Test</t>
  </si>
  <si>
    <t>CAT</t>
  </si>
  <si>
    <t>CatW</t>
  </si>
  <si>
    <t>Cecil English Skills Canvas Assessment</t>
  </si>
  <si>
    <t>CUNY Assessment Test in Reading and Writing</t>
  </si>
  <si>
    <t>English Placement Challenge Essay</t>
  </si>
  <si>
    <t>English Placement Test</t>
  </si>
  <si>
    <t>FCPS</t>
  </si>
  <si>
    <t>FIT English Placement Test</t>
  </si>
  <si>
    <t>Keystone</t>
  </si>
  <si>
    <t>NCC English Placement Test</t>
  </si>
  <si>
    <t>NJGPA</t>
  </si>
  <si>
    <t>NJSLA</t>
  </si>
  <si>
    <t>PLA</t>
  </si>
  <si>
    <t>Previous ACM Placement Exams</t>
  </si>
  <si>
    <t>Reading assessment</t>
  </si>
  <si>
    <t>Rutgers English Online Placement Tests</t>
  </si>
  <si>
    <t>twenty-minute Nelson-Denny Reading Test</t>
  </si>
  <si>
    <t>Virtual Zoom Testing</t>
  </si>
  <si>
    <t>Writing Prompt Exam</t>
  </si>
  <si>
    <t>GPA</t>
  </si>
  <si>
    <t>Transcripts</t>
  </si>
  <si>
    <t>Proficiency Index</t>
  </si>
  <si>
    <t>Other College Data</t>
  </si>
  <si>
    <t>English Proficiency Index</t>
  </si>
  <si>
    <t>Homeschooling</t>
  </si>
  <si>
    <t>Other college data</t>
  </si>
  <si>
    <t>School Rank</t>
  </si>
  <si>
    <t>Transcript Review</t>
  </si>
  <si>
    <t>(blank)</t>
  </si>
  <si>
    <t>Totals</t>
  </si>
  <si>
    <t>Medgar Evers College of the City University of New York</t>
  </si>
  <si>
    <t>Results</t>
  </si>
  <si>
    <t>Total</t>
  </si>
  <si>
    <t xml:space="preserve"> No</t>
  </si>
  <si>
    <t>Inspo questions</t>
  </si>
  <si>
    <t xml:space="preserve">Is there a difference between 4 year universities and community college placement? </t>
  </si>
  <si>
    <t xml:space="preserve">Is the Accuplacer the prefered placement method? </t>
  </si>
  <si>
    <t>What is the ratio between formative assessments, and self-placement?</t>
  </si>
  <si>
    <t>What are the potential impacts for non accessible placement methods info</t>
  </si>
  <si>
    <t xml:space="preserve">Are there alternative options for students who are ELL </t>
  </si>
  <si>
    <t>How many schools just do not put placement info on their website in an easily accessible way?</t>
  </si>
  <si>
    <t xml:space="preserve">N / A </t>
  </si>
  <si>
    <t>Not Applicable because schools eliminated testing all together. no survey or scaffolded english courses. Every student must take intro to comp or some first year variation. Or, English is not a general requirement</t>
  </si>
  <si>
    <t xml:space="preserve">not found </t>
  </si>
  <si>
    <t>Placement info not found at all or website links broken</t>
  </si>
  <si>
    <t xml:space="preserve">Not mentioned </t>
  </si>
  <si>
    <t>Webpage on offered  placement test exists but info cannot be found. Kept not mentioned for guided self placement because some surveys / essays should link accomodations &amp; if they can resubmit answers (essay / graded survey)</t>
  </si>
  <si>
    <t xml:space="preserve">Terms that may not be inputted equaly throughout doc: </t>
  </si>
  <si>
    <t xml:space="preserve">Directed self-placement </t>
  </si>
  <si>
    <t>Accuplacer app / Accuplacer study app</t>
  </si>
  <si>
    <t>Test Categories</t>
  </si>
  <si>
    <t>Accuplacer, PERT, Compass, Etc</t>
  </si>
  <si>
    <t>College / university created exam, state HS literacy test, ATB, GED, random essay</t>
  </si>
  <si>
    <t>Outside the US</t>
  </si>
  <si>
    <t xml:space="preserve">Self - Placement </t>
  </si>
  <si>
    <t>Some sort of placement</t>
  </si>
  <si>
    <t xml:space="preserve">Special Programs </t>
  </si>
  <si>
    <t xml:space="preserve">GPA, Class Rank, </t>
  </si>
  <si>
    <t>Concordant Assessments</t>
  </si>
  <si>
    <t>AP, IB, AICE, Dual Enrollment, Clep, Dantes</t>
  </si>
  <si>
    <t>SAT / ACT / PSAT</t>
  </si>
  <si>
    <t xml:space="preserve">To-do </t>
  </si>
  <si>
    <t>* Change descriptor to transcript</t>
  </si>
  <si>
    <t xml:space="preserve">Categories </t>
  </si>
  <si>
    <t xml:space="preserve">College Readiness </t>
  </si>
  <si>
    <t>N/A Information Not Available</t>
  </si>
  <si>
    <t xml:space="preserve">Standardized Placement Exam </t>
  </si>
  <si>
    <t xml:space="preserve">Summative Assessment </t>
  </si>
  <si>
    <t xml:space="preserve">Transcripts </t>
  </si>
  <si>
    <t>Why did I choose Middle States Commission as a research scope</t>
  </si>
  <si>
    <t>~Because the University I attend is commissioned by Middle states</t>
  </si>
  <si>
    <t xml:space="preserve">Why didn't you include Self-Placement essay's in the Writing assessment bundle? </t>
  </si>
  <si>
    <t>~Because if the essays were not graded by university employees. They were more reflective and metacognitive based</t>
  </si>
  <si>
    <t xml:space="preserve">If the accuplacer was a optional test for placement, did you include it? </t>
  </si>
  <si>
    <t>Yes, I did. I chose to do this because for those schools, they mostly did a form of hollistic placement where they reviewed other exams such as SAT || AP etc. And for the schools where the Accuplacer was optional, I believe the accuplacer score was mostly geared towards non-traditional students</t>
  </si>
  <si>
    <t xml:space="preserve">What do you think is the biggest prob. with your data? </t>
  </si>
  <si>
    <t xml:space="preserve">Because a majority of universities use more than one form of assessment for placement, it gets tricky. </t>
  </si>
  <si>
    <t>Why did you choose to include "Self - Placement" in "Directed Self-Placement" category?</t>
  </si>
  <si>
    <t>Because I'm assuming all universities have some variation of an advisor or mentor students will probably meet with while completing this process</t>
  </si>
  <si>
    <t xml:space="preserve">Did you include a differentiation for accuplacer or exams that were given across different modalities? Why not? </t>
  </si>
  <si>
    <t xml:space="preserve">~No, because that goal was beyond the scope of this project, but can be a further point of inquiry. </t>
  </si>
  <si>
    <t xml:space="preserve">Did you make distinctions for the different types of AP exams that could be used to fulfill FYW courses? </t>
  </si>
  <si>
    <t xml:space="preserve">~No. </t>
  </si>
  <si>
    <t xml:space="preserve">Did you make distinctions for the different types of CLEP exams that could be used to fulfill FYW courses? </t>
  </si>
  <si>
    <t xml:space="preserve">ignore the following: </t>
  </si>
  <si>
    <t xml:space="preserve">(This has changed. I no longer changed the original data to fit this, instead. I made its own sheet) </t>
  </si>
  <si>
    <t>~CatW</t>
  </si>
  <si>
    <t>~CUNY Assessment Test in Writing (Same assessment for Reading</t>
  </si>
  <si>
    <t>~English Placement Challenge Essay</t>
  </si>
  <si>
    <t>~ Local Writing Test</t>
  </si>
  <si>
    <t>~Online writing placement exam</t>
  </si>
  <si>
    <t>~Rutgers English Online Placement Tests</t>
  </si>
  <si>
    <t>~Freshman Placement Exam</t>
  </si>
  <si>
    <t>~Reading and Writing Bucks placement tests</t>
  </si>
  <si>
    <t xml:space="preserve">Things included in " Formal School Reading Assessment" Bundle: </t>
  </si>
  <si>
    <t>~CUNY Assessment Test in Reading (Same Assessment as Writing)</t>
  </si>
  <si>
    <t>~twenty-minute Nelson-Denny Reading Test</t>
  </si>
  <si>
    <t>Things included in "Survey" Bundle</t>
  </si>
  <si>
    <t>~English self-directed questionnaire</t>
  </si>
  <si>
    <t>~English background survey</t>
  </si>
  <si>
    <t>~</t>
  </si>
  <si>
    <t>Things included in "HS Concordance" Bundle</t>
  </si>
  <si>
    <t>Row Labels</t>
  </si>
  <si>
    <t>Sum of Associates Colleges</t>
  </si>
  <si>
    <t>Grand Total</t>
  </si>
  <si>
    <t>Sum of Baccalaureate Colleges</t>
  </si>
  <si>
    <t>Sum of Master's Colleges &amp; Universities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</si>
</sst>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alibri"/>
      <family val="2"/>
      <scheme val="minor"/>
    </font>
    <font>
      <b/>
      <sz val="11"/>
      <color theme="1"/>
      <name val="Aptos Narrow"/>
      <family val="2"/>
      <scheme val="minor"/>
    </font>
    <font>
      <sz val="18"/>
      <name val="Aptos Display"/>
      <charset val="1"/>
    </font>
    <font>
      <sz val="16"/>
      <name val="Aptos Display"/>
      <charset val="1"/>
    </font>
    <font>
      <sz val="10"/>
      <name val="Aptos Narrow"/>
    </font>
    <font>
      <sz val="18"/>
      <color theme="1"/>
      <name val="Aptos Display"/>
      <scheme val="major"/>
    </font>
    <font>
      <b/>
      <sz val="11"/>
      <color theme="1"/>
      <name val="Aptos Display"/>
      <scheme val="major"/>
    </font>
    <font>
      <b/>
      <sz val="11"/>
      <name val="Aptos Display"/>
      <charset val="1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" fillId="0" borderId="0" xfId="1" applyFill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" fillId="0" borderId="0" xfId="0" applyFont="1"/>
    <xf numFmtId="0" fontId="2" fillId="0" borderId="0" xfId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12" fillId="4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5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[Assessments.xlsx]Sheet3!PivotTable2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'Associates Colleges' by 'Assessment 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Sheet3!$A$3:$A$11</c:f>
              <c:strCache>
                <c:ptCount val="8"/>
                <c:pt idx="0">
                  <c:v>College Readiness</c:v>
                </c:pt>
                <c:pt idx="1">
                  <c:v>Summative Assessment</c:v>
                </c:pt>
                <c:pt idx="2">
                  <c:v>Standardized Placement Exam</c:v>
                </c:pt>
                <c:pt idx="3">
                  <c:v>Transcripts</c:v>
                </c:pt>
                <c:pt idx="4">
                  <c:v>Concordant Exam</c:v>
                </c:pt>
                <c:pt idx="5">
                  <c:v>Self - Placement</c:v>
                </c:pt>
                <c:pt idx="6">
                  <c:v>N/A</c:v>
                </c:pt>
                <c:pt idx="7">
                  <c:v>PSAT</c:v>
                </c:pt>
              </c:strCache>
            </c:strRef>
          </c:cat>
          <c:val>
            <c:numRef>
              <c:f>Sheet3!$B$3:$B$11</c:f>
              <c:numCache>
                <c:formatCode>General</c:formatCode>
                <c:ptCount val="8"/>
                <c:pt idx="0">
                  <c:v>94</c:v>
                </c:pt>
                <c:pt idx="1">
                  <c:v>79</c:v>
                </c:pt>
                <c:pt idx="2">
                  <c:v>56</c:v>
                </c:pt>
                <c:pt idx="3">
                  <c:v>43</c:v>
                </c:pt>
                <c:pt idx="4">
                  <c:v>42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5-491D-9401-CD8971FC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11133192"/>
        <c:axId val="511135240"/>
      </c:barChart>
      <c:catAx>
        <c:axId val="5111331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Assessment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35240"/>
        <c:crosses val="autoZero"/>
        <c:auto val="1"/>
        <c:lblAlgn val="ctr"/>
        <c:lblOffset val="100"/>
        <c:noMultiLvlLbl val="0"/>
      </c:catAx>
      <c:valAx>
        <c:axId val="5111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Associates Colleges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331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[Assessments.xlsx]Sheet3!PivotTable3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'Baccalaureate Colleges' by 'Assessment 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Sheet3!$A$23:$A$31</c:f>
              <c:strCache>
                <c:ptCount val="8"/>
                <c:pt idx="0">
                  <c:v>N/A</c:v>
                </c:pt>
                <c:pt idx="1">
                  <c:v>Concordant Exam</c:v>
                </c:pt>
                <c:pt idx="2">
                  <c:v>Standardized Placement Exam</c:v>
                </c:pt>
                <c:pt idx="3">
                  <c:v>College Readiness</c:v>
                </c:pt>
                <c:pt idx="4">
                  <c:v>Summative Assessment</c:v>
                </c:pt>
                <c:pt idx="5">
                  <c:v>Self - Placement</c:v>
                </c:pt>
                <c:pt idx="6">
                  <c:v>Transcripts</c:v>
                </c:pt>
                <c:pt idx="7">
                  <c:v>PSAT</c:v>
                </c:pt>
              </c:strCache>
            </c:strRef>
          </c:cat>
          <c:val>
            <c:numRef>
              <c:f>Sheet3!$B$23:$B$31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4AFB-BA8F-F30BB2A5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11675912"/>
        <c:axId val="511686664"/>
      </c:barChart>
      <c:catAx>
        <c:axId val="5116759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Assessment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6664"/>
        <c:crosses val="autoZero"/>
        <c:auto val="1"/>
        <c:lblAlgn val="ctr"/>
        <c:lblOffset val="100"/>
        <c:noMultiLvlLbl val="0"/>
      </c:catAx>
      <c:valAx>
        <c:axId val="51168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Baccalaureate Colleges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59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[Assessments.xlsx]Sheet3!PivotTable4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'Master's Colleges &amp; Universities' by 'Assessment 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Sheet3!$A$38:$A$47</c:f>
              <c:strCache>
                <c:ptCount val="9"/>
                <c:pt idx="0">
                  <c:v>Concordant Exam</c:v>
                </c:pt>
                <c:pt idx="1">
                  <c:v>N/A</c:v>
                </c:pt>
                <c:pt idx="2">
                  <c:v>Summative Assessment</c:v>
                </c:pt>
                <c:pt idx="3">
                  <c:v>Self - Placement</c:v>
                </c:pt>
                <c:pt idx="4">
                  <c:v>College Readiness</c:v>
                </c:pt>
                <c:pt idx="5">
                  <c:v>(blank)</c:v>
                </c:pt>
                <c:pt idx="6">
                  <c:v>Standardized Placement Exam</c:v>
                </c:pt>
                <c:pt idx="7">
                  <c:v>Transcripts</c:v>
                </c:pt>
                <c:pt idx="8">
                  <c:v>PSAT</c:v>
                </c:pt>
              </c:strCache>
            </c:strRef>
          </c:cat>
          <c:val>
            <c:numRef>
              <c:f>Sheet3!$B$38:$B$47</c:f>
              <c:numCache>
                <c:formatCode>General</c:formatCode>
                <c:ptCount val="9"/>
                <c:pt idx="0">
                  <c:v>28</c:v>
                </c:pt>
                <c:pt idx="1">
                  <c:v>17</c:v>
                </c:pt>
                <c:pt idx="2">
                  <c:v>16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A-4840-AE9F-F323013D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11675400"/>
        <c:axId val="511686152"/>
      </c:barChart>
      <c:catAx>
        <c:axId val="5116754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Assessment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6152"/>
        <c:crosses val="autoZero"/>
        <c:auto val="1"/>
        <c:lblAlgn val="ctr"/>
        <c:lblOffset val="100"/>
        <c:noMultiLvlLbl val="0"/>
      </c:catAx>
      <c:valAx>
        <c:axId val="51168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Master's Colleges &amp; Universities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54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Associates Colleges' by 'Assessment Category'&#10;&#10;Description automatically generated">
          <a:extLst>
            <a:ext uri="{FF2B5EF4-FFF2-40B4-BE49-F238E27FC236}">
              <a16:creationId xmlns:a16="http://schemas.microsoft.com/office/drawing/2014/main" id="{C7201D12-682A-6B74-17D7-5CBDCB77B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18</xdr:row>
      <xdr:rowOff>66675</xdr:rowOff>
    </xdr:from>
    <xdr:to>
      <xdr:col>10</xdr:col>
      <xdr:colOff>457200</xdr:colOff>
      <xdr:row>32</xdr:row>
      <xdr:rowOff>142875</xdr:rowOff>
    </xdr:to>
    <xdr:graphicFrame macro="">
      <xdr:nvGraphicFramePr>
        <xdr:cNvPr id="3" name="Chart 2" descr="Chart type: Clustered Bar. 'Baccalaureate Colleges' by 'Assessment Category'&#10;&#10;Description automatically generated">
          <a:extLst>
            <a:ext uri="{FF2B5EF4-FFF2-40B4-BE49-F238E27FC236}">
              <a16:creationId xmlns:a16="http://schemas.microsoft.com/office/drawing/2014/main" id="{1209A40C-98D9-45B3-86A7-1AA972CB39BA}"/>
            </a:ext>
            <a:ext uri="{147F2762-F138-4A5C-976F-8EAC2B608ADB}">
              <a16:predDERef xmlns:a16="http://schemas.microsoft.com/office/drawing/2014/main" pred="{C7201D12-682A-6B74-17D7-5CBDCB77B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11</xdr:col>
      <xdr:colOff>304800</xdr:colOff>
      <xdr:row>49</xdr:row>
      <xdr:rowOff>76200</xdr:rowOff>
    </xdr:to>
    <xdr:graphicFrame macro="">
      <xdr:nvGraphicFramePr>
        <xdr:cNvPr id="4" name="Chart 3" descr="Chart type: Clustered Bar. 'Master's Colleges &amp; Universities' by 'Assessment Category'&#10;&#10;Description automatically generated">
          <a:extLst>
            <a:ext uri="{FF2B5EF4-FFF2-40B4-BE49-F238E27FC236}">
              <a16:creationId xmlns:a16="http://schemas.microsoft.com/office/drawing/2014/main" id="{7AE9FBB6-4671-49C2-B0DD-FFAA19103E7F}"/>
            </a:ext>
            <a:ext uri="{147F2762-F138-4A5C-976F-8EAC2B608ADB}">
              <a16:predDERef xmlns:a16="http://schemas.microsoft.com/office/drawing/2014/main" pred="{1209A40C-98D9-45B3-86A7-1AA972CB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7.989319675929" createdVersion="8" refreshedVersion="8" minRefreshableVersion="3" recordCount="87" xr:uid="{0DA7DB83-9CD3-4955-AACB-7BCC4D28F727}">
  <cacheSource type="worksheet">
    <worksheetSource ref="C1:D88" sheet="Sheet2"/>
  </cacheSource>
  <cacheFields count="2">
    <cacheField name="Assessment Category" numFmtId="0">
      <sharedItems count="8">
        <s v="College Readiness"/>
        <s v="Concordant Exam"/>
        <s v="N/A"/>
        <s v="PSAT"/>
        <s v="Self - Placement"/>
        <s v="Standardized Placement Exam"/>
        <s v="Summative Assessment"/>
        <s v="Transcripts"/>
      </sharedItems>
    </cacheField>
    <cacheField name="Associates Colleges" numFmtId="0">
      <sharedItems containsString="0" containsBlank="1" containsNumber="1" containsInteger="1" minValue="1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7.989981597224" createdVersion="8" refreshedVersion="8" minRefreshableVersion="3" recordCount="87" xr:uid="{FBFADCDE-6587-4870-B9E4-92A3B58F3267}">
  <cacheSource type="worksheet">
    <worksheetSource ref="A1:H88" sheet="Sheet2"/>
  </cacheSource>
  <cacheFields count="8">
    <cacheField name="Assessment Type Full List" numFmtId="0">
      <sharedItems/>
    </cacheField>
    <cacheField name="Amount" numFmtId="0">
      <sharedItems containsSemiMixedTypes="0" containsString="0" containsNumber="1" containsInteger="1" minValue="1" maxValue="69"/>
    </cacheField>
    <cacheField name="Assessment Category" numFmtId="0">
      <sharedItems count="8">
        <s v="College Readiness"/>
        <s v="Concordant Exam"/>
        <s v="N/A"/>
        <s v="PSAT"/>
        <s v="Self - Placement"/>
        <s v="Standardized Placement Exam"/>
        <s v="Summative Assessment"/>
        <s v="Transcripts"/>
      </sharedItems>
    </cacheField>
    <cacheField name="Associates Colleges" numFmtId="0">
      <sharedItems containsString="0" containsBlank="1" containsNumber="1" containsInteger="1" minValue="1" maxValue="53"/>
    </cacheField>
    <cacheField name="Baccalaureate Colleges" numFmtId="0">
      <sharedItems containsString="0" containsBlank="1" containsNumber="1" containsInteger="1" minValue="1" maxValue="4"/>
    </cacheField>
    <cacheField name="Master's Colleges &amp; Universities" numFmtId="0">
      <sharedItems containsString="0" containsBlank="1" containsNumber="1" containsInteger="1" minValue="1" maxValue="10"/>
    </cacheField>
    <cacheField name="Doctoral Universities" numFmtId="0">
      <sharedItems containsString="0" containsBlank="1" containsNumber="1" containsInteger="1" minValue="1" maxValue="8"/>
    </cacheField>
    <cacheField name="Special Focus Four-Year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7.991594675928" createdVersion="8" refreshedVersion="8" minRefreshableVersion="3" recordCount="88" xr:uid="{ED0E5F2E-984C-4B82-84CA-5F77B533201C}">
  <cacheSource type="worksheet">
    <worksheetSource ref="A1:H89" sheet="Sheet2"/>
  </cacheSource>
  <cacheFields count="8">
    <cacheField name="Assessment Type Full List" numFmtId="0">
      <sharedItems/>
    </cacheField>
    <cacheField name="Amount" numFmtId="0">
      <sharedItems containsSemiMixedTypes="0" containsString="0" containsNumber="1" containsInteger="1" minValue="1" maxValue="69"/>
    </cacheField>
    <cacheField name="Assessment Category" numFmtId="0">
      <sharedItems containsBlank="1" count="9">
        <s v="College Readiness"/>
        <s v="Concordant Exam"/>
        <s v="N/A"/>
        <s v="PSAT"/>
        <s v="Self - Placement"/>
        <s v="Standardized Placement Exam"/>
        <s v="Summative Assessment"/>
        <s v="Transcripts"/>
        <m/>
      </sharedItems>
    </cacheField>
    <cacheField name="Associates Colleges" numFmtId="0">
      <sharedItems containsString="0" containsBlank="1" containsNumber="1" containsInteger="1" minValue="1" maxValue="53"/>
    </cacheField>
    <cacheField name="Baccalaureate Colleges" numFmtId="0">
      <sharedItems containsString="0" containsBlank="1" containsNumber="1" containsInteger="1" minValue="1" maxValue="4"/>
    </cacheField>
    <cacheField name="Master's Colleges &amp; Universities" numFmtId="0">
      <sharedItems containsString="0" containsBlank="1" containsNumber="1" containsInteger="1" minValue="1" maxValue="10"/>
    </cacheField>
    <cacheField name="Doctoral Universities" numFmtId="0">
      <sharedItems containsString="0" containsBlank="1" containsNumber="1" containsInteger="1" minValue="1" maxValue="8"/>
    </cacheField>
    <cacheField name="Special Focus Four-Year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n v="48"/>
  </r>
  <r>
    <x v="0"/>
    <n v="46"/>
  </r>
  <r>
    <x v="1"/>
    <n v="14"/>
  </r>
  <r>
    <x v="1"/>
    <n v="16"/>
  </r>
  <r>
    <x v="1"/>
    <n v="5"/>
  </r>
  <r>
    <x v="1"/>
    <n v="5"/>
  </r>
  <r>
    <x v="1"/>
    <n v="2"/>
  </r>
  <r>
    <x v="2"/>
    <n v="3"/>
  </r>
  <r>
    <x v="2"/>
    <m/>
  </r>
  <r>
    <x v="2"/>
    <n v="1"/>
  </r>
  <r>
    <x v="2"/>
    <m/>
  </r>
  <r>
    <x v="2"/>
    <m/>
  </r>
  <r>
    <x v="2"/>
    <m/>
  </r>
  <r>
    <x v="2"/>
    <m/>
  </r>
  <r>
    <x v="2"/>
    <m/>
  </r>
  <r>
    <x v="2"/>
    <m/>
  </r>
  <r>
    <x v="2"/>
    <n v="1"/>
  </r>
  <r>
    <x v="2"/>
    <m/>
  </r>
  <r>
    <x v="2"/>
    <n v="1"/>
  </r>
  <r>
    <x v="2"/>
    <m/>
  </r>
  <r>
    <x v="3"/>
    <n v="5"/>
  </r>
  <r>
    <x v="4"/>
    <n v="2"/>
  </r>
  <r>
    <x v="4"/>
    <n v="2"/>
  </r>
  <r>
    <x v="4"/>
    <n v="1"/>
  </r>
  <r>
    <x v="4"/>
    <m/>
  </r>
  <r>
    <x v="4"/>
    <m/>
  </r>
  <r>
    <x v="4"/>
    <n v="1"/>
  </r>
  <r>
    <x v="4"/>
    <m/>
  </r>
  <r>
    <x v="4"/>
    <n v="1"/>
  </r>
  <r>
    <x v="4"/>
    <n v="1"/>
  </r>
  <r>
    <x v="4"/>
    <m/>
  </r>
  <r>
    <x v="4"/>
    <n v="1"/>
  </r>
  <r>
    <x v="4"/>
    <m/>
  </r>
  <r>
    <x v="4"/>
    <m/>
  </r>
  <r>
    <x v="4"/>
    <n v="1"/>
  </r>
  <r>
    <x v="4"/>
    <m/>
  </r>
  <r>
    <x v="4"/>
    <m/>
  </r>
  <r>
    <x v="4"/>
    <m/>
  </r>
  <r>
    <x v="4"/>
    <m/>
  </r>
  <r>
    <x v="4"/>
    <m/>
  </r>
  <r>
    <x v="5"/>
    <n v="53"/>
  </r>
  <r>
    <x v="5"/>
    <n v="2"/>
  </r>
  <r>
    <x v="5"/>
    <n v="1"/>
  </r>
  <r>
    <x v="6"/>
    <n v="25"/>
  </r>
  <r>
    <x v="6"/>
    <n v="15"/>
  </r>
  <r>
    <x v="6"/>
    <n v="11"/>
  </r>
  <r>
    <x v="6"/>
    <n v="4"/>
  </r>
  <r>
    <x v="6"/>
    <n v="4"/>
  </r>
  <r>
    <x v="6"/>
    <m/>
  </r>
  <r>
    <x v="6"/>
    <n v="2"/>
  </r>
  <r>
    <x v="6"/>
    <m/>
  </r>
  <r>
    <x v="6"/>
    <m/>
  </r>
  <r>
    <x v="6"/>
    <m/>
  </r>
  <r>
    <x v="6"/>
    <n v="1"/>
  </r>
  <r>
    <x v="6"/>
    <n v="1"/>
  </r>
  <r>
    <x v="6"/>
    <m/>
  </r>
  <r>
    <x v="6"/>
    <n v="1"/>
  </r>
  <r>
    <x v="6"/>
    <n v="1"/>
  </r>
  <r>
    <x v="6"/>
    <n v="1"/>
  </r>
  <r>
    <x v="6"/>
    <m/>
  </r>
  <r>
    <x v="6"/>
    <n v="1"/>
  </r>
  <r>
    <x v="6"/>
    <n v="1"/>
  </r>
  <r>
    <x v="6"/>
    <n v="1"/>
  </r>
  <r>
    <x v="6"/>
    <m/>
  </r>
  <r>
    <x v="6"/>
    <m/>
  </r>
  <r>
    <x v="6"/>
    <n v="1"/>
  </r>
  <r>
    <x v="6"/>
    <n v="1"/>
  </r>
  <r>
    <x v="6"/>
    <n v="1"/>
  </r>
  <r>
    <x v="6"/>
    <n v="2"/>
  </r>
  <r>
    <x v="6"/>
    <m/>
  </r>
  <r>
    <x v="6"/>
    <n v="1"/>
  </r>
  <r>
    <x v="6"/>
    <n v="1"/>
  </r>
  <r>
    <x v="6"/>
    <n v="1"/>
  </r>
  <r>
    <x v="6"/>
    <n v="1"/>
  </r>
  <r>
    <x v="6"/>
    <m/>
  </r>
  <r>
    <x v="6"/>
    <n v="1"/>
  </r>
  <r>
    <x v="6"/>
    <m/>
  </r>
  <r>
    <x v="6"/>
    <m/>
  </r>
  <r>
    <x v="6"/>
    <m/>
  </r>
  <r>
    <x v="7"/>
    <n v="33"/>
  </r>
  <r>
    <x v="7"/>
    <n v="3"/>
  </r>
  <r>
    <x v="7"/>
    <n v="2"/>
  </r>
  <r>
    <x v="7"/>
    <n v="1"/>
  </r>
  <r>
    <x v="7"/>
    <n v="1"/>
  </r>
  <r>
    <x v="7"/>
    <n v="1"/>
  </r>
  <r>
    <x v="7"/>
    <n v="1"/>
  </r>
  <r>
    <x v="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s v="SAT"/>
    <n v="66"/>
    <x v="0"/>
    <n v="48"/>
    <n v="2"/>
    <n v="6"/>
    <n v="8"/>
    <n v="1"/>
  </r>
  <r>
    <s v="ACT"/>
    <n v="60"/>
    <x v="0"/>
    <n v="46"/>
    <n v="1"/>
    <n v="4"/>
    <n v="6"/>
    <n v="1"/>
  </r>
  <r>
    <s v="AP"/>
    <n v="29"/>
    <x v="1"/>
    <n v="14"/>
    <n v="1"/>
    <n v="10"/>
    <n v="3"/>
    <n v="1"/>
  </r>
  <r>
    <s v="CLEP"/>
    <n v="27"/>
    <x v="1"/>
    <n v="16"/>
    <n v="1"/>
    <n v="10"/>
    <m/>
    <m/>
  </r>
  <r>
    <s v="IB"/>
    <n v="16"/>
    <x v="1"/>
    <n v="5"/>
    <n v="1"/>
    <n v="7"/>
    <n v="3"/>
    <m/>
  </r>
  <r>
    <s v="Dantes"/>
    <n v="7"/>
    <x v="1"/>
    <n v="5"/>
    <n v="1"/>
    <n v="1"/>
    <m/>
    <m/>
  </r>
  <r>
    <s v="AICE"/>
    <n v="2"/>
    <x v="1"/>
    <n v="2"/>
    <m/>
    <m/>
    <m/>
    <m/>
  </r>
  <r>
    <s v="Not Found"/>
    <n v="21"/>
    <x v="2"/>
    <n v="3"/>
    <n v="4"/>
    <n v="10"/>
    <n v="4"/>
    <m/>
  </r>
  <r>
    <s v="N/A"/>
    <n v="3"/>
    <x v="2"/>
    <m/>
    <m/>
    <n v="3"/>
    <m/>
    <m/>
  </r>
  <r>
    <s v="College eliminated placement testing all together"/>
    <n v="1"/>
    <x v="2"/>
    <n v="1"/>
    <m/>
    <m/>
    <m/>
    <m/>
  </r>
  <r>
    <s v="Decided during orientation"/>
    <n v="1"/>
    <x v="2"/>
    <m/>
    <n v="1"/>
    <m/>
    <m/>
    <m/>
  </r>
  <r>
    <s v="General education program"/>
    <n v="1"/>
    <x v="2"/>
    <m/>
    <m/>
    <n v="1"/>
    <m/>
    <m/>
  </r>
  <r>
    <s v="Group Placement exam during orientation"/>
    <n v="1"/>
    <x v="2"/>
    <m/>
    <m/>
    <n v="1"/>
    <m/>
    <m/>
  </r>
  <r>
    <s v="Page not Found"/>
    <n v="1"/>
    <x v="2"/>
    <m/>
    <n v="1"/>
    <m/>
    <m/>
    <m/>
  </r>
  <r>
    <s v="Placed directly into first year writing course"/>
    <n v="1"/>
    <x v="2"/>
    <m/>
    <m/>
    <n v="1"/>
    <m/>
    <m/>
  </r>
  <r>
    <s v="Portfolio"/>
    <n v="1"/>
    <x v="2"/>
    <m/>
    <m/>
    <m/>
    <n v="1"/>
    <m/>
  </r>
  <r>
    <s v="Pre-Major Program"/>
    <n v="1"/>
    <x v="2"/>
    <n v="1"/>
    <m/>
    <m/>
    <m/>
    <m/>
  </r>
  <r>
    <s v="Rutgers Expository Writing class"/>
    <n v="1"/>
    <x v="2"/>
    <m/>
    <m/>
    <m/>
    <n v="1"/>
    <m/>
  </r>
  <r>
    <s v="Scantron and PearsonVue"/>
    <n v="1"/>
    <x v="2"/>
    <n v="1"/>
    <m/>
    <m/>
    <m/>
    <m/>
  </r>
  <r>
    <s v="Summer FYF program"/>
    <n v="1"/>
    <x v="2"/>
    <m/>
    <m/>
    <n v="1"/>
    <m/>
    <m/>
  </r>
  <r>
    <s v="PSAT"/>
    <n v="5"/>
    <x v="3"/>
    <n v="5"/>
    <m/>
    <m/>
    <m/>
    <m/>
  </r>
  <r>
    <s v="Directed Self-Placement"/>
    <n v="6"/>
    <x v="4"/>
    <n v="2"/>
    <m/>
    <n v="1"/>
    <n v="3"/>
    <m/>
  </r>
  <r>
    <s v="Guided Self-Placement"/>
    <n v="3"/>
    <x v="4"/>
    <n v="2"/>
    <m/>
    <m/>
    <n v="1"/>
    <m/>
  </r>
  <r>
    <s v="Self-Placement"/>
    <n v="3"/>
    <x v="4"/>
    <n v="1"/>
    <m/>
    <n v="1"/>
    <n v="1"/>
    <m/>
  </r>
  <r>
    <s v="Directed Self-Placement Essay"/>
    <n v="1"/>
    <x v="4"/>
    <m/>
    <m/>
    <n v="3"/>
    <m/>
    <m/>
  </r>
  <r>
    <s v="Directed Self-Placement survey"/>
    <n v="1"/>
    <x v="4"/>
    <m/>
    <m/>
    <n v="1"/>
    <m/>
    <m/>
  </r>
  <r>
    <s v="English background survey"/>
    <n v="1"/>
    <x v="4"/>
    <n v="1"/>
    <m/>
    <m/>
    <m/>
    <m/>
  </r>
  <r>
    <s v="English Placement Assessment-Essay and English Placement Assessment-Survey​ "/>
    <n v="1"/>
    <x v="4"/>
    <m/>
    <m/>
    <m/>
    <n v="1"/>
    <m/>
  </r>
  <r>
    <s v="English self-directed questionnaire"/>
    <n v="1"/>
    <x v="4"/>
    <n v="1"/>
    <m/>
    <m/>
    <m/>
    <m/>
  </r>
  <r>
    <s v="English Survey Assessment"/>
    <n v="1"/>
    <x v="4"/>
    <n v="1"/>
    <m/>
    <m/>
    <m/>
    <m/>
  </r>
  <r>
    <s v="Guided Self-Placement survey"/>
    <n v="1"/>
    <x v="4"/>
    <m/>
    <n v="1"/>
    <m/>
    <m/>
    <m/>
  </r>
  <r>
    <s v="Local Writing Test"/>
    <n v="1"/>
    <x v="4"/>
    <n v="1"/>
    <m/>
    <m/>
    <m/>
    <m/>
  </r>
  <r>
    <s v="Reading Self-Survey"/>
    <n v="1"/>
    <x v="4"/>
    <m/>
    <m/>
    <n v="1"/>
    <m/>
    <m/>
  </r>
  <r>
    <s v="Self - placement survey"/>
    <n v="1"/>
    <x v="4"/>
    <m/>
    <m/>
    <n v="1"/>
    <n v="1"/>
    <m/>
  </r>
  <r>
    <s v="Self- Guided Placement Survey"/>
    <n v="1"/>
    <x v="4"/>
    <n v="1"/>
    <m/>
    <m/>
    <m/>
    <m/>
  </r>
  <r>
    <s v="Self-Directed Courses"/>
    <n v="1"/>
    <x v="4"/>
    <m/>
    <m/>
    <n v="1"/>
    <m/>
    <m/>
  </r>
  <r>
    <s v="self-placement survey"/>
    <n v="1"/>
    <x v="4"/>
    <m/>
    <m/>
    <m/>
    <m/>
    <m/>
  </r>
  <r>
    <s v="Self-Placement Survey"/>
    <n v="1"/>
    <x v="4"/>
    <m/>
    <m/>
    <n v="1"/>
    <m/>
    <m/>
  </r>
  <r>
    <s v="Writing Directed Self- Placement"/>
    <n v="1"/>
    <x v="4"/>
    <m/>
    <m/>
    <n v="1"/>
    <m/>
    <m/>
  </r>
  <r>
    <s v="Writing self assessment"/>
    <n v="1"/>
    <x v="4"/>
    <m/>
    <m/>
    <n v="1"/>
    <m/>
    <m/>
  </r>
  <r>
    <s v="Accuplacer"/>
    <n v="69"/>
    <x v="5"/>
    <n v="53"/>
    <n v="3"/>
    <n v="7"/>
    <n v="4"/>
    <n v="1"/>
  </r>
  <r>
    <s v="Compass"/>
    <n v="2"/>
    <x v="5"/>
    <n v="2"/>
    <m/>
    <m/>
    <m/>
    <m/>
  </r>
  <r>
    <s v="McCann Associates Iseek.AI College Success College Placement Tests"/>
    <n v="1"/>
    <x v="5"/>
    <n v="1"/>
    <m/>
    <m/>
    <m/>
    <m/>
  </r>
  <r>
    <s v="GED"/>
    <n v="25"/>
    <x v="6"/>
    <n v="25"/>
    <m/>
    <m/>
    <m/>
    <m/>
  </r>
  <r>
    <s v="ATB"/>
    <n v="20"/>
    <x v="6"/>
    <n v="15"/>
    <n v="1"/>
    <n v="4"/>
    <m/>
    <m/>
  </r>
  <r>
    <s v="Regents"/>
    <n v="15"/>
    <x v="6"/>
    <n v="11"/>
    <n v="1"/>
    <n v="3"/>
    <m/>
    <m/>
  </r>
  <r>
    <s v="MCAP"/>
    <n v="4"/>
    <x v="6"/>
    <n v="4"/>
    <m/>
    <m/>
    <m/>
    <m/>
  </r>
  <r>
    <s v="PARCC"/>
    <n v="4"/>
    <x v="6"/>
    <n v="4"/>
    <m/>
    <m/>
    <m/>
    <m/>
  </r>
  <r>
    <s v="General Education assessment"/>
    <n v="2"/>
    <x v="6"/>
    <m/>
    <m/>
    <n v="2"/>
    <m/>
    <m/>
  </r>
  <r>
    <s v="Hi-SET"/>
    <n v="2"/>
    <x v="6"/>
    <n v="2"/>
    <m/>
    <m/>
    <m/>
    <m/>
  </r>
  <r>
    <s v="A processed-based writing assessment that is integrated within English 102"/>
    <n v="1"/>
    <x v="6"/>
    <m/>
    <m/>
    <m/>
    <n v="1"/>
    <m/>
  </r>
  <r>
    <s v="Assessment Essay"/>
    <n v="1"/>
    <x v="6"/>
    <m/>
    <m/>
    <m/>
    <n v="1"/>
    <m/>
  </r>
  <r>
    <s v="Baruch College Writing Placement Assessment"/>
    <n v="1"/>
    <x v="6"/>
    <m/>
    <m/>
    <n v="1"/>
    <m/>
    <m/>
  </r>
  <r>
    <s v="basic skills placement tests in writing, reading"/>
    <n v="1"/>
    <x v="6"/>
    <n v="1"/>
    <m/>
    <m/>
    <m/>
    <m/>
  </r>
  <r>
    <s v="Brookdale’s Reading &amp; Writing Placement Assessment administered through Canvas"/>
    <n v="1"/>
    <x v="6"/>
    <n v="1"/>
    <m/>
    <m/>
    <m/>
    <m/>
  </r>
  <r>
    <s v="Canvas Writing Test"/>
    <n v="1"/>
    <x v="6"/>
    <m/>
    <m/>
    <n v="1"/>
    <m/>
    <m/>
  </r>
  <r>
    <s v="CAT"/>
    <n v="1"/>
    <x v="6"/>
    <n v="1"/>
    <m/>
    <m/>
    <m/>
    <m/>
  </r>
  <r>
    <s v="CatW"/>
    <n v="1"/>
    <x v="6"/>
    <n v="1"/>
    <m/>
    <m/>
    <m/>
    <m/>
  </r>
  <r>
    <s v="Cecil English Skills Canvas Assessment"/>
    <n v="1"/>
    <x v="6"/>
    <n v="1"/>
    <m/>
    <m/>
    <m/>
    <m/>
  </r>
  <r>
    <s v="CUNY Assessment Test in Reading and Writing"/>
    <n v="1"/>
    <x v="6"/>
    <m/>
    <m/>
    <n v="1"/>
    <m/>
    <m/>
  </r>
  <r>
    <s v="English Placement Challenge Essay"/>
    <n v="1"/>
    <x v="6"/>
    <n v="1"/>
    <m/>
    <m/>
    <m/>
    <m/>
  </r>
  <r>
    <s v="English Placement Test"/>
    <n v="1"/>
    <x v="6"/>
    <n v="1"/>
    <m/>
    <m/>
    <m/>
    <m/>
  </r>
  <r>
    <s v="FCPS"/>
    <n v="1"/>
    <x v="6"/>
    <n v="1"/>
    <m/>
    <m/>
    <m/>
    <m/>
  </r>
  <r>
    <s v="FIT English Placement Test"/>
    <n v="1"/>
    <x v="6"/>
    <m/>
    <m/>
    <n v="1"/>
    <m/>
    <m/>
  </r>
  <r>
    <s v="Freshman Placement Exam"/>
    <n v="1"/>
    <x v="6"/>
    <m/>
    <m/>
    <m/>
    <n v="1"/>
    <m/>
  </r>
  <r>
    <s v="Keystone"/>
    <n v="1"/>
    <x v="6"/>
    <n v="1"/>
    <m/>
    <m/>
    <m/>
    <m/>
  </r>
  <r>
    <s v="NCC English Placement Test"/>
    <n v="1"/>
    <x v="6"/>
    <n v="1"/>
    <m/>
    <m/>
    <m/>
    <m/>
  </r>
  <r>
    <s v="NJGPA"/>
    <n v="1"/>
    <x v="6"/>
    <n v="1"/>
    <m/>
    <m/>
    <m/>
    <m/>
  </r>
  <r>
    <s v="NJSLA"/>
    <n v="2"/>
    <x v="6"/>
    <n v="2"/>
    <m/>
    <m/>
    <m/>
    <m/>
  </r>
  <r>
    <s v="Online writing placement exam"/>
    <n v="1"/>
    <x v="6"/>
    <m/>
    <m/>
    <n v="1"/>
    <m/>
    <m/>
  </r>
  <r>
    <s v="PLA"/>
    <n v="1"/>
    <x v="6"/>
    <n v="1"/>
    <m/>
    <m/>
    <m/>
    <m/>
  </r>
  <r>
    <s v="Previous ACM Placement Exams"/>
    <n v="1"/>
    <x v="6"/>
    <n v="1"/>
    <m/>
    <m/>
    <m/>
    <m/>
  </r>
  <r>
    <s v="Reading and Writing Bucks placement tests"/>
    <n v="1"/>
    <x v="6"/>
    <n v="1"/>
    <m/>
    <m/>
    <m/>
    <m/>
  </r>
  <r>
    <s v="Reading assessment"/>
    <n v="1"/>
    <x v="6"/>
    <n v="1"/>
    <m/>
    <m/>
    <m/>
    <m/>
  </r>
  <r>
    <s v="Rutgers English Online Placement Tests"/>
    <n v="1"/>
    <x v="6"/>
    <m/>
    <m/>
    <m/>
    <n v="1"/>
    <m/>
  </r>
  <r>
    <s v="Short - Writing Sample"/>
    <n v="1"/>
    <x v="6"/>
    <n v="1"/>
    <m/>
    <m/>
    <m/>
    <m/>
  </r>
  <r>
    <s v="twenty-minute Nelson-Denny Reading Test"/>
    <n v="1"/>
    <x v="6"/>
    <m/>
    <m/>
    <n v="1"/>
    <m/>
    <m/>
  </r>
  <r>
    <s v="Virtual Zoom Testing"/>
    <n v="1"/>
    <x v="6"/>
    <m/>
    <m/>
    <n v="1"/>
    <m/>
    <m/>
  </r>
  <r>
    <s v="Writing Prompt Exam"/>
    <n v="1"/>
    <x v="6"/>
    <m/>
    <m/>
    <m/>
    <n v="1"/>
    <m/>
  </r>
  <r>
    <s v="GPA"/>
    <n v="36"/>
    <x v="7"/>
    <n v="33"/>
    <n v="1"/>
    <n v="1"/>
    <n v="1"/>
    <m/>
  </r>
  <r>
    <s v="Proficiency Index"/>
    <n v="3"/>
    <x v="7"/>
    <n v="3"/>
    <m/>
    <m/>
    <m/>
    <m/>
  </r>
  <r>
    <s v="Other College Data"/>
    <n v="2"/>
    <x v="7"/>
    <n v="2"/>
    <m/>
    <m/>
    <m/>
    <m/>
  </r>
  <r>
    <s v="English Proficiency Index"/>
    <n v="1"/>
    <x v="7"/>
    <n v="1"/>
    <m/>
    <m/>
    <m/>
    <m/>
  </r>
  <r>
    <s v="Homeschooling"/>
    <n v="1"/>
    <x v="7"/>
    <n v="1"/>
    <m/>
    <m/>
    <m/>
    <m/>
  </r>
  <r>
    <s v="Other college data"/>
    <n v="1"/>
    <x v="7"/>
    <n v="1"/>
    <m/>
    <m/>
    <m/>
    <m/>
  </r>
  <r>
    <s v="School Rank"/>
    <n v="1"/>
    <x v="7"/>
    <n v="1"/>
    <m/>
    <m/>
    <m/>
    <m/>
  </r>
  <r>
    <s v="Transcript Review"/>
    <n v="1"/>
    <x v="7"/>
    <n v="1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SAT"/>
    <n v="66"/>
    <x v="0"/>
    <n v="48"/>
    <n v="2"/>
    <n v="6"/>
    <n v="8"/>
    <n v="1"/>
  </r>
  <r>
    <s v="ACT"/>
    <n v="60"/>
    <x v="0"/>
    <n v="46"/>
    <n v="1"/>
    <n v="4"/>
    <n v="6"/>
    <n v="1"/>
  </r>
  <r>
    <s v="AP"/>
    <n v="29"/>
    <x v="1"/>
    <n v="14"/>
    <n v="1"/>
    <n v="10"/>
    <n v="3"/>
    <n v="1"/>
  </r>
  <r>
    <s v="CLEP"/>
    <n v="27"/>
    <x v="1"/>
    <n v="16"/>
    <n v="1"/>
    <n v="10"/>
    <m/>
    <m/>
  </r>
  <r>
    <s v="IB"/>
    <n v="16"/>
    <x v="1"/>
    <n v="5"/>
    <n v="1"/>
    <n v="7"/>
    <n v="3"/>
    <m/>
  </r>
  <r>
    <s v="Dantes"/>
    <n v="7"/>
    <x v="1"/>
    <n v="5"/>
    <n v="1"/>
    <n v="1"/>
    <m/>
    <m/>
  </r>
  <r>
    <s v="AICE"/>
    <n v="2"/>
    <x v="1"/>
    <n v="2"/>
    <m/>
    <m/>
    <m/>
    <m/>
  </r>
  <r>
    <s v="Not Found"/>
    <n v="21"/>
    <x v="2"/>
    <n v="3"/>
    <n v="4"/>
    <n v="10"/>
    <n v="4"/>
    <m/>
  </r>
  <r>
    <s v="N/A"/>
    <n v="3"/>
    <x v="2"/>
    <m/>
    <m/>
    <n v="3"/>
    <m/>
    <m/>
  </r>
  <r>
    <s v="College eliminated placement testing all together"/>
    <n v="1"/>
    <x v="2"/>
    <n v="1"/>
    <m/>
    <m/>
    <m/>
    <m/>
  </r>
  <r>
    <s v="Decided during orientation"/>
    <n v="1"/>
    <x v="2"/>
    <m/>
    <n v="1"/>
    <m/>
    <m/>
    <m/>
  </r>
  <r>
    <s v="General education program"/>
    <n v="1"/>
    <x v="2"/>
    <m/>
    <m/>
    <n v="1"/>
    <m/>
    <m/>
  </r>
  <r>
    <s v="Group Placement exam during orientation"/>
    <n v="1"/>
    <x v="2"/>
    <m/>
    <m/>
    <n v="1"/>
    <m/>
    <m/>
  </r>
  <r>
    <s v="Page not Found"/>
    <n v="1"/>
    <x v="2"/>
    <m/>
    <n v="1"/>
    <m/>
    <m/>
    <m/>
  </r>
  <r>
    <s v="Placed directly into first year writing course"/>
    <n v="1"/>
    <x v="2"/>
    <m/>
    <m/>
    <n v="1"/>
    <m/>
    <m/>
  </r>
  <r>
    <s v="Portfolio"/>
    <n v="1"/>
    <x v="2"/>
    <m/>
    <m/>
    <m/>
    <n v="1"/>
    <m/>
  </r>
  <r>
    <s v="Pre-Major Program"/>
    <n v="1"/>
    <x v="2"/>
    <n v="1"/>
    <m/>
    <m/>
    <m/>
    <m/>
  </r>
  <r>
    <s v="Rutgers Expository Writing class"/>
    <n v="1"/>
    <x v="2"/>
    <m/>
    <m/>
    <m/>
    <n v="1"/>
    <m/>
  </r>
  <r>
    <s v="Scantron and PearsonVue"/>
    <n v="1"/>
    <x v="2"/>
    <n v="1"/>
    <m/>
    <m/>
    <m/>
    <m/>
  </r>
  <r>
    <s v="Summer FYF program"/>
    <n v="1"/>
    <x v="2"/>
    <m/>
    <m/>
    <n v="1"/>
    <m/>
    <m/>
  </r>
  <r>
    <s v="PSAT"/>
    <n v="5"/>
    <x v="3"/>
    <n v="5"/>
    <m/>
    <m/>
    <m/>
    <m/>
  </r>
  <r>
    <s v="Directed Self-Placement"/>
    <n v="6"/>
    <x v="4"/>
    <n v="2"/>
    <m/>
    <n v="1"/>
    <n v="3"/>
    <m/>
  </r>
  <r>
    <s v="Guided Self-Placement"/>
    <n v="3"/>
    <x v="4"/>
    <n v="2"/>
    <m/>
    <m/>
    <n v="1"/>
    <m/>
  </r>
  <r>
    <s v="Self-Placement"/>
    <n v="3"/>
    <x v="4"/>
    <n v="1"/>
    <m/>
    <n v="1"/>
    <n v="1"/>
    <m/>
  </r>
  <r>
    <s v="Directed Self-Placement Essay"/>
    <n v="1"/>
    <x v="4"/>
    <m/>
    <m/>
    <n v="3"/>
    <m/>
    <m/>
  </r>
  <r>
    <s v="Directed Self-Placement survey"/>
    <n v="1"/>
    <x v="4"/>
    <m/>
    <m/>
    <n v="1"/>
    <m/>
    <m/>
  </r>
  <r>
    <s v="English background survey"/>
    <n v="1"/>
    <x v="4"/>
    <n v="1"/>
    <m/>
    <m/>
    <m/>
    <m/>
  </r>
  <r>
    <s v="English Placement Assessment-Essay and English Placement Assessment-Survey​ "/>
    <n v="1"/>
    <x v="4"/>
    <m/>
    <m/>
    <m/>
    <n v="1"/>
    <m/>
  </r>
  <r>
    <s v="English self-directed questionnaire"/>
    <n v="1"/>
    <x v="4"/>
    <n v="1"/>
    <m/>
    <m/>
    <m/>
    <m/>
  </r>
  <r>
    <s v="English Survey Assessment"/>
    <n v="1"/>
    <x v="4"/>
    <n v="1"/>
    <m/>
    <m/>
    <m/>
    <m/>
  </r>
  <r>
    <s v="Guided Self-Placement survey"/>
    <n v="1"/>
    <x v="4"/>
    <m/>
    <n v="1"/>
    <m/>
    <m/>
    <m/>
  </r>
  <r>
    <s v="Local Writing Test"/>
    <n v="1"/>
    <x v="4"/>
    <n v="1"/>
    <m/>
    <m/>
    <m/>
    <m/>
  </r>
  <r>
    <s v="Reading Self-Survey"/>
    <n v="1"/>
    <x v="4"/>
    <m/>
    <m/>
    <n v="1"/>
    <m/>
    <m/>
  </r>
  <r>
    <s v="Self - placement survey"/>
    <n v="1"/>
    <x v="4"/>
    <m/>
    <m/>
    <n v="1"/>
    <n v="1"/>
    <m/>
  </r>
  <r>
    <s v="Self- Guided Placement Survey"/>
    <n v="1"/>
    <x v="4"/>
    <n v="1"/>
    <m/>
    <m/>
    <m/>
    <m/>
  </r>
  <r>
    <s v="Self-Directed Courses"/>
    <n v="1"/>
    <x v="4"/>
    <m/>
    <m/>
    <n v="1"/>
    <m/>
    <m/>
  </r>
  <r>
    <s v="self-placement survey"/>
    <n v="1"/>
    <x v="4"/>
    <m/>
    <m/>
    <m/>
    <m/>
    <m/>
  </r>
  <r>
    <s v="Self-Placement Survey"/>
    <n v="1"/>
    <x v="4"/>
    <m/>
    <m/>
    <n v="1"/>
    <m/>
    <m/>
  </r>
  <r>
    <s v="Writing Directed Self- Placement"/>
    <n v="1"/>
    <x v="4"/>
    <m/>
    <m/>
    <n v="1"/>
    <m/>
    <m/>
  </r>
  <r>
    <s v="Writing self assessment"/>
    <n v="1"/>
    <x v="4"/>
    <m/>
    <m/>
    <n v="1"/>
    <m/>
    <m/>
  </r>
  <r>
    <s v="Accuplacer"/>
    <n v="69"/>
    <x v="5"/>
    <n v="53"/>
    <n v="3"/>
    <n v="7"/>
    <n v="4"/>
    <n v="1"/>
  </r>
  <r>
    <s v="Compass"/>
    <n v="2"/>
    <x v="5"/>
    <n v="2"/>
    <m/>
    <m/>
    <m/>
    <m/>
  </r>
  <r>
    <s v="McCann Associates Iseek.AI College Success College Placement Tests"/>
    <n v="1"/>
    <x v="5"/>
    <n v="1"/>
    <m/>
    <m/>
    <m/>
    <m/>
  </r>
  <r>
    <s v="GED"/>
    <n v="25"/>
    <x v="6"/>
    <n v="25"/>
    <m/>
    <m/>
    <m/>
    <m/>
  </r>
  <r>
    <s v="ATB"/>
    <n v="20"/>
    <x v="6"/>
    <n v="15"/>
    <n v="1"/>
    <n v="4"/>
    <m/>
    <m/>
  </r>
  <r>
    <s v="Regents"/>
    <n v="15"/>
    <x v="6"/>
    <n v="11"/>
    <n v="1"/>
    <n v="3"/>
    <m/>
    <m/>
  </r>
  <r>
    <s v="MCAP"/>
    <n v="4"/>
    <x v="6"/>
    <n v="4"/>
    <m/>
    <m/>
    <m/>
    <m/>
  </r>
  <r>
    <s v="PARCC"/>
    <n v="4"/>
    <x v="6"/>
    <n v="4"/>
    <m/>
    <m/>
    <m/>
    <m/>
  </r>
  <r>
    <s v="General Education assessment"/>
    <n v="2"/>
    <x v="6"/>
    <m/>
    <m/>
    <n v="2"/>
    <m/>
    <m/>
  </r>
  <r>
    <s v="Hi-SET"/>
    <n v="2"/>
    <x v="6"/>
    <n v="2"/>
    <m/>
    <m/>
    <m/>
    <m/>
  </r>
  <r>
    <s v="A processed-based writing assessment that is integrated within English 102"/>
    <n v="1"/>
    <x v="6"/>
    <m/>
    <m/>
    <m/>
    <n v="1"/>
    <m/>
  </r>
  <r>
    <s v="Assessment Essay"/>
    <n v="1"/>
    <x v="6"/>
    <m/>
    <m/>
    <m/>
    <n v="1"/>
    <m/>
  </r>
  <r>
    <s v="Baruch College Writing Placement Assessment"/>
    <n v="1"/>
    <x v="6"/>
    <m/>
    <m/>
    <n v="1"/>
    <m/>
    <m/>
  </r>
  <r>
    <s v="basic skills placement tests in writing, reading"/>
    <n v="1"/>
    <x v="6"/>
    <n v="1"/>
    <m/>
    <m/>
    <m/>
    <m/>
  </r>
  <r>
    <s v="Brookdale’s Reading &amp; Writing Placement Assessment administered through Canvas"/>
    <n v="1"/>
    <x v="6"/>
    <n v="1"/>
    <m/>
    <m/>
    <m/>
    <m/>
  </r>
  <r>
    <s v="Canvas Writing Test"/>
    <n v="1"/>
    <x v="6"/>
    <m/>
    <m/>
    <n v="1"/>
    <m/>
    <m/>
  </r>
  <r>
    <s v="CAT"/>
    <n v="1"/>
    <x v="6"/>
    <n v="1"/>
    <m/>
    <m/>
    <m/>
    <m/>
  </r>
  <r>
    <s v="CatW"/>
    <n v="1"/>
    <x v="6"/>
    <n v="1"/>
    <m/>
    <m/>
    <m/>
    <m/>
  </r>
  <r>
    <s v="Cecil English Skills Canvas Assessment"/>
    <n v="1"/>
    <x v="6"/>
    <n v="1"/>
    <m/>
    <m/>
    <m/>
    <m/>
  </r>
  <r>
    <s v="CUNY Assessment Test in Reading and Writing"/>
    <n v="1"/>
    <x v="6"/>
    <m/>
    <m/>
    <n v="1"/>
    <m/>
    <m/>
  </r>
  <r>
    <s v="English Placement Challenge Essay"/>
    <n v="1"/>
    <x v="6"/>
    <n v="1"/>
    <m/>
    <m/>
    <m/>
    <m/>
  </r>
  <r>
    <s v="English Placement Test"/>
    <n v="1"/>
    <x v="6"/>
    <n v="1"/>
    <m/>
    <m/>
    <m/>
    <m/>
  </r>
  <r>
    <s v="FCPS"/>
    <n v="1"/>
    <x v="6"/>
    <n v="1"/>
    <m/>
    <m/>
    <m/>
    <m/>
  </r>
  <r>
    <s v="FIT English Placement Test"/>
    <n v="1"/>
    <x v="6"/>
    <m/>
    <m/>
    <n v="1"/>
    <m/>
    <m/>
  </r>
  <r>
    <s v="Freshman Placement Exam"/>
    <n v="1"/>
    <x v="6"/>
    <m/>
    <m/>
    <m/>
    <n v="1"/>
    <m/>
  </r>
  <r>
    <s v="Keystone"/>
    <n v="1"/>
    <x v="6"/>
    <n v="1"/>
    <m/>
    <m/>
    <m/>
    <m/>
  </r>
  <r>
    <s v="NCC English Placement Test"/>
    <n v="1"/>
    <x v="6"/>
    <n v="1"/>
    <m/>
    <m/>
    <m/>
    <m/>
  </r>
  <r>
    <s v="NJGPA"/>
    <n v="1"/>
    <x v="6"/>
    <n v="1"/>
    <m/>
    <m/>
    <m/>
    <m/>
  </r>
  <r>
    <s v="NJSLA"/>
    <n v="2"/>
    <x v="6"/>
    <n v="2"/>
    <m/>
    <m/>
    <m/>
    <m/>
  </r>
  <r>
    <s v="Online writing placement exam"/>
    <n v="1"/>
    <x v="6"/>
    <m/>
    <m/>
    <n v="1"/>
    <m/>
    <m/>
  </r>
  <r>
    <s v="PLA"/>
    <n v="1"/>
    <x v="6"/>
    <n v="1"/>
    <m/>
    <m/>
    <m/>
    <m/>
  </r>
  <r>
    <s v="Previous ACM Placement Exams"/>
    <n v="1"/>
    <x v="6"/>
    <n v="1"/>
    <m/>
    <m/>
    <m/>
    <m/>
  </r>
  <r>
    <s v="Reading and Writing Bucks placement tests"/>
    <n v="1"/>
    <x v="6"/>
    <n v="1"/>
    <m/>
    <m/>
    <m/>
    <m/>
  </r>
  <r>
    <s v="Reading assessment"/>
    <n v="1"/>
    <x v="6"/>
    <n v="1"/>
    <m/>
    <m/>
    <m/>
    <m/>
  </r>
  <r>
    <s v="Rutgers English Online Placement Tests"/>
    <n v="1"/>
    <x v="6"/>
    <m/>
    <m/>
    <m/>
    <n v="1"/>
    <m/>
  </r>
  <r>
    <s v="Short - Writing Sample"/>
    <n v="1"/>
    <x v="6"/>
    <n v="1"/>
    <m/>
    <m/>
    <m/>
    <m/>
  </r>
  <r>
    <s v="twenty-minute Nelson-Denny Reading Test"/>
    <n v="1"/>
    <x v="6"/>
    <m/>
    <m/>
    <n v="1"/>
    <m/>
    <m/>
  </r>
  <r>
    <s v="Virtual Zoom Testing"/>
    <n v="1"/>
    <x v="6"/>
    <m/>
    <m/>
    <n v="1"/>
    <m/>
    <m/>
  </r>
  <r>
    <s v="Writing Prompt Exam"/>
    <n v="1"/>
    <x v="6"/>
    <m/>
    <m/>
    <m/>
    <n v="1"/>
    <m/>
  </r>
  <r>
    <s v="GPA"/>
    <n v="36"/>
    <x v="7"/>
    <n v="33"/>
    <n v="1"/>
    <n v="1"/>
    <n v="1"/>
    <m/>
  </r>
  <r>
    <s v="Proficiency Index"/>
    <n v="3"/>
    <x v="7"/>
    <n v="3"/>
    <m/>
    <m/>
    <m/>
    <m/>
  </r>
  <r>
    <s v="Other College Data"/>
    <n v="2"/>
    <x v="7"/>
    <n v="2"/>
    <m/>
    <m/>
    <m/>
    <m/>
  </r>
  <r>
    <s v="English Proficiency Index"/>
    <n v="1"/>
    <x v="7"/>
    <n v="1"/>
    <m/>
    <m/>
    <m/>
    <m/>
  </r>
  <r>
    <s v="Homeschooling"/>
    <n v="1"/>
    <x v="7"/>
    <n v="1"/>
    <m/>
    <m/>
    <m/>
    <m/>
  </r>
  <r>
    <s v="Other college data"/>
    <n v="1"/>
    <x v="7"/>
    <n v="1"/>
    <m/>
    <m/>
    <m/>
    <m/>
  </r>
  <r>
    <s v="School Rank"/>
    <n v="1"/>
    <x v="7"/>
    <n v="1"/>
    <m/>
    <m/>
    <m/>
    <m/>
  </r>
  <r>
    <s v="Transcript Review"/>
    <n v="1"/>
    <x v="7"/>
    <n v="1"/>
    <m/>
    <m/>
    <m/>
    <m/>
  </r>
  <r>
    <s v="(blank)"/>
    <n v="37"/>
    <x v="8"/>
    <n v="26"/>
    <m/>
    <n v="8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B4C1E-E0CF-4FF3-8DD7-98E63F42B057}" name="PivotTable4" cacheId="18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7:B47" firstHeaderRow="1" firstDataRow="1" firstDataCol="1"/>
  <pivotFields count="8">
    <pivotField showAll="0"/>
    <pivotField showAll="0"/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2"/>
  </rowFields>
  <rowItems count="10">
    <i>
      <x v="1"/>
    </i>
    <i>
      <x v="2"/>
    </i>
    <i>
      <x v="6"/>
    </i>
    <i>
      <x v="4"/>
    </i>
    <i>
      <x/>
    </i>
    <i>
      <x v="8"/>
    </i>
    <i>
      <x v="5"/>
    </i>
    <i>
      <x v="7"/>
    </i>
    <i>
      <x v="3"/>
    </i>
    <i t="grand">
      <x/>
    </i>
  </rowItems>
  <colItems count="1">
    <i/>
  </colItems>
  <dataFields count="1">
    <dataField name="Sum of Master's Colleges &amp; Universities" fld="5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8B89E-935A-44C6-AD40-714271B54918}" name="PivotTable3" cacheId="18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2:B31" firstHeaderRow="1" firstDataRow="1" firstDataCol="1"/>
  <pivotFields count="8">
    <pivotField showAll="0"/>
    <pivotField showAll="0"/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2"/>
  </rowFields>
  <rowItems count="9">
    <i>
      <x v="2"/>
    </i>
    <i>
      <x v="1"/>
    </i>
    <i>
      <x v="5"/>
    </i>
    <i>
      <x/>
    </i>
    <i>
      <x v="6"/>
    </i>
    <i>
      <x v="4"/>
    </i>
    <i>
      <x v="7"/>
    </i>
    <i>
      <x v="3"/>
    </i>
    <i t="grand">
      <x/>
    </i>
  </rowItems>
  <colItems count="1">
    <i/>
  </colItems>
  <dataFields count="1">
    <dataField name="Sum of Baccalaureate Colleges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2B0B2-40E4-4D23-91F3-A27E49578E20}" name="PivotTable2" cacheId="18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11" firstHeaderRow="1" firstDataRow="1" firstDataCol="1"/>
  <pivotFields count="2"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">
    <i>
      <x/>
    </i>
    <i>
      <x v="6"/>
    </i>
    <i>
      <x v="5"/>
    </i>
    <i>
      <x v="7"/>
    </i>
    <i>
      <x v="1"/>
    </i>
    <i>
      <x v="4"/>
    </i>
    <i>
      <x v="2"/>
    </i>
    <i>
      <x v="3"/>
    </i>
    <i t="grand">
      <x/>
    </i>
  </rowItems>
  <colItems count="1">
    <i/>
  </colItems>
  <dataFields count="1">
    <dataField name="Sum of Associates Colleg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unyjefferson.edu/admissions/after-accepted/placement-testing.php" TargetMode="External"/><Relationship Id="rId299" Type="http://schemas.openxmlformats.org/officeDocument/2006/relationships/hyperlink" Target="https://www.westmoreland.edu/" TargetMode="External"/><Relationship Id="rId21" Type="http://schemas.openxmlformats.org/officeDocument/2006/relationships/hyperlink" Target="https://www.bcc.cuny.edu/admission-financial-aid/admissions/assessment-testing-office/test-preparation-resources/" TargetMode="External"/><Relationship Id="rId63" Type="http://schemas.openxmlformats.org/officeDocument/2006/relationships/hyperlink" Target="https://www.coppin.edu/" TargetMode="External"/><Relationship Id="rId159" Type="http://schemas.openxmlformats.org/officeDocument/2006/relationships/hyperlink" Target="https://www.njit.edu/placement/" TargetMode="External"/><Relationship Id="rId170" Type="http://schemas.openxmlformats.org/officeDocument/2006/relationships/hyperlink" Target="https://www.sunyocc.edu/news/developing-new-path-students-reading-and-writing" TargetMode="External"/><Relationship Id="rId226" Type="http://schemas.openxmlformats.org/officeDocument/2006/relationships/hyperlink" Target="https://sunysullivan.edu/placement-test/" TargetMode="External"/><Relationship Id="rId268" Type="http://schemas.openxmlformats.org/officeDocument/2006/relationships/hyperlink" Target="https://old.stevenscollege.edu/ICS/Students/PreMajor_Program/" TargetMode="External"/><Relationship Id="rId32" Type="http://schemas.openxmlformats.org/officeDocument/2006/relationships/hyperlink" Target="https://www.carrollcc.edu/" TargetMode="External"/><Relationship Id="rId74" Type="http://schemas.openxmlformats.org/officeDocument/2006/relationships/hyperlink" Target="https://sunyempire.edu/" TargetMode="External"/><Relationship Id="rId128" Type="http://schemas.openxmlformats.org/officeDocument/2006/relationships/hyperlink" Target="https://www.lehman.cuny.edu/" TargetMode="External"/><Relationship Id="rId5" Type="http://schemas.openxmlformats.org/officeDocument/2006/relationships/hyperlink" Target="https://www.allegany.edu/placement-test/index.html" TargetMode="External"/><Relationship Id="rId181" Type="http://schemas.openxmlformats.org/officeDocument/2006/relationships/hyperlink" Target="https://www.pennwest.edu/" TargetMode="External"/><Relationship Id="rId237" Type="http://schemas.openxmlformats.org/officeDocument/2006/relationships/hyperlink" Target="https://www.purchase.edu/" TargetMode="External"/><Relationship Id="rId279" Type="http://schemas.openxmlformats.org/officeDocument/2006/relationships/hyperlink" Target="https://www.buffalo.edu/" TargetMode="External"/><Relationship Id="rId43" Type="http://schemas.openxmlformats.org/officeDocument/2006/relationships/hyperlink" Target="https://www.cuny.edu/academics/testing/" TargetMode="External"/><Relationship Id="rId139" Type="http://schemas.openxmlformats.org/officeDocument/2006/relationships/hyperlink" Target="https://www.middlesex.mass.edu/studentassessment/placement.aspx" TargetMode="External"/><Relationship Id="rId290" Type="http://schemas.openxmlformats.org/officeDocument/2006/relationships/hyperlink" Target="https://www.pitt.edu/" TargetMode="External"/><Relationship Id="rId304" Type="http://schemas.openxmlformats.org/officeDocument/2006/relationships/hyperlink" Target="https://www.worwic.edu/services-support/testing-services/placement-testing-for-new-students/" TargetMode="External"/><Relationship Id="rId85" Type="http://schemas.openxmlformats.org/officeDocument/2006/relationships/hyperlink" Target="https://www.frostburg.edu/" TargetMode="External"/><Relationship Id="rId150" Type="http://schemas.openxmlformats.org/officeDocument/2006/relationships/hyperlink" Target="https://www.mc3.edu/" TargetMode="External"/><Relationship Id="rId192" Type="http://schemas.openxmlformats.org/officeDocument/2006/relationships/hyperlink" Target="https://www.raritanval.edu/admissions-information/placement-testing" TargetMode="External"/><Relationship Id="rId206" Type="http://schemas.openxmlformats.org/officeDocument/2006/relationships/hyperlink" Target="https://www.salemcc.edu/admissions/placement-testing" TargetMode="External"/><Relationship Id="rId248" Type="http://schemas.openxmlformats.org/officeDocument/2006/relationships/hyperlink" Target="https://www.farmingdale.edu/placement-testing/index.shtml" TargetMode="External"/><Relationship Id="rId12" Type="http://schemas.openxmlformats.org/officeDocument/2006/relationships/hyperlink" Target="https://www.baruch.cuny.edu/" TargetMode="External"/><Relationship Id="rId108" Type="http://schemas.openxmlformats.org/officeDocument/2006/relationships/hyperlink" Target="https://www.hvcc.edu/" TargetMode="External"/><Relationship Id="rId54" Type="http://schemas.openxmlformats.org/officeDocument/2006/relationships/hyperlink" Target="https://www.commonwealthu.edu/home" TargetMode="External"/><Relationship Id="rId96" Type="http://schemas.openxmlformats.org/officeDocument/2006/relationships/hyperlink" Target="https://www.harford.edu/" TargetMode="External"/><Relationship Id="rId161" Type="http://schemas.openxmlformats.org/officeDocument/2006/relationships/hyperlink" Target="https://www.citytech.cuny.edu/catalog/informations.aspx?Cat_ID=1005" TargetMode="External"/><Relationship Id="rId217" Type="http://schemas.openxmlformats.org/officeDocument/2006/relationships/hyperlink" Target="https://www.brockport.edu/" TargetMode="External"/><Relationship Id="rId259" Type="http://schemas.openxmlformats.org/officeDocument/2006/relationships/hyperlink" Target="https://ww1.oswego.edu/general-education/" TargetMode="External"/><Relationship Id="rId23" Type="http://schemas.openxmlformats.org/officeDocument/2006/relationships/hyperlink" Target="https://www.brookdalecc.edu/testing-services/placement-testing/" TargetMode="External"/><Relationship Id="rId119" Type="http://schemas.openxmlformats.org/officeDocument/2006/relationships/hyperlink" Target="https://www.kean.edu/placement-testing" TargetMode="External"/><Relationship Id="rId270" Type="http://schemas.openxmlformats.org/officeDocument/2006/relationships/hyperlink" Target="https://www.tesu.edu/" TargetMode="External"/><Relationship Id="rId291" Type="http://schemas.openxmlformats.org/officeDocument/2006/relationships/hyperlink" Target="https://www.asundergrad.pitt.edu/placement-guidelines" TargetMode="External"/><Relationship Id="rId305" Type="http://schemas.openxmlformats.org/officeDocument/2006/relationships/hyperlink" Target="https://www.york.cuny.edu/" TargetMode="External"/><Relationship Id="rId44" Type="http://schemas.openxmlformats.org/officeDocument/2006/relationships/hyperlink" Target="https://www.clinton.edu/" TargetMode="External"/><Relationship Id="rId65" Type="http://schemas.openxmlformats.org/officeDocument/2006/relationships/hyperlink" Target="https://www.corning-cc.edu/" TargetMode="External"/><Relationship Id="rId86" Type="http://schemas.openxmlformats.org/officeDocument/2006/relationships/hyperlink" Target="https://www.frostburg.edu/academics/academic-success-network/programs-advancing-student-success-home/new-student-placement-testing.php" TargetMode="External"/><Relationship Id="rId130" Type="http://schemas.openxmlformats.org/officeDocument/2006/relationships/hyperlink" Target="https://www.lincoln.edu/index.html" TargetMode="External"/><Relationship Id="rId151" Type="http://schemas.openxmlformats.org/officeDocument/2006/relationships/hyperlink" Target="https://www.mc3.edu/admissions/applying-to-mccc/testing-and-assessment/placement-and-exemptions" TargetMode="External"/><Relationship Id="rId172" Type="http://schemas.openxmlformats.org/officeDocument/2006/relationships/hyperlink" Target="https://sunyorange.edu/testing/placement.html" TargetMode="External"/><Relationship Id="rId193" Type="http://schemas.openxmlformats.org/officeDocument/2006/relationships/hyperlink" Target="https://www.racc.edu/" TargetMode="External"/><Relationship Id="rId207" Type="http://schemas.openxmlformats.org/officeDocument/2006/relationships/hyperlink" Target="https://www.salisbury.edu/" TargetMode="External"/><Relationship Id="rId228" Type="http://schemas.openxmlformats.org/officeDocument/2006/relationships/hyperlink" Target="https://www.albany.edu/computer-science/student-resources" TargetMode="External"/><Relationship Id="rId249" Type="http://schemas.openxmlformats.org/officeDocument/2006/relationships/hyperlink" Target="https://www2.cortland.edu/home/" TargetMode="External"/><Relationship Id="rId13" Type="http://schemas.openxmlformats.org/officeDocument/2006/relationships/hyperlink" Target="https://enrollmentmanagement.baruch.cuny.edu/testingandevaluation/course-placements/" TargetMode="External"/><Relationship Id="rId109" Type="http://schemas.openxmlformats.org/officeDocument/2006/relationships/hyperlink" Target="https://www.hvcc.edu/admissions/get-started/testing.html" TargetMode="External"/><Relationship Id="rId260" Type="http://schemas.openxmlformats.org/officeDocument/2006/relationships/hyperlink" Target="https://www.plattsburgh.edu/" TargetMode="External"/><Relationship Id="rId281" Type="http://schemas.openxmlformats.org/officeDocument/2006/relationships/hyperlink" Target="https://www.ubalt.edu/academics/academic-support/placement/" TargetMode="External"/><Relationship Id="rId34" Type="http://schemas.openxmlformats.org/officeDocument/2006/relationships/hyperlink" Target="https://www.cayuga-cc.edu/" TargetMode="External"/><Relationship Id="rId55" Type="http://schemas.openxmlformats.org/officeDocument/2006/relationships/hyperlink" Target="https://www.ccac.edu/" TargetMode="External"/><Relationship Id="rId76" Type="http://schemas.openxmlformats.org/officeDocument/2006/relationships/hyperlink" Target="https://www.ecc.edu/admissions-and-aid/placement-testing.html" TargetMode="External"/><Relationship Id="rId97" Type="http://schemas.openxmlformats.org/officeDocument/2006/relationships/hyperlink" Target="https://www.harford.edu/academics/testing/index.php" TargetMode="External"/><Relationship Id="rId120" Type="http://schemas.openxmlformats.org/officeDocument/2006/relationships/hyperlink" Target="https://www.kbcc.cuny.edu/index.html" TargetMode="External"/><Relationship Id="rId141" Type="http://schemas.openxmlformats.org/officeDocument/2006/relationships/hyperlink" Target="https://www.millersville.edu/orientation/drop-in-pages/placement-tests.php" TargetMode="External"/><Relationship Id="rId7" Type="http://schemas.openxmlformats.org/officeDocument/2006/relationships/hyperlink" Target="https://www.aacc.edu/apply-and-register/credit-application/determine-placement/" TargetMode="External"/><Relationship Id="rId162" Type="http://schemas.openxmlformats.org/officeDocument/2006/relationships/hyperlink" Target="https://www.niagaracc.suny.edu/" TargetMode="External"/><Relationship Id="rId183" Type="http://schemas.openxmlformats.org/officeDocument/2006/relationships/hyperlink" Target="https://www.pgcc.edu/" TargetMode="External"/><Relationship Id="rId218" Type="http://schemas.openxmlformats.org/officeDocument/2006/relationships/hyperlink" Target="https://www.brockport.edu/academics/general-education/" TargetMode="External"/><Relationship Id="rId239" Type="http://schemas.openxmlformats.org/officeDocument/2006/relationships/hyperlink" Target="https://www.cobleskill.edu/" TargetMode="External"/><Relationship Id="rId250" Type="http://schemas.openxmlformats.org/officeDocument/2006/relationships/hyperlink" Target="https://www2.cortland.edu/admissions/undergraduate/freshmen-applicants/" TargetMode="External"/><Relationship Id="rId271" Type="http://schemas.openxmlformats.org/officeDocument/2006/relationships/hyperlink" Target="https://www2.tesu.edu/course.php?CourseCode=ENC-101" TargetMode="External"/><Relationship Id="rId292" Type="http://schemas.openxmlformats.org/officeDocument/2006/relationships/hyperlink" Target="https://www.udc.edu/" TargetMode="External"/><Relationship Id="rId306" Type="http://schemas.openxmlformats.org/officeDocument/2006/relationships/hyperlink" Target="https://www.cuny.edu/academics/testing/" TargetMode="External"/><Relationship Id="rId24" Type="http://schemas.openxmlformats.org/officeDocument/2006/relationships/hyperlink" Target="https://www.brooklyn.edu/" TargetMode="External"/><Relationship Id="rId45" Type="http://schemas.openxmlformats.org/officeDocument/2006/relationships/hyperlink" Target="https://www.clinton.edu/Admissions/placement-test.aspx" TargetMode="External"/><Relationship Id="rId66" Type="http://schemas.openxmlformats.org/officeDocument/2006/relationships/hyperlink" Target="https://www.corning-cc.edu/community-business/testing-center/placement-testing.php" TargetMode="External"/><Relationship Id="rId87" Type="http://schemas.openxmlformats.org/officeDocument/2006/relationships/hyperlink" Target="https://fmcc.edu/" TargetMode="External"/><Relationship Id="rId110" Type="http://schemas.openxmlformats.org/officeDocument/2006/relationships/hyperlink" Target="https://hunter.cuny.edu/" TargetMode="External"/><Relationship Id="rId131" Type="http://schemas.openxmlformats.org/officeDocument/2006/relationships/hyperlink" Target="https://www.lincoln.edu/academics/academic-support/placement-testing-new-students.html" TargetMode="External"/><Relationship Id="rId152" Type="http://schemas.openxmlformats.org/officeDocument/2006/relationships/hyperlink" Target="https://www.morgan.edu/" TargetMode="External"/><Relationship Id="rId173" Type="http://schemas.openxmlformats.org/officeDocument/2006/relationships/hyperlink" Target="https://pccc.edu/" TargetMode="External"/><Relationship Id="rId194" Type="http://schemas.openxmlformats.org/officeDocument/2006/relationships/hyperlink" Target="https://www.racc.edu/admissions/placement-testing" TargetMode="External"/><Relationship Id="rId208" Type="http://schemas.openxmlformats.org/officeDocument/2006/relationships/hyperlink" Target="https://catalog.salisbury.edu/content.php?catoid=10&amp;navoid=369" TargetMode="External"/><Relationship Id="rId229" Type="http://schemas.openxmlformats.org/officeDocument/2006/relationships/hyperlink" Target="https://www.binghamton.edu/" TargetMode="External"/><Relationship Id="rId240" Type="http://schemas.openxmlformats.org/officeDocument/2006/relationships/hyperlink" Target="https://www.esf.edu/" TargetMode="External"/><Relationship Id="rId261" Type="http://schemas.openxmlformats.org/officeDocument/2006/relationships/hyperlink" Target="https://www.plattsburgh.edu/about/offices-divisions/academic-affairs/provost/competency-placement.html" TargetMode="External"/><Relationship Id="rId14" Type="http://schemas.openxmlformats.org/officeDocument/2006/relationships/hyperlink" Target="https://bergen.edu/" TargetMode="External"/><Relationship Id="rId35" Type="http://schemas.openxmlformats.org/officeDocument/2006/relationships/hyperlink" Target="https://www.cayuga-cc.edu/cas/additional-resources/placement-testing/" TargetMode="External"/><Relationship Id="rId56" Type="http://schemas.openxmlformats.org/officeDocument/2006/relationships/hyperlink" Target="https://www.ccac.edu/admissions/placement-testing.php" TargetMode="External"/><Relationship Id="rId77" Type="http://schemas.openxmlformats.org/officeDocument/2006/relationships/hyperlink" Target="https://www.essex.edu/" TargetMode="External"/><Relationship Id="rId100" Type="http://schemas.openxmlformats.org/officeDocument/2006/relationships/hyperlink" Target="https://www.herkimer.edu/" TargetMode="External"/><Relationship Id="rId282" Type="http://schemas.openxmlformats.org/officeDocument/2006/relationships/hyperlink" Target="https://www.udel.edu/" TargetMode="External"/><Relationship Id="rId8" Type="http://schemas.openxmlformats.org/officeDocument/2006/relationships/hyperlink" Target="https://www.atlanticcape.edu/" TargetMode="External"/><Relationship Id="rId98" Type="http://schemas.openxmlformats.org/officeDocument/2006/relationships/hyperlink" Target="https://www.hacc.edu/" TargetMode="External"/><Relationship Id="rId121" Type="http://schemas.openxmlformats.org/officeDocument/2006/relationships/hyperlink" Target="https://www.kbcc.cuny.edu/administration/enrollment_management/thetestingoffice/index.html" TargetMode="External"/><Relationship Id="rId142" Type="http://schemas.openxmlformats.org/officeDocument/2006/relationships/hyperlink" Target="https://www.mvcc.edu/" TargetMode="External"/><Relationship Id="rId163" Type="http://schemas.openxmlformats.org/officeDocument/2006/relationships/hyperlink" Target="https://www.niagaracc.suny.edu/cts/testing/" TargetMode="External"/><Relationship Id="rId184" Type="http://schemas.openxmlformats.org/officeDocument/2006/relationships/hyperlink" Target="https://www.pgcc.edu/student-life-support-services/support-services/testing-center/placement-testing/" TargetMode="External"/><Relationship Id="rId219" Type="http://schemas.openxmlformats.org/officeDocument/2006/relationships/hyperlink" Target="https://guttman.cuny.edu/" TargetMode="External"/><Relationship Id="rId230" Type="http://schemas.openxmlformats.org/officeDocument/2006/relationships/hyperlink" Target="https://www.stonybrook.edu/" TargetMode="External"/><Relationship Id="rId251" Type="http://schemas.openxmlformats.org/officeDocument/2006/relationships/hyperlink" Target="https://www.fredonia.edu/" TargetMode="External"/><Relationship Id="rId25" Type="http://schemas.openxmlformats.org/officeDocument/2006/relationships/hyperlink" Target="https://www.brooklyn.edu/testing/" TargetMode="External"/><Relationship Id="rId46" Type="http://schemas.openxmlformats.org/officeDocument/2006/relationships/hyperlink" Target="https://tcnj.edu/" TargetMode="External"/><Relationship Id="rId67" Type="http://schemas.openxmlformats.org/officeDocument/2006/relationships/hyperlink" Target="https://www.ccm.edu/" TargetMode="External"/><Relationship Id="rId272" Type="http://schemas.openxmlformats.org/officeDocument/2006/relationships/hyperlink" Target="https://www.tompkinscortland.edu/" TargetMode="External"/><Relationship Id="rId293" Type="http://schemas.openxmlformats.org/officeDocument/2006/relationships/hyperlink" Target="https://www.udc.edu/cc/cc/accuplacer/" TargetMode="External"/><Relationship Id="rId307" Type="http://schemas.openxmlformats.org/officeDocument/2006/relationships/hyperlink" Target="https://www.dtcc.edu/" TargetMode="External"/><Relationship Id="rId88" Type="http://schemas.openxmlformats.org/officeDocument/2006/relationships/hyperlink" Target="https://fmcc.edu/admissions-aid/new-students" TargetMode="External"/><Relationship Id="rId111" Type="http://schemas.openxmlformats.org/officeDocument/2006/relationships/hyperlink" Target="https://www.hunter.cuny.edu/testingcenter/ability-to-benefit-atb" TargetMode="External"/><Relationship Id="rId132" Type="http://schemas.openxmlformats.org/officeDocument/2006/relationships/hyperlink" Target="https://www.luzerne.edu/" TargetMode="External"/><Relationship Id="rId153" Type="http://schemas.openxmlformats.org/officeDocument/2006/relationships/hyperlink" Target="https://www.morgan.edu/Documents/ADMINISTRATION/OFFICES/retention/Parents411_Fall05-06.pdf" TargetMode="External"/><Relationship Id="rId174" Type="http://schemas.openxmlformats.org/officeDocument/2006/relationships/hyperlink" Target="https://pccc.edu/admissions/placement-testing/" TargetMode="External"/><Relationship Id="rId195" Type="http://schemas.openxmlformats.org/officeDocument/2006/relationships/hyperlink" Target="https://sunyrockland.edu/" TargetMode="External"/><Relationship Id="rId209" Type="http://schemas.openxmlformats.org/officeDocument/2006/relationships/hyperlink" Target="https://sunysccc.edu/index.html" TargetMode="External"/><Relationship Id="rId220" Type="http://schemas.openxmlformats.org/officeDocument/2006/relationships/hyperlink" Target="https://guttman.cuny.edu/academics/office-of-academic-testing/" TargetMode="External"/><Relationship Id="rId241" Type="http://schemas.openxmlformats.org/officeDocument/2006/relationships/hyperlink" Target="https://www.sunyopt.edu/" TargetMode="External"/><Relationship Id="rId15" Type="http://schemas.openxmlformats.org/officeDocument/2006/relationships/hyperlink" Target="https://bergen.edu/testing/basic-skills-placement-test/" TargetMode="External"/><Relationship Id="rId36" Type="http://schemas.openxmlformats.org/officeDocument/2006/relationships/hyperlink" Target="https://www.cecil.edu/" TargetMode="External"/><Relationship Id="rId57" Type="http://schemas.openxmlformats.org/officeDocument/2006/relationships/hyperlink" Target="https://www.ccbcmd.edu/index.html" TargetMode="External"/><Relationship Id="rId262" Type="http://schemas.openxmlformats.org/officeDocument/2006/relationships/hyperlink" Target="https://sunypoly.edu/" TargetMode="External"/><Relationship Id="rId283" Type="http://schemas.openxmlformats.org/officeDocument/2006/relationships/hyperlink" Target="https://www.umces.edu/" TargetMode="External"/><Relationship Id="rId78" Type="http://schemas.openxmlformats.org/officeDocument/2006/relationships/hyperlink" Target="https://www.essex.edu/testing/" TargetMode="External"/><Relationship Id="rId99" Type="http://schemas.openxmlformats.org/officeDocument/2006/relationships/hyperlink" Target="https://www.hacc.edu/Admissions/PlacementTesting/index.cfm" TargetMode="External"/><Relationship Id="rId101" Type="http://schemas.openxmlformats.org/officeDocument/2006/relationships/hyperlink" Target="https://herkimer.smartcatalogiq.com/en/2022-2023/college-catalog/policies-procedures-services/admissions/assessment-testing-of-reading-writing-and-mathematical-skills/" TargetMode="External"/><Relationship Id="rId122" Type="http://schemas.openxmlformats.org/officeDocument/2006/relationships/hyperlink" Target="https://www.kutztown.edu/" TargetMode="External"/><Relationship Id="rId143" Type="http://schemas.openxmlformats.org/officeDocument/2006/relationships/hyperlink" Target="https://www.mvcc.edu/placement-testing/" TargetMode="External"/><Relationship Id="rId164" Type="http://schemas.openxmlformats.org/officeDocument/2006/relationships/hyperlink" Target="https://www.nccc.edu/" TargetMode="External"/><Relationship Id="rId185" Type="http://schemas.openxmlformats.org/officeDocument/2006/relationships/hyperlink" Target="https://www.qc.cuny.edu/" TargetMode="External"/><Relationship Id="rId9" Type="http://schemas.openxmlformats.org/officeDocument/2006/relationships/hyperlink" Target="https://www.atlanticcape.edu/admission/testing/placement-test.php" TargetMode="External"/><Relationship Id="rId210" Type="http://schemas.openxmlformats.org/officeDocument/2006/relationships/hyperlink" Target="https://sunysccc.edu/Current-Students/Student-Life-and-Resources/Testing-Center/Placement-Testing-for-New-Students.html" TargetMode="External"/><Relationship Id="rId26" Type="http://schemas.openxmlformats.org/officeDocument/2006/relationships/hyperlink" Target="https://www.bucks.edu/" TargetMode="External"/><Relationship Id="rId231" Type="http://schemas.openxmlformats.org/officeDocument/2006/relationships/hyperlink" Target="https://www.stonybrook.edu/commcms/orientation/placement-exams/writing-placement.php" TargetMode="External"/><Relationship Id="rId252" Type="http://schemas.openxmlformats.org/officeDocument/2006/relationships/hyperlink" Target="https://www.sunymaritime.edu/" TargetMode="External"/><Relationship Id="rId273" Type="http://schemas.openxmlformats.org/officeDocument/2006/relationships/hyperlink" Target="https://www.tompkinscortland.edu/academics/course-placement-information" TargetMode="External"/><Relationship Id="rId294" Type="http://schemas.openxmlformats.org/officeDocument/2006/relationships/hyperlink" Target="https://www.warren.edu/" TargetMode="External"/><Relationship Id="rId308" Type="http://schemas.openxmlformats.org/officeDocument/2006/relationships/hyperlink" Target="https://www.dtcc.edu/admissions-financial-aid/apply/college-readiness/placement/" TargetMode="External"/><Relationship Id="rId47" Type="http://schemas.openxmlformats.org/officeDocument/2006/relationships/hyperlink" Target="https://firstreg.tcnj.edu/placement-testing/" TargetMode="External"/><Relationship Id="rId68" Type="http://schemas.openxmlformats.org/officeDocument/2006/relationships/hyperlink" Target="https://www.dccc.edu/" TargetMode="External"/><Relationship Id="rId89" Type="http://schemas.openxmlformats.org/officeDocument/2006/relationships/hyperlink" Target="https://www.garrettcollege.edu/" TargetMode="External"/><Relationship Id="rId112" Type="http://schemas.openxmlformats.org/officeDocument/2006/relationships/hyperlink" Target="https://www.iup.edu/index.html" TargetMode="External"/><Relationship Id="rId133" Type="http://schemas.openxmlformats.org/officeDocument/2006/relationships/hyperlink" Target="https://www.luzerne.edu/supportservices/accuplacer.jsp" TargetMode="External"/><Relationship Id="rId154" Type="http://schemas.openxmlformats.org/officeDocument/2006/relationships/hyperlink" Target="https://www.ncc.edu/" TargetMode="External"/><Relationship Id="rId175" Type="http://schemas.openxmlformats.org/officeDocument/2006/relationships/hyperlink" Target="https://www.pct.edu/" TargetMode="External"/><Relationship Id="rId196" Type="http://schemas.openxmlformats.org/officeDocument/2006/relationships/hyperlink" Target="https://sunyrockland.edu/admission/enrollment/placement-testing/" TargetMode="External"/><Relationship Id="rId200" Type="http://schemas.openxmlformats.org/officeDocument/2006/relationships/hyperlink" Target="https://www.rcsj.edu/Testing-site/Pages/placement-test.aspx" TargetMode="External"/><Relationship Id="rId16" Type="http://schemas.openxmlformats.org/officeDocument/2006/relationships/hyperlink" Target="https://www.bmcc.cuny.edu/" TargetMode="External"/><Relationship Id="rId221" Type="http://schemas.openxmlformats.org/officeDocument/2006/relationships/hyperlink" Target="https://www.stockton.edu/" TargetMode="External"/><Relationship Id="rId242" Type="http://schemas.openxmlformats.org/officeDocument/2006/relationships/hyperlink" Target="https://www.alfredstate.edu/index" TargetMode="External"/><Relationship Id="rId263" Type="http://schemas.openxmlformats.org/officeDocument/2006/relationships/hyperlink" Target="https://sussex.edu/" TargetMode="External"/><Relationship Id="rId284" Type="http://schemas.openxmlformats.org/officeDocument/2006/relationships/hyperlink" Target="https://wwwcp.umes.edu/" TargetMode="External"/><Relationship Id="rId37" Type="http://schemas.openxmlformats.org/officeDocument/2006/relationships/hyperlink" Target="https://www.cecil.edu/student-resources/testing-services" TargetMode="External"/><Relationship Id="rId58" Type="http://schemas.openxmlformats.org/officeDocument/2006/relationships/hyperlink" Target="https://www.ccbcmd.edu/For/Accepted-Students/pages/Placement-Testing.html" TargetMode="External"/><Relationship Id="rId79" Type="http://schemas.openxmlformats.org/officeDocument/2006/relationships/hyperlink" Target="https://www.fitnyc.edu/" TargetMode="External"/><Relationship Id="rId102" Type="http://schemas.openxmlformats.org/officeDocument/2006/relationships/hyperlink" Target="https://www.hostos.cuny.edu/" TargetMode="External"/><Relationship Id="rId123" Type="http://schemas.openxmlformats.org/officeDocument/2006/relationships/hyperlink" Target="https://www.kutztown.edu/about-ku/administrative-offices/orientation/placement-tests.html" TargetMode="External"/><Relationship Id="rId144" Type="http://schemas.openxmlformats.org/officeDocument/2006/relationships/hyperlink" Target="https://www.monroecc.edu/" TargetMode="External"/><Relationship Id="rId90" Type="http://schemas.openxmlformats.org/officeDocument/2006/relationships/hyperlink" Target="https://www.garrettcollege.edu/new-student-advising-and-placement.php" TargetMode="External"/><Relationship Id="rId165" Type="http://schemas.openxmlformats.org/officeDocument/2006/relationships/hyperlink" Target="https://www.northampton.edu/" TargetMode="External"/><Relationship Id="rId186" Type="http://schemas.openxmlformats.org/officeDocument/2006/relationships/hyperlink" Target="https://www.qc.cuny.edu/admissions/proficiency/" TargetMode="External"/><Relationship Id="rId211" Type="http://schemas.openxmlformats.org/officeDocument/2006/relationships/hyperlink" Target="https://www.ship.edu/" TargetMode="External"/><Relationship Id="rId232" Type="http://schemas.openxmlformats.org/officeDocument/2006/relationships/hyperlink" Target="https://www1.sunybroome.edu/" TargetMode="External"/><Relationship Id="rId253" Type="http://schemas.openxmlformats.org/officeDocument/2006/relationships/hyperlink" Target="https://www.sunymaritime.edu/admissionsfreshman-admissions/placement-testing" TargetMode="External"/><Relationship Id="rId274" Type="http://schemas.openxmlformats.org/officeDocument/2006/relationships/hyperlink" Target="https://www.towson.edu/" TargetMode="External"/><Relationship Id="rId295" Type="http://schemas.openxmlformats.org/officeDocument/2006/relationships/hyperlink" Target="https://www.wcupa.edu/" TargetMode="External"/><Relationship Id="rId27" Type="http://schemas.openxmlformats.org/officeDocument/2006/relationships/hyperlink" Target="https://www.bucks.edu/academics/testing/placement/" TargetMode="External"/><Relationship Id="rId48" Type="http://schemas.openxmlformats.org/officeDocument/2006/relationships/hyperlink" Target="https://www.csmd.edu/index.html" TargetMode="External"/><Relationship Id="rId69" Type="http://schemas.openxmlformats.org/officeDocument/2006/relationships/hyperlink" Target="https://www.dccc.edu/admissions-financial-aid/admissions/placement-testing" TargetMode="External"/><Relationship Id="rId113" Type="http://schemas.openxmlformats.org/officeDocument/2006/relationships/hyperlink" Target="https://www.iup.edu/orientation/placement-testing/english/index.html" TargetMode="External"/><Relationship Id="rId134" Type="http://schemas.openxmlformats.org/officeDocument/2006/relationships/hyperlink" Target="https://www.mec.cuny.edu/" TargetMode="External"/><Relationship Id="rId80" Type="http://schemas.openxmlformats.org/officeDocument/2006/relationships/hyperlink" Target="https://www.fitnyc.edu/admissions/undergraduate-applicants/placement-tests/index.php" TargetMode="External"/><Relationship Id="rId155" Type="http://schemas.openxmlformats.org/officeDocument/2006/relationships/hyperlink" Target="https://www.ncc.edu/placementtesting/" TargetMode="External"/><Relationship Id="rId176" Type="http://schemas.openxmlformats.org/officeDocument/2006/relationships/hyperlink" Target="https://www.pct.edu/admissions/meet-placement-requirements/placement-testing/schedule" TargetMode="External"/><Relationship Id="rId197" Type="http://schemas.openxmlformats.org/officeDocument/2006/relationships/hyperlink" Target="https://rcbc.edu/" TargetMode="External"/><Relationship Id="rId201" Type="http://schemas.openxmlformats.org/officeDocument/2006/relationships/hyperlink" Target="https://www.rcsj.edu/" TargetMode="External"/><Relationship Id="rId222" Type="http://schemas.openxmlformats.org/officeDocument/2006/relationships/hyperlink" Target="https://stockton.edu/academic-advising/placement-testing.html" TargetMode="External"/><Relationship Id="rId243" Type="http://schemas.openxmlformats.org/officeDocument/2006/relationships/hyperlink" Target="https://my.alfred.edu/academic-regulations/placement-exams-online-course-policies.cfm" TargetMode="External"/><Relationship Id="rId264" Type="http://schemas.openxmlformats.org/officeDocument/2006/relationships/hyperlink" Target="https://www.sussex.edu/student-support/testing-center/placement-test/" TargetMode="External"/><Relationship Id="rId285" Type="http://schemas.openxmlformats.org/officeDocument/2006/relationships/hyperlink" Target="https://wwwcp.umes.edu/english/english-proficiency-examination-epe/" TargetMode="External"/><Relationship Id="rId17" Type="http://schemas.openxmlformats.org/officeDocument/2006/relationships/hyperlink" Target="https://www.bmcc.cuny.edu/academics/departments/math/testing-and-placement/" TargetMode="External"/><Relationship Id="rId38" Type="http://schemas.openxmlformats.org/officeDocument/2006/relationships/hyperlink" Target="https://www.chesapeake.edu/" TargetMode="External"/><Relationship Id="rId59" Type="http://schemas.openxmlformats.org/officeDocument/2006/relationships/hyperlink" Target="https://www.ccbc.edu/" TargetMode="External"/><Relationship Id="rId103" Type="http://schemas.openxmlformats.org/officeDocument/2006/relationships/hyperlink" Target="http://www.hostos.cuny.edu/Hostos/media/Office-of-Academic-Affairs/Academic-Advisement/Student-Assessment,-Placement-and-Testing.pdf" TargetMode="External"/><Relationship Id="rId124" Type="http://schemas.openxmlformats.org/officeDocument/2006/relationships/hyperlink" Target="https://www.laguardia.edu/" TargetMode="External"/><Relationship Id="rId70" Type="http://schemas.openxmlformats.org/officeDocument/2006/relationships/hyperlink" Target="https://www.desu.edu/" TargetMode="External"/><Relationship Id="rId91" Type="http://schemas.openxmlformats.org/officeDocument/2006/relationships/hyperlink" Target="https://www.genesee.edu/" TargetMode="External"/><Relationship Id="rId145" Type="http://schemas.openxmlformats.org/officeDocument/2006/relationships/hyperlink" Target="https://www.monroecc.edu/depts/testingservices/" TargetMode="External"/><Relationship Id="rId166" Type="http://schemas.openxmlformats.org/officeDocument/2006/relationships/hyperlink" Target="https://www.northampton.edu/admissions/register-for-classes/placement-testing.html" TargetMode="External"/><Relationship Id="rId187" Type="http://schemas.openxmlformats.org/officeDocument/2006/relationships/hyperlink" Target="https://www.qcc.cuny.edu/" TargetMode="External"/><Relationship Id="rId1" Type="http://schemas.openxmlformats.org/officeDocument/2006/relationships/hyperlink" Target="Https://forms.office.com/pages/responsepage.aspx?id=eX75-2KXzEedROnZnhy0brDhzWdvsLxFkdWcWqng04pUN084QzZERkFNN0xHQ0lYVEdPNVJFVEdKSi4u&amp;route=shorturl" TargetMode="External"/><Relationship Id="rId212" Type="http://schemas.openxmlformats.org/officeDocument/2006/relationships/hyperlink" Target="https://www.ship.edu/admissions/confirm/testing/" TargetMode="External"/><Relationship Id="rId233" Type="http://schemas.openxmlformats.org/officeDocument/2006/relationships/hyperlink" Target="https://suny.buffalostate.edu/" TargetMode="External"/><Relationship Id="rId254" Type="http://schemas.openxmlformats.org/officeDocument/2006/relationships/hyperlink" Target="https://www.newpaltz.edu/" TargetMode="External"/><Relationship Id="rId28" Type="http://schemas.openxmlformats.org/officeDocument/2006/relationships/hyperlink" Target="https://www.bc3.edu/" TargetMode="External"/><Relationship Id="rId49" Type="http://schemas.openxmlformats.org/officeDocument/2006/relationships/hyperlink" Target="https://www.csmd.edu/student-services/testing-services/placement-testing/index.html" TargetMode="External"/><Relationship Id="rId114" Type="http://schemas.openxmlformats.org/officeDocument/2006/relationships/hyperlink" Target="https://www.sunyjcc.edu/" TargetMode="External"/><Relationship Id="rId275" Type="http://schemas.openxmlformats.org/officeDocument/2006/relationships/hyperlink" Target="https://www.sunyulster.edu/" TargetMode="External"/><Relationship Id="rId296" Type="http://schemas.openxmlformats.org/officeDocument/2006/relationships/hyperlink" Target="https://catalog.wcupa.edu/undergraduate/general-education-requirements/english-composition/" TargetMode="External"/><Relationship Id="rId300" Type="http://schemas.openxmlformats.org/officeDocument/2006/relationships/hyperlink" Target="https://westmoreland.edu/admissions_aid/apply/placement-assessment-educational-planning.html" TargetMode="External"/><Relationship Id="rId60" Type="http://schemas.openxmlformats.org/officeDocument/2006/relationships/hyperlink" Target="https://www.ccbc.edu/placement" TargetMode="External"/><Relationship Id="rId81" Type="http://schemas.openxmlformats.org/officeDocument/2006/relationships/hyperlink" Target="https://www.flcc.edu/" TargetMode="External"/><Relationship Id="rId135" Type="http://schemas.openxmlformats.org/officeDocument/2006/relationships/hyperlink" Target="https://www.mec.cuny.edu/testing-center/" TargetMode="External"/><Relationship Id="rId156" Type="http://schemas.openxmlformats.org/officeDocument/2006/relationships/hyperlink" Target="https://www.njcu.edu/" TargetMode="External"/><Relationship Id="rId177" Type="http://schemas.openxmlformats.org/officeDocument/2006/relationships/hyperlink" Target="https://www.pennhighlands.edu/" TargetMode="External"/><Relationship Id="rId198" Type="http://schemas.openxmlformats.org/officeDocument/2006/relationships/hyperlink" Target="https://rcbc.edu/placement" TargetMode="External"/><Relationship Id="rId202" Type="http://schemas.openxmlformats.org/officeDocument/2006/relationships/hyperlink" Target="https://sites.rowan.edu/student-success/advising/incoming-freshman/placement-testing/" TargetMode="External"/><Relationship Id="rId223" Type="http://schemas.openxmlformats.org/officeDocument/2006/relationships/hyperlink" Target="https://www.sunysuffolk.edu/" TargetMode="External"/><Relationship Id="rId244" Type="http://schemas.openxmlformats.org/officeDocument/2006/relationships/hyperlink" Target="https://www.canton.edu/" TargetMode="External"/><Relationship Id="rId18" Type="http://schemas.openxmlformats.org/officeDocument/2006/relationships/hyperlink" Target="https://www.bowiestate.edu/" TargetMode="External"/><Relationship Id="rId39" Type="http://schemas.openxmlformats.org/officeDocument/2006/relationships/hyperlink" Target="https://www.chesapeake.edu/admissions/accuplacer" TargetMode="External"/><Relationship Id="rId265" Type="http://schemas.openxmlformats.org/officeDocument/2006/relationships/hyperlink" Target="https://www.temple.edu/" TargetMode="External"/><Relationship Id="rId286" Type="http://schemas.openxmlformats.org/officeDocument/2006/relationships/hyperlink" Target="https://umbc.edu/" TargetMode="External"/><Relationship Id="rId50" Type="http://schemas.openxmlformats.org/officeDocument/2006/relationships/hyperlink" Target="https://www.csi.cuny.edu/" TargetMode="External"/><Relationship Id="rId104" Type="http://schemas.openxmlformats.org/officeDocument/2006/relationships/hyperlink" Target="https://www.howardcc.edu/" TargetMode="External"/><Relationship Id="rId125" Type="http://schemas.openxmlformats.org/officeDocument/2006/relationships/hyperlink" Target="https://www.laguardia.edu/students/testing-services/" TargetMode="External"/><Relationship Id="rId146" Type="http://schemas.openxmlformats.org/officeDocument/2006/relationships/hyperlink" Target="https://www.montclair.edu/" TargetMode="External"/><Relationship Id="rId167" Type="http://schemas.openxmlformats.org/officeDocument/2006/relationships/hyperlink" Target="https://www.ocean.edu/" TargetMode="External"/><Relationship Id="rId188" Type="http://schemas.openxmlformats.org/officeDocument/2006/relationships/hyperlink" Target="https://www.qcc.cuny.edu/testing/index.html" TargetMode="External"/><Relationship Id="rId71" Type="http://schemas.openxmlformats.org/officeDocument/2006/relationships/hyperlink" Target="https://www.sunydutchess.edu/index.html" TargetMode="External"/><Relationship Id="rId92" Type="http://schemas.openxmlformats.org/officeDocument/2006/relationships/hyperlink" Target="https://www.genesee.edu/campus-life/testing-center/placement/" TargetMode="External"/><Relationship Id="rId213" Type="http://schemas.openxmlformats.org/officeDocument/2006/relationships/hyperlink" Target="https://www.sru.edu/" TargetMode="External"/><Relationship Id="rId234" Type="http://schemas.openxmlformats.org/officeDocument/2006/relationships/hyperlink" Target="https://writing.buffalostate.edu/student-placement" TargetMode="External"/><Relationship Id="rId2" Type="http://schemas.openxmlformats.org/officeDocument/2006/relationships/hyperlink" Target="https://www.sunyacc.edu/" TargetMode="External"/><Relationship Id="rId29" Type="http://schemas.openxmlformats.org/officeDocument/2006/relationships/hyperlink" Target="https://bc3.edu/admission/placement-testing/index.html" TargetMode="External"/><Relationship Id="rId255" Type="http://schemas.openxmlformats.org/officeDocument/2006/relationships/hyperlink" Target="https://www.oldwestbury.edu/" TargetMode="External"/><Relationship Id="rId276" Type="http://schemas.openxmlformats.org/officeDocument/2006/relationships/hyperlink" Target="https://www.sunyulster.edu/admissions/start_here/step_2.php" TargetMode="External"/><Relationship Id="rId297" Type="http://schemas.openxmlformats.org/officeDocument/2006/relationships/hyperlink" Target="https://www.sunywcc.edu/" TargetMode="External"/><Relationship Id="rId40" Type="http://schemas.openxmlformats.org/officeDocument/2006/relationships/hyperlink" Target="https://cheyney.edu/" TargetMode="External"/><Relationship Id="rId115" Type="http://schemas.openxmlformats.org/officeDocument/2006/relationships/hyperlink" Target="https://www.sunyjcc.edu/admissions/next-steps/placement-testing" TargetMode="External"/><Relationship Id="rId136" Type="http://schemas.openxmlformats.org/officeDocument/2006/relationships/hyperlink" Target="https://www.mccc.edu/" TargetMode="External"/><Relationship Id="rId157" Type="http://schemas.openxmlformats.org/officeDocument/2006/relationships/hyperlink" Target="https://www.njcu.edu/academics/resources-services/university-advisement-center/testing-services/freshman-testing-requirements" TargetMode="External"/><Relationship Id="rId178" Type="http://schemas.openxmlformats.org/officeDocument/2006/relationships/hyperlink" Target="https://www.pennhighlands.edu/student-life/student-success-center/placement-testing/" TargetMode="External"/><Relationship Id="rId301" Type="http://schemas.openxmlformats.org/officeDocument/2006/relationships/hyperlink" Target="https://www.wpunj.edu/" TargetMode="External"/><Relationship Id="rId61" Type="http://schemas.openxmlformats.org/officeDocument/2006/relationships/hyperlink" Target="https://www.ccp.edu/" TargetMode="External"/><Relationship Id="rId82" Type="http://schemas.openxmlformats.org/officeDocument/2006/relationships/hyperlink" Target="https://give.flcc.edu/offices/placementtesting/" TargetMode="External"/><Relationship Id="rId199" Type="http://schemas.openxmlformats.org/officeDocument/2006/relationships/hyperlink" Target="https://www.rcsj.edu/" TargetMode="External"/><Relationship Id="rId203" Type="http://schemas.openxmlformats.org/officeDocument/2006/relationships/hyperlink" Target="https://www.rutgers.edu/" TargetMode="External"/><Relationship Id="rId19" Type="http://schemas.openxmlformats.org/officeDocument/2006/relationships/hyperlink" Target="https://bowiestate.edu/about/administration-and-governance/division-of-academic-affairs/testing-services/placement-testing/" TargetMode="External"/><Relationship Id="rId224" Type="http://schemas.openxmlformats.org/officeDocument/2006/relationships/hyperlink" Target="https://www.sunysuffolk.edu/apply-enroll/new-student-admissions/admissions-procedures.jsp" TargetMode="External"/><Relationship Id="rId245" Type="http://schemas.openxmlformats.org/officeDocument/2006/relationships/hyperlink" Target="https://www.canton.edu/testing/" TargetMode="External"/><Relationship Id="rId266" Type="http://schemas.openxmlformats.org/officeDocument/2006/relationships/hyperlink" Target="https://ira.temple.edu/placement-assessments/english-placement-assessment" TargetMode="External"/><Relationship Id="rId287" Type="http://schemas.openxmlformats.org/officeDocument/2006/relationships/hyperlink" Target="https://academicsuccess.umbc.edu/placement-testing/" TargetMode="External"/><Relationship Id="rId30" Type="http://schemas.openxmlformats.org/officeDocument/2006/relationships/hyperlink" Target="https://www.camdencc.edu/" TargetMode="External"/><Relationship Id="rId105" Type="http://schemas.openxmlformats.org/officeDocument/2006/relationships/hyperlink" Target="https://www.howardcc.edu/admissions-aid/apply-for-admission/test-center/placement-testing/" TargetMode="External"/><Relationship Id="rId126" Type="http://schemas.openxmlformats.org/officeDocument/2006/relationships/hyperlink" Target="https://www.lccc.edu/" TargetMode="External"/><Relationship Id="rId147" Type="http://schemas.openxmlformats.org/officeDocument/2006/relationships/hyperlink" Target="https://www.montclair.edu/faculty-handbook/academic-policies/academic-requirements/basic-skills-requirement/" TargetMode="External"/><Relationship Id="rId168" Type="http://schemas.openxmlformats.org/officeDocument/2006/relationships/hyperlink" Target="https://www.ocean.edu/self-guided-placement-for-college-level-math-and-english/" TargetMode="External"/><Relationship Id="rId51" Type="http://schemas.openxmlformats.org/officeDocument/2006/relationships/hyperlink" Target="https://www.cuny.edu/academics/testing/" TargetMode="External"/><Relationship Id="rId72" Type="http://schemas.openxmlformats.org/officeDocument/2006/relationships/hyperlink" Target="https://www.sunydutchess.edu/around-campus/student-services/testing/placement-tests/" TargetMode="External"/><Relationship Id="rId93" Type="http://schemas.openxmlformats.org/officeDocument/2006/relationships/hyperlink" Target="https://www.gc.cuny.edu/" TargetMode="External"/><Relationship Id="rId189" Type="http://schemas.openxmlformats.org/officeDocument/2006/relationships/hyperlink" Target="https://www.ramapo.edu/" TargetMode="External"/><Relationship Id="rId3" Type="http://schemas.openxmlformats.org/officeDocument/2006/relationships/hyperlink" Target="https://www.sunyacc.edu/placement-tests" TargetMode="External"/><Relationship Id="rId214" Type="http://schemas.openxmlformats.org/officeDocument/2006/relationships/hyperlink" Target="https://catalog.sru.edu/undergraduate/course-descriptions/engl/" TargetMode="External"/><Relationship Id="rId235" Type="http://schemas.openxmlformats.org/officeDocument/2006/relationships/hyperlink" Target="https://www.geneseo.edu/" TargetMode="External"/><Relationship Id="rId256" Type="http://schemas.openxmlformats.org/officeDocument/2006/relationships/hyperlink" Target="https://www.oldwestbury.edu/academic-planning-center/student-resources" TargetMode="External"/><Relationship Id="rId277" Type="http://schemas.openxmlformats.org/officeDocument/2006/relationships/hyperlink" Target="https://www.ucc.edu/" TargetMode="External"/><Relationship Id="rId298" Type="http://schemas.openxmlformats.org/officeDocument/2006/relationships/hyperlink" Target="https://www.sunywcc.edu/admissions/testingcenter/" TargetMode="External"/><Relationship Id="rId116" Type="http://schemas.openxmlformats.org/officeDocument/2006/relationships/hyperlink" Target="https://www.sunyjefferson.edu/" TargetMode="External"/><Relationship Id="rId137" Type="http://schemas.openxmlformats.org/officeDocument/2006/relationships/hyperlink" Target="https://www.mccc.edu/student_services_testing.shtml" TargetMode="External"/><Relationship Id="rId158" Type="http://schemas.openxmlformats.org/officeDocument/2006/relationships/hyperlink" Target="https://www.njit.edu/" TargetMode="External"/><Relationship Id="rId302" Type="http://schemas.openxmlformats.org/officeDocument/2006/relationships/hyperlink" Target="https://www.wpunj.edu/officeoftesting/basic-skills.html" TargetMode="External"/><Relationship Id="rId20" Type="http://schemas.openxmlformats.org/officeDocument/2006/relationships/hyperlink" Target="https://www.bcc.cuny.edu/" TargetMode="External"/><Relationship Id="rId41" Type="http://schemas.openxmlformats.org/officeDocument/2006/relationships/hyperlink" Target="https://cheyney1837.wpenginepowered.com/wp-content/uploads/2023/06/Placement-and-Testing-Policy-2023.pdf" TargetMode="External"/><Relationship Id="rId62" Type="http://schemas.openxmlformats.org/officeDocument/2006/relationships/hyperlink" Target="https://www.ccp.edu/admission-aid/admissions/placement-testing" TargetMode="External"/><Relationship Id="rId83" Type="http://schemas.openxmlformats.org/officeDocument/2006/relationships/hyperlink" Target="https://frederick.edu/" TargetMode="External"/><Relationship Id="rId179" Type="http://schemas.openxmlformats.org/officeDocument/2006/relationships/hyperlink" Target="https://www.psu.edu/" TargetMode="External"/><Relationship Id="rId190" Type="http://schemas.openxmlformats.org/officeDocument/2006/relationships/hyperlink" Target="https://www.ramapo.edu/tas/math/placement/" TargetMode="External"/><Relationship Id="rId204" Type="http://schemas.openxmlformats.org/officeDocument/2006/relationships/hyperlink" Target="https://soe.rutgers.edu/admissions-and-aid/undergraduate-admissions/admitted-students/placement-tests" TargetMode="External"/><Relationship Id="rId225" Type="http://schemas.openxmlformats.org/officeDocument/2006/relationships/hyperlink" Target="https://sunysullivan.edu/" TargetMode="External"/><Relationship Id="rId246" Type="http://schemas.openxmlformats.org/officeDocument/2006/relationships/hyperlink" Target="https://www.delhi.edu/" TargetMode="External"/><Relationship Id="rId267" Type="http://schemas.openxmlformats.org/officeDocument/2006/relationships/hyperlink" Target="https://www.stevenscollege.edu/" TargetMode="External"/><Relationship Id="rId288" Type="http://schemas.openxmlformats.org/officeDocument/2006/relationships/hyperlink" Target="https://umd.edu/" TargetMode="External"/><Relationship Id="rId106" Type="http://schemas.openxmlformats.org/officeDocument/2006/relationships/hyperlink" Target="https://www.hccc.edu/index.html" TargetMode="External"/><Relationship Id="rId127" Type="http://schemas.openxmlformats.org/officeDocument/2006/relationships/hyperlink" Target="https://www.lccc.edu/current-students/testing-center/placement-testing/" TargetMode="External"/><Relationship Id="rId10" Type="http://schemas.openxmlformats.org/officeDocument/2006/relationships/hyperlink" Target="https://www.bccc.edu/" TargetMode="External"/><Relationship Id="rId31" Type="http://schemas.openxmlformats.org/officeDocument/2006/relationships/hyperlink" Target="https://www.camdencc.edu/admissions-financial-aid/testing-center/placement-test-preparations/" TargetMode="External"/><Relationship Id="rId52" Type="http://schemas.openxmlformats.org/officeDocument/2006/relationships/hyperlink" Target="https://www.columbiagreene.edu/" TargetMode="External"/><Relationship Id="rId73" Type="http://schemas.openxmlformats.org/officeDocument/2006/relationships/hyperlink" Target="https://www.esu.edu/" TargetMode="External"/><Relationship Id="rId94" Type="http://schemas.openxmlformats.org/officeDocument/2006/relationships/hyperlink" Target="https://www.hagerstowncc.edu/" TargetMode="External"/><Relationship Id="rId148" Type="http://schemas.openxmlformats.org/officeDocument/2006/relationships/hyperlink" Target="https://www.montgomerycollege.edu/" TargetMode="External"/><Relationship Id="rId169" Type="http://schemas.openxmlformats.org/officeDocument/2006/relationships/hyperlink" Target="https://www.sunyocc.edu/" TargetMode="External"/><Relationship Id="rId4" Type="http://schemas.openxmlformats.org/officeDocument/2006/relationships/hyperlink" Target="https://allegany.edu/" TargetMode="External"/><Relationship Id="rId180" Type="http://schemas.openxmlformats.org/officeDocument/2006/relationships/hyperlink" Target="https://bulletins.psu.edu/undergraduate/general-information/academic-information/advising-planning-degree-program/course-placements/english-placement/" TargetMode="External"/><Relationship Id="rId215" Type="http://schemas.openxmlformats.org/officeDocument/2006/relationships/hyperlink" Target="https://www.smcm.edu/" TargetMode="External"/><Relationship Id="rId236" Type="http://schemas.openxmlformats.org/officeDocument/2006/relationships/hyperlink" Target="https://www.potsdam.edu/" TargetMode="External"/><Relationship Id="rId257" Type="http://schemas.openxmlformats.org/officeDocument/2006/relationships/hyperlink" Target="https://suny.oneonta.edu/" TargetMode="External"/><Relationship Id="rId278" Type="http://schemas.openxmlformats.org/officeDocument/2006/relationships/hyperlink" Target="https://www.ucc.edu/campus-life/student-services/testing/" TargetMode="External"/><Relationship Id="rId303" Type="http://schemas.openxmlformats.org/officeDocument/2006/relationships/hyperlink" Target="https://www.worwic.edu/" TargetMode="External"/><Relationship Id="rId42" Type="http://schemas.openxmlformats.org/officeDocument/2006/relationships/hyperlink" Target="https://www.ccny.cuny.edu/?srsltid=AfmBOorq-_2wz9-QJLL8TA3Hsxs3j4P2hrC8R9NrNniWUQb1qqQo6N3e" TargetMode="External"/><Relationship Id="rId84" Type="http://schemas.openxmlformats.org/officeDocument/2006/relationships/hyperlink" Target="https://frederick.edu/student-resources/testing-center/placement-tests.aspx" TargetMode="External"/><Relationship Id="rId138" Type="http://schemas.openxmlformats.org/officeDocument/2006/relationships/hyperlink" Target="https://middlesexcollege.edu/" TargetMode="External"/><Relationship Id="rId191" Type="http://schemas.openxmlformats.org/officeDocument/2006/relationships/hyperlink" Target="https://www.raritanval.edu/" TargetMode="External"/><Relationship Id="rId205" Type="http://schemas.openxmlformats.org/officeDocument/2006/relationships/hyperlink" Target="https://www.salemcc.edu/node/1" TargetMode="External"/><Relationship Id="rId247" Type="http://schemas.openxmlformats.org/officeDocument/2006/relationships/hyperlink" Target="https://www.farmingdale.edu/" TargetMode="External"/><Relationship Id="rId107" Type="http://schemas.openxmlformats.org/officeDocument/2006/relationships/hyperlink" Target="https://www.hccc.edu/admissions/placement-testing/college-placement-test-schedule.html" TargetMode="External"/><Relationship Id="rId289" Type="http://schemas.openxmlformats.org/officeDocument/2006/relationships/hyperlink" Target="https://english.umd.edu/writing-programs/academic-writing/exemption" TargetMode="External"/><Relationship Id="rId11" Type="http://schemas.openxmlformats.org/officeDocument/2006/relationships/hyperlink" Target="https://www.bccc.edu/Page/1139" TargetMode="External"/><Relationship Id="rId53" Type="http://schemas.openxmlformats.org/officeDocument/2006/relationships/hyperlink" Target="https://www.columbiagreene.edu/academics/success-center/testing/" TargetMode="External"/><Relationship Id="rId149" Type="http://schemas.openxmlformats.org/officeDocument/2006/relationships/hyperlink" Target="https://www.montgomerycollege.edu/admissions-registration/assessment-testing-centers/index.html" TargetMode="External"/><Relationship Id="rId95" Type="http://schemas.openxmlformats.org/officeDocument/2006/relationships/hyperlink" Target="https://www.hagerstowncc.edu/academic-testing-center/placement-testing" TargetMode="External"/><Relationship Id="rId160" Type="http://schemas.openxmlformats.org/officeDocument/2006/relationships/hyperlink" Target="https://www.citytech.cuny.edu/" TargetMode="External"/><Relationship Id="rId216" Type="http://schemas.openxmlformats.org/officeDocument/2006/relationships/hyperlink" Target="https://www.smcm.edu/admissions/im-in-whats-next/faqs/" TargetMode="External"/><Relationship Id="rId258" Type="http://schemas.openxmlformats.org/officeDocument/2006/relationships/hyperlink" Target="https://ww1.oswego.edu/" TargetMode="External"/><Relationship Id="rId22" Type="http://schemas.openxmlformats.org/officeDocument/2006/relationships/hyperlink" Target="https://www.brookdalecc.edu/" TargetMode="External"/><Relationship Id="rId64" Type="http://schemas.openxmlformats.org/officeDocument/2006/relationships/hyperlink" Target="https://www.coppin.edu/placement-testing" TargetMode="External"/><Relationship Id="rId118" Type="http://schemas.openxmlformats.org/officeDocument/2006/relationships/hyperlink" Target="https://www.kean.edu/" TargetMode="External"/><Relationship Id="rId171" Type="http://schemas.openxmlformats.org/officeDocument/2006/relationships/hyperlink" Target="https://sunyorange.edu/" TargetMode="External"/><Relationship Id="rId227" Type="http://schemas.openxmlformats.org/officeDocument/2006/relationships/hyperlink" Target="https://www.albany.edu/" TargetMode="External"/><Relationship Id="rId269" Type="http://schemas.openxmlformats.org/officeDocument/2006/relationships/hyperlink" Target="https://www.downstate.edu/index.html" TargetMode="External"/><Relationship Id="rId33" Type="http://schemas.openxmlformats.org/officeDocument/2006/relationships/hyperlink" Target="https://www.carrollcc.edu/resources/advising-class-support/testing-center/prepare-for-placement-assessment/" TargetMode="External"/><Relationship Id="rId129" Type="http://schemas.openxmlformats.org/officeDocument/2006/relationships/hyperlink" Target="https://www.lehman.edu/academic-testing/" TargetMode="External"/><Relationship Id="rId280" Type="http://schemas.openxmlformats.org/officeDocument/2006/relationships/hyperlink" Target="https://www.ubalt.edu/" TargetMode="External"/><Relationship Id="rId75" Type="http://schemas.openxmlformats.org/officeDocument/2006/relationships/hyperlink" Target="https://www.ecc.edu/index.html" TargetMode="External"/><Relationship Id="rId140" Type="http://schemas.openxmlformats.org/officeDocument/2006/relationships/hyperlink" Target="https://www.millersville.edu/" TargetMode="External"/><Relationship Id="rId182" Type="http://schemas.openxmlformats.org/officeDocument/2006/relationships/hyperlink" Target="https://my.pennwest.edu/student-success/new-student-placements" TargetMode="External"/><Relationship Id="rId6" Type="http://schemas.openxmlformats.org/officeDocument/2006/relationships/hyperlink" Target="https://www.aacc.edu/" TargetMode="External"/><Relationship Id="rId238" Type="http://schemas.openxmlformats.org/officeDocument/2006/relationships/hyperlink" Target="https://www.morrisville.edu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ean.edu/" TargetMode="External"/><Relationship Id="rId299" Type="http://schemas.openxmlformats.org/officeDocument/2006/relationships/hyperlink" Target="https://www.dtcc.edu/admissions-financial-aid/apply/college-readiness/placement/" TargetMode="External"/><Relationship Id="rId21" Type="http://schemas.openxmlformats.org/officeDocument/2006/relationships/hyperlink" Target="https://www.bcc.cuny.edu/admission-financial-aid/admissions/assessment-testing-office/test-preparation-resources/" TargetMode="External"/><Relationship Id="rId63" Type="http://schemas.openxmlformats.org/officeDocument/2006/relationships/hyperlink" Target="https://www.coppin.edu/" TargetMode="External"/><Relationship Id="rId159" Type="http://schemas.openxmlformats.org/officeDocument/2006/relationships/hyperlink" Target="https://www.citytech.cuny.edu/" TargetMode="External"/><Relationship Id="rId170" Type="http://schemas.openxmlformats.org/officeDocument/2006/relationships/hyperlink" Target="https://sunyorange.edu/" TargetMode="External"/><Relationship Id="rId226" Type="http://schemas.openxmlformats.org/officeDocument/2006/relationships/hyperlink" Target="https://www.albany.edu/" TargetMode="External"/><Relationship Id="rId268" Type="http://schemas.openxmlformats.org/officeDocument/2006/relationships/hyperlink" Target="https://www.towson.edu/" TargetMode="External"/><Relationship Id="rId32" Type="http://schemas.openxmlformats.org/officeDocument/2006/relationships/hyperlink" Target="https://www.carrollcc.edu/" TargetMode="External"/><Relationship Id="rId74" Type="http://schemas.openxmlformats.org/officeDocument/2006/relationships/hyperlink" Target="https://sunyempire.edu/" TargetMode="External"/><Relationship Id="rId128" Type="http://schemas.openxmlformats.org/officeDocument/2006/relationships/hyperlink" Target="https://www.lehman.edu/academic-testing/" TargetMode="External"/><Relationship Id="rId5" Type="http://schemas.openxmlformats.org/officeDocument/2006/relationships/hyperlink" Target="https://www.allegany.edu/placement-test/index.html" TargetMode="External"/><Relationship Id="rId181" Type="http://schemas.openxmlformats.org/officeDocument/2006/relationships/hyperlink" Target="https://my.pennwest.edu/student-success/new-student-placements" TargetMode="External"/><Relationship Id="rId237" Type="http://schemas.openxmlformats.org/officeDocument/2006/relationships/hyperlink" Target="https://www.alfredstate.edu/index" TargetMode="External"/><Relationship Id="rId279" Type="http://schemas.openxmlformats.org/officeDocument/2006/relationships/hyperlink" Target="https://umd.edu/" TargetMode="External"/><Relationship Id="rId43" Type="http://schemas.openxmlformats.org/officeDocument/2006/relationships/hyperlink" Target="https://www.cuny.edu/academics/testing/" TargetMode="External"/><Relationship Id="rId139" Type="http://schemas.openxmlformats.org/officeDocument/2006/relationships/hyperlink" Target="https://www.millersville.edu/" TargetMode="External"/><Relationship Id="rId290" Type="http://schemas.openxmlformats.org/officeDocument/2006/relationships/hyperlink" Target="https://www.westmoreland.edu/" TargetMode="External"/><Relationship Id="rId85" Type="http://schemas.openxmlformats.org/officeDocument/2006/relationships/hyperlink" Target="https://www.frostburg.edu/" TargetMode="External"/><Relationship Id="rId150" Type="http://schemas.openxmlformats.org/officeDocument/2006/relationships/hyperlink" Target="https://www.mc3.edu/admissions/applying-to-mccc/testing-and-assessment/placement-and-exemptions" TargetMode="External"/><Relationship Id="rId192" Type="http://schemas.openxmlformats.org/officeDocument/2006/relationships/hyperlink" Target="https://www.racc.edu/" TargetMode="External"/><Relationship Id="rId206" Type="http://schemas.openxmlformats.org/officeDocument/2006/relationships/hyperlink" Target="https://www.salisbury.edu/" TargetMode="External"/><Relationship Id="rId248" Type="http://schemas.openxmlformats.org/officeDocument/2006/relationships/hyperlink" Target="https://www.sunymaritime.edu/admissionsfreshman-admissions/placement-testing" TargetMode="External"/><Relationship Id="rId12" Type="http://schemas.openxmlformats.org/officeDocument/2006/relationships/hyperlink" Target="https://www.baruch.cuny.edu/" TargetMode="External"/><Relationship Id="rId108" Type="http://schemas.openxmlformats.org/officeDocument/2006/relationships/hyperlink" Target="https://www.hvcc.edu/admissions/get-started/testing.html" TargetMode="External"/><Relationship Id="rId54" Type="http://schemas.openxmlformats.org/officeDocument/2006/relationships/hyperlink" Target="https://www.commonwealthu.edu/home" TargetMode="External"/><Relationship Id="rId75" Type="http://schemas.openxmlformats.org/officeDocument/2006/relationships/hyperlink" Target="https://www.ecc.edu/index.html" TargetMode="External"/><Relationship Id="rId96" Type="http://schemas.openxmlformats.org/officeDocument/2006/relationships/hyperlink" Target="https://www.harford.edu/academics/testing/index.php" TargetMode="External"/><Relationship Id="rId140" Type="http://schemas.openxmlformats.org/officeDocument/2006/relationships/hyperlink" Target="https://www.millersville.edu/orientation/drop-in-pages/placement-tests.php" TargetMode="External"/><Relationship Id="rId161" Type="http://schemas.openxmlformats.org/officeDocument/2006/relationships/hyperlink" Target="https://www.niagaracc.suny.edu/" TargetMode="External"/><Relationship Id="rId182" Type="http://schemas.openxmlformats.org/officeDocument/2006/relationships/hyperlink" Target="https://www.pgcc.edu/" TargetMode="External"/><Relationship Id="rId217" Type="http://schemas.openxmlformats.org/officeDocument/2006/relationships/hyperlink" Target="https://www.brockport.edu/academics/general-education/" TargetMode="External"/><Relationship Id="rId6" Type="http://schemas.openxmlformats.org/officeDocument/2006/relationships/hyperlink" Target="https://www.aacc.edu/" TargetMode="External"/><Relationship Id="rId238" Type="http://schemas.openxmlformats.org/officeDocument/2006/relationships/hyperlink" Target="https://my.alfred.edu/academic-regulations/placement-exams-online-course-policies.cfm" TargetMode="External"/><Relationship Id="rId259" Type="http://schemas.openxmlformats.org/officeDocument/2006/relationships/hyperlink" Target="https://www.sussex.edu/student-support/testing-center/placement-test/" TargetMode="External"/><Relationship Id="rId23" Type="http://schemas.openxmlformats.org/officeDocument/2006/relationships/hyperlink" Target="https://www.brookdalecc.edu/testing-services/placement-testing/" TargetMode="External"/><Relationship Id="rId119" Type="http://schemas.openxmlformats.org/officeDocument/2006/relationships/hyperlink" Target="https://www.kbcc.cuny.edu/index.html" TargetMode="External"/><Relationship Id="rId270" Type="http://schemas.openxmlformats.org/officeDocument/2006/relationships/hyperlink" Target="https://www.sunyulster.edu/admissions/start_here/step_2.php" TargetMode="External"/><Relationship Id="rId291" Type="http://schemas.openxmlformats.org/officeDocument/2006/relationships/hyperlink" Target="https://westmoreland.edu/admissions_aid/apply/placement-assessment-educational-planning.html" TargetMode="External"/><Relationship Id="rId44" Type="http://schemas.openxmlformats.org/officeDocument/2006/relationships/hyperlink" Target="https://www.clinton.edu/" TargetMode="External"/><Relationship Id="rId65" Type="http://schemas.openxmlformats.org/officeDocument/2006/relationships/hyperlink" Target="https://www.corning-cc.edu/" TargetMode="External"/><Relationship Id="rId86" Type="http://schemas.openxmlformats.org/officeDocument/2006/relationships/hyperlink" Target="https://www.frostburg.edu/academics/academic-success-network/programs-advancing-student-success-home/new-student-placement-testing.php" TargetMode="External"/><Relationship Id="rId130" Type="http://schemas.openxmlformats.org/officeDocument/2006/relationships/hyperlink" Target="https://www.lincoln.edu/academics/academic-support/placement-testing-new-students.html" TargetMode="External"/><Relationship Id="rId151" Type="http://schemas.openxmlformats.org/officeDocument/2006/relationships/hyperlink" Target="https://www.morgan.edu/" TargetMode="External"/><Relationship Id="rId172" Type="http://schemas.openxmlformats.org/officeDocument/2006/relationships/hyperlink" Target="https://pccc.edu/" TargetMode="External"/><Relationship Id="rId193" Type="http://schemas.openxmlformats.org/officeDocument/2006/relationships/hyperlink" Target="https://www.racc.edu/admissions/placement-testing" TargetMode="External"/><Relationship Id="rId207" Type="http://schemas.openxmlformats.org/officeDocument/2006/relationships/hyperlink" Target="https://catalog.salisbury.edu/content.php?catoid=10&amp;navoid=369" TargetMode="External"/><Relationship Id="rId228" Type="http://schemas.openxmlformats.org/officeDocument/2006/relationships/hyperlink" Target="https://www.binghamton.edu/" TargetMode="External"/><Relationship Id="rId249" Type="http://schemas.openxmlformats.org/officeDocument/2006/relationships/hyperlink" Target="https://www.newpaltz.edu/" TargetMode="External"/><Relationship Id="rId13" Type="http://schemas.openxmlformats.org/officeDocument/2006/relationships/hyperlink" Target="https://enrollmentmanagement.baruch.cuny.edu/testingandevaluation/course-placements/" TargetMode="External"/><Relationship Id="rId109" Type="http://schemas.openxmlformats.org/officeDocument/2006/relationships/hyperlink" Target="https://hunter.cuny.edu/" TargetMode="External"/><Relationship Id="rId260" Type="http://schemas.openxmlformats.org/officeDocument/2006/relationships/hyperlink" Target="https://www.temple.edu/" TargetMode="External"/><Relationship Id="rId281" Type="http://schemas.openxmlformats.org/officeDocument/2006/relationships/hyperlink" Target="https://www.pitt.edu/" TargetMode="External"/><Relationship Id="rId34" Type="http://schemas.openxmlformats.org/officeDocument/2006/relationships/hyperlink" Target="https://www.cayuga-cc.edu/" TargetMode="External"/><Relationship Id="rId55" Type="http://schemas.openxmlformats.org/officeDocument/2006/relationships/hyperlink" Target="https://www.ccac.edu/" TargetMode="External"/><Relationship Id="rId76" Type="http://schemas.openxmlformats.org/officeDocument/2006/relationships/hyperlink" Target="https://www.ecc.edu/admissions-and-aid/placement-testing.html" TargetMode="External"/><Relationship Id="rId97" Type="http://schemas.openxmlformats.org/officeDocument/2006/relationships/hyperlink" Target="https://www.hacc.edu/" TargetMode="External"/><Relationship Id="rId120" Type="http://schemas.openxmlformats.org/officeDocument/2006/relationships/hyperlink" Target="https://www.kbcc.cuny.edu/administration/enrollment_management/thetestingoffice/index.html" TargetMode="External"/><Relationship Id="rId141" Type="http://schemas.openxmlformats.org/officeDocument/2006/relationships/hyperlink" Target="https://www.mvcc.edu/" TargetMode="External"/><Relationship Id="rId7" Type="http://schemas.openxmlformats.org/officeDocument/2006/relationships/hyperlink" Target="https://www.aacc.edu/apply-and-register/credit-application/determine-placement/" TargetMode="External"/><Relationship Id="rId162" Type="http://schemas.openxmlformats.org/officeDocument/2006/relationships/hyperlink" Target="https://www.niagaracc.suny.edu/cts/testing/" TargetMode="External"/><Relationship Id="rId183" Type="http://schemas.openxmlformats.org/officeDocument/2006/relationships/hyperlink" Target="https://www.pgcc.edu/student-life-support-services/support-services/testing-center/placement-testing/" TargetMode="External"/><Relationship Id="rId218" Type="http://schemas.openxmlformats.org/officeDocument/2006/relationships/hyperlink" Target="https://guttman.cuny.edu/" TargetMode="External"/><Relationship Id="rId239" Type="http://schemas.openxmlformats.org/officeDocument/2006/relationships/hyperlink" Target="https://www.canton.edu/" TargetMode="External"/><Relationship Id="rId250" Type="http://schemas.openxmlformats.org/officeDocument/2006/relationships/hyperlink" Target="https://www.oldwestbury.edu/" TargetMode="External"/><Relationship Id="rId271" Type="http://schemas.openxmlformats.org/officeDocument/2006/relationships/hyperlink" Target="https://www.buffalo.edu/" TargetMode="External"/><Relationship Id="rId292" Type="http://schemas.openxmlformats.org/officeDocument/2006/relationships/hyperlink" Target="https://www.wpunj.edu/" TargetMode="External"/><Relationship Id="rId24" Type="http://schemas.openxmlformats.org/officeDocument/2006/relationships/hyperlink" Target="https://www.brooklyn.edu/" TargetMode="External"/><Relationship Id="rId45" Type="http://schemas.openxmlformats.org/officeDocument/2006/relationships/hyperlink" Target="https://www.clinton.edu/Admissions/placement-test.aspx" TargetMode="External"/><Relationship Id="rId66" Type="http://schemas.openxmlformats.org/officeDocument/2006/relationships/hyperlink" Target="https://www.corning-cc.edu/community-business/testing-center/placement-testing.php" TargetMode="External"/><Relationship Id="rId87" Type="http://schemas.openxmlformats.org/officeDocument/2006/relationships/hyperlink" Target="https://fmcc.edu/" TargetMode="External"/><Relationship Id="rId110" Type="http://schemas.openxmlformats.org/officeDocument/2006/relationships/hyperlink" Target="https://www.hunter.cuny.edu/testingcenter/ability-to-benefit-atb" TargetMode="External"/><Relationship Id="rId131" Type="http://schemas.openxmlformats.org/officeDocument/2006/relationships/hyperlink" Target="https://www.luzerne.edu/" TargetMode="External"/><Relationship Id="rId152" Type="http://schemas.openxmlformats.org/officeDocument/2006/relationships/hyperlink" Target="https://www.morgan.edu/Documents/ADMINISTRATION/OFFICES/retention/Parents411_Fall05-06.pdf" TargetMode="External"/><Relationship Id="rId173" Type="http://schemas.openxmlformats.org/officeDocument/2006/relationships/hyperlink" Target="https://pccc.edu/admissions/placement-testing/" TargetMode="External"/><Relationship Id="rId194" Type="http://schemas.openxmlformats.org/officeDocument/2006/relationships/hyperlink" Target="https://sunyrockland.edu/" TargetMode="External"/><Relationship Id="rId208" Type="http://schemas.openxmlformats.org/officeDocument/2006/relationships/hyperlink" Target="https://sunysccc.edu/index.html" TargetMode="External"/><Relationship Id="rId229" Type="http://schemas.openxmlformats.org/officeDocument/2006/relationships/hyperlink" Target="https://www.stonybrook.edu/" TargetMode="External"/><Relationship Id="rId240" Type="http://schemas.openxmlformats.org/officeDocument/2006/relationships/hyperlink" Target="https://www.canton.edu/testing/" TargetMode="External"/><Relationship Id="rId261" Type="http://schemas.openxmlformats.org/officeDocument/2006/relationships/hyperlink" Target="https://ira.temple.edu/placement-assessments/english-placement-assessment" TargetMode="External"/><Relationship Id="rId14" Type="http://schemas.openxmlformats.org/officeDocument/2006/relationships/hyperlink" Target="https://bergen.edu/" TargetMode="External"/><Relationship Id="rId35" Type="http://schemas.openxmlformats.org/officeDocument/2006/relationships/hyperlink" Target="https://www.cayuga-cc.edu/cas/additional-resources/placement-testing/" TargetMode="External"/><Relationship Id="rId56" Type="http://schemas.openxmlformats.org/officeDocument/2006/relationships/hyperlink" Target="https://www.ccac.edu/admissions/placement-testing.php" TargetMode="External"/><Relationship Id="rId77" Type="http://schemas.openxmlformats.org/officeDocument/2006/relationships/hyperlink" Target="https://www.essex.edu/" TargetMode="External"/><Relationship Id="rId100" Type="http://schemas.openxmlformats.org/officeDocument/2006/relationships/hyperlink" Target="https://herkimer.smartcatalogiq.com/en/2022-2023/college-catalog/policies-procedures-services/admissions/assessment-testing-of-reading-writing-and-mathematical-skills/" TargetMode="External"/><Relationship Id="rId282" Type="http://schemas.openxmlformats.org/officeDocument/2006/relationships/hyperlink" Target="https://www.asundergrad.pitt.edu/placement-guidelines" TargetMode="External"/><Relationship Id="rId8" Type="http://schemas.openxmlformats.org/officeDocument/2006/relationships/hyperlink" Target="https://www.atlanticcape.edu/" TargetMode="External"/><Relationship Id="rId98" Type="http://schemas.openxmlformats.org/officeDocument/2006/relationships/hyperlink" Target="https://www.hacc.edu/Admissions/PlacementTesting/index.cfm" TargetMode="External"/><Relationship Id="rId121" Type="http://schemas.openxmlformats.org/officeDocument/2006/relationships/hyperlink" Target="https://www.kutztown.edu/" TargetMode="External"/><Relationship Id="rId142" Type="http://schemas.openxmlformats.org/officeDocument/2006/relationships/hyperlink" Target="https://www.mvcc.edu/placement-testing/" TargetMode="External"/><Relationship Id="rId163" Type="http://schemas.openxmlformats.org/officeDocument/2006/relationships/hyperlink" Target="https://www.nccc.edu/" TargetMode="External"/><Relationship Id="rId184" Type="http://schemas.openxmlformats.org/officeDocument/2006/relationships/hyperlink" Target="https://www.qc.cuny.edu/" TargetMode="External"/><Relationship Id="rId219" Type="http://schemas.openxmlformats.org/officeDocument/2006/relationships/hyperlink" Target="https://guttman.cuny.edu/academics/office-of-academic-testing/" TargetMode="External"/><Relationship Id="rId230" Type="http://schemas.openxmlformats.org/officeDocument/2006/relationships/hyperlink" Target="https://www.stonybrook.edu/commcms/orientation/placement-exams/writing-placement.php" TargetMode="External"/><Relationship Id="rId251" Type="http://schemas.openxmlformats.org/officeDocument/2006/relationships/hyperlink" Target="https://www.oldwestbury.edu/academic-planning-center/student-resources" TargetMode="External"/><Relationship Id="rId25" Type="http://schemas.openxmlformats.org/officeDocument/2006/relationships/hyperlink" Target="https://www.brooklyn.edu/testing/" TargetMode="External"/><Relationship Id="rId46" Type="http://schemas.openxmlformats.org/officeDocument/2006/relationships/hyperlink" Target="https://tcnj.edu/" TargetMode="External"/><Relationship Id="rId67" Type="http://schemas.openxmlformats.org/officeDocument/2006/relationships/hyperlink" Target="https://www.ccm.edu/" TargetMode="External"/><Relationship Id="rId272" Type="http://schemas.openxmlformats.org/officeDocument/2006/relationships/hyperlink" Target="https://www.ubalt.edu/" TargetMode="External"/><Relationship Id="rId293" Type="http://schemas.openxmlformats.org/officeDocument/2006/relationships/hyperlink" Target="https://www.wpunj.edu/officeoftesting/basic-skills.html" TargetMode="External"/><Relationship Id="rId88" Type="http://schemas.openxmlformats.org/officeDocument/2006/relationships/hyperlink" Target="https://fmcc.edu/admissions-aid/new-students" TargetMode="External"/><Relationship Id="rId111" Type="http://schemas.openxmlformats.org/officeDocument/2006/relationships/hyperlink" Target="https://www.iup.edu/index.html" TargetMode="External"/><Relationship Id="rId132" Type="http://schemas.openxmlformats.org/officeDocument/2006/relationships/hyperlink" Target="https://www.luzerne.edu/supportservices/accuplacer.jsp" TargetMode="External"/><Relationship Id="rId153" Type="http://schemas.openxmlformats.org/officeDocument/2006/relationships/hyperlink" Target="https://www.ncc.edu/" TargetMode="External"/><Relationship Id="rId174" Type="http://schemas.openxmlformats.org/officeDocument/2006/relationships/hyperlink" Target="https://www.pct.edu/" TargetMode="External"/><Relationship Id="rId195" Type="http://schemas.openxmlformats.org/officeDocument/2006/relationships/hyperlink" Target="https://sunyrockland.edu/admission/enrollment/placement-testing/" TargetMode="External"/><Relationship Id="rId209" Type="http://schemas.openxmlformats.org/officeDocument/2006/relationships/hyperlink" Target="https://sunysccc.edu/Current-Students/Student-Life-and-Resources/Testing-Center/Placement-Testing-for-New-Students.html" TargetMode="External"/><Relationship Id="rId220" Type="http://schemas.openxmlformats.org/officeDocument/2006/relationships/hyperlink" Target="https://www.stockton.edu/" TargetMode="External"/><Relationship Id="rId241" Type="http://schemas.openxmlformats.org/officeDocument/2006/relationships/hyperlink" Target="https://www.delhi.edu/" TargetMode="External"/><Relationship Id="rId15" Type="http://schemas.openxmlformats.org/officeDocument/2006/relationships/hyperlink" Target="https://bergen.edu/testing/basic-skills-placement-test/" TargetMode="External"/><Relationship Id="rId36" Type="http://schemas.openxmlformats.org/officeDocument/2006/relationships/hyperlink" Target="https://www.cecil.edu/" TargetMode="External"/><Relationship Id="rId57" Type="http://schemas.openxmlformats.org/officeDocument/2006/relationships/hyperlink" Target="https://www.ccbcmd.edu/index.html" TargetMode="External"/><Relationship Id="rId262" Type="http://schemas.openxmlformats.org/officeDocument/2006/relationships/hyperlink" Target="https://www.stevenscollege.edu/" TargetMode="External"/><Relationship Id="rId283" Type="http://schemas.openxmlformats.org/officeDocument/2006/relationships/hyperlink" Target="https://www.udc.edu/" TargetMode="External"/><Relationship Id="rId78" Type="http://schemas.openxmlformats.org/officeDocument/2006/relationships/hyperlink" Target="https://www.essex.edu/testing/" TargetMode="External"/><Relationship Id="rId99" Type="http://schemas.openxmlformats.org/officeDocument/2006/relationships/hyperlink" Target="https://www.herkimer.edu/" TargetMode="External"/><Relationship Id="rId101" Type="http://schemas.openxmlformats.org/officeDocument/2006/relationships/hyperlink" Target="https://www.hostos.cuny.edu/" TargetMode="External"/><Relationship Id="rId122" Type="http://schemas.openxmlformats.org/officeDocument/2006/relationships/hyperlink" Target="https://www.kutztown.edu/about-ku/administrative-offices/orientation/placement-tests.html" TargetMode="External"/><Relationship Id="rId143" Type="http://schemas.openxmlformats.org/officeDocument/2006/relationships/hyperlink" Target="https://www.monroecc.edu/" TargetMode="External"/><Relationship Id="rId164" Type="http://schemas.openxmlformats.org/officeDocument/2006/relationships/hyperlink" Target="https://www.northampton.edu/" TargetMode="External"/><Relationship Id="rId185" Type="http://schemas.openxmlformats.org/officeDocument/2006/relationships/hyperlink" Target="https://www.qc.cuny.edu/admissions/proficiency/" TargetMode="External"/><Relationship Id="rId9" Type="http://schemas.openxmlformats.org/officeDocument/2006/relationships/hyperlink" Target="https://www.atlanticcape.edu/admission/testing/placement-test.php" TargetMode="External"/><Relationship Id="rId210" Type="http://schemas.openxmlformats.org/officeDocument/2006/relationships/hyperlink" Target="https://www.ship.edu/" TargetMode="External"/><Relationship Id="rId26" Type="http://schemas.openxmlformats.org/officeDocument/2006/relationships/hyperlink" Target="https://www.bucks.edu/" TargetMode="External"/><Relationship Id="rId231" Type="http://schemas.openxmlformats.org/officeDocument/2006/relationships/hyperlink" Target="https://www1.sunybroome.edu/" TargetMode="External"/><Relationship Id="rId252" Type="http://schemas.openxmlformats.org/officeDocument/2006/relationships/hyperlink" Target="https://suny.oneonta.edu/" TargetMode="External"/><Relationship Id="rId273" Type="http://schemas.openxmlformats.org/officeDocument/2006/relationships/hyperlink" Target="https://www.ubalt.edu/academics/academic-support/placement/" TargetMode="External"/><Relationship Id="rId294" Type="http://schemas.openxmlformats.org/officeDocument/2006/relationships/hyperlink" Target="https://www.worwic.edu/" TargetMode="External"/><Relationship Id="rId47" Type="http://schemas.openxmlformats.org/officeDocument/2006/relationships/hyperlink" Target="https://firstreg.tcnj.edu/placement-testing/" TargetMode="External"/><Relationship Id="rId68" Type="http://schemas.openxmlformats.org/officeDocument/2006/relationships/hyperlink" Target="https://www.dccc.edu/" TargetMode="External"/><Relationship Id="rId89" Type="http://schemas.openxmlformats.org/officeDocument/2006/relationships/hyperlink" Target="https://www.garrettcollege.edu/" TargetMode="External"/><Relationship Id="rId112" Type="http://schemas.openxmlformats.org/officeDocument/2006/relationships/hyperlink" Target="https://www.iup.edu/orientation/placement-testing/english/index.html" TargetMode="External"/><Relationship Id="rId133" Type="http://schemas.openxmlformats.org/officeDocument/2006/relationships/hyperlink" Target="https://www.mec.cuny.edu/" TargetMode="External"/><Relationship Id="rId154" Type="http://schemas.openxmlformats.org/officeDocument/2006/relationships/hyperlink" Target="https://www.ncc.edu/placementtesting/" TargetMode="External"/><Relationship Id="rId175" Type="http://schemas.openxmlformats.org/officeDocument/2006/relationships/hyperlink" Target="https://www.pct.edu/admissions/meet-placement-requirements/placement-testing/schedule" TargetMode="External"/><Relationship Id="rId196" Type="http://schemas.openxmlformats.org/officeDocument/2006/relationships/hyperlink" Target="https://rcbc.edu/" TargetMode="External"/><Relationship Id="rId200" Type="http://schemas.openxmlformats.org/officeDocument/2006/relationships/hyperlink" Target="https://www.rcsj.edu/" TargetMode="External"/><Relationship Id="rId16" Type="http://schemas.openxmlformats.org/officeDocument/2006/relationships/hyperlink" Target="https://www.bmcc.cuny.edu/" TargetMode="External"/><Relationship Id="rId221" Type="http://schemas.openxmlformats.org/officeDocument/2006/relationships/hyperlink" Target="https://stockton.edu/academic-advising/placement-testing.html" TargetMode="External"/><Relationship Id="rId242" Type="http://schemas.openxmlformats.org/officeDocument/2006/relationships/hyperlink" Target="https://www.farmingdale.edu/" TargetMode="External"/><Relationship Id="rId263" Type="http://schemas.openxmlformats.org/officeDocument/2006/relationships/hyperlink" Target="https://old.stevenscollege.edu/ICS/Students/PreMajor_Program/" TargetMode="External"/><Relationship Id="rId284" Type="http://schemas.openxmlformats.org/officeDocument/2006/relationships/hyperlink" Target="https://www.udc.edu/cc/cc/accuplacer/" TargetMode="External"/><Relationship Id="rId37" Type="http://schemas.openxmlformats.org/officeDocument/2006/relationships/hyperlink" Target="https://www.cecil.edu/student-resources/testing-services" TargetMode="External"/><Relationship Id="rId58" Type="http://schemas.openxmlformats.org/officeDocument/2006/relationships/hyperlink" Target="https://www.ccbcmd.edu/For/Accepted-Students/pages/Placement-Testing.html" TargetMode="External"/><Relationship Id="rId79" Type="http://schemas.openxmlformats.org/officeDocument/2006/relationships/hyperlink" Target="https://www.fitnyc.edu/" TargetMode="External"/><Relationship Id="rId102" Type="http://schemas.openxmlformats.org/officeDocument/2006/relationships/hyperlink" Target="http://www.hostos.cuny.edu/Hostos/media/Office-of-Academic-Affairs/Academic-Advisement/Student-Assessment,-Placement-and-Testing.pdf" TargetMode="External"/><Relationship Id="rId123" Type="http://schemas.openxmlformats.org/officeDocument/2006/relationships/hyperlink" Target="https://www.laguardia.edu/" TargetMode="External"/><Relationship Id="rId144" Type="http://schemas.openxmlformats.org/officeDocument/2006/relationships/hyperlink" Target="https://www.monroecc.edu/depts/testingservices/" TargetMode="External"/><Relationship Id="rId90" Type="http://schemas.openxmlformats.org/officeDocument/2006/relationships/hyperlink" Target="https://www.garrettcollege.edu/new-student-advising-and-placement.php" TargetMode="External"/><Relationship Id="rId165" Type="http://schemas.openxmlformats.org/officeDocument/2006/relationships/hyperlink" Target="https://www.northampton.edu/admissions/register-for-classes/placement-testing.html" TargetMode="External"/><Relationship Id="rId186" Type="http://schemas.openxmlformats.org/officeDocument/2006/relationships/hyperlink" Target="https://www.qcc.cuny.edu/" TargetMode="External"/><Relationship Id="rId211" Type="http://schemas.openxmlformats.org/officeDocument/2006/relationships/hyperlink" Target="https://www.ship.edu/admissions/confirm/testing/" TargetMode="External"/><Relationship Id="rId232" Type="http://schemas.openxmlformats.org/officeDocument/2006/relationships/hyperlink" Target="https://suny.buffalostate.edu/" TargetMode="External"/><Relationship Id="rId253" Type="http://schemas.openxmlformats.org/officeDocument/2006/relationships/hyperlink" Target="https://ww1.oswego.edu/" TargetMode="External"/><Relationship Id="rId274" Type="http://schemas.openxmlformats.org/officeDocument/2006/relationships/hyperlink" Target="https://www.udel.edu/" TargetMode="External"/><Relationship Id="rId295" Type="http://schemas.openxmlformats.org/officeDocument/2006/relationships/hyperlink" Target="https://www.worwic.edu/services-support/testing-services/placement-testing-for-new-students/" TargetMode="External"/><Relationship Id="rId27" Type="http://schemas.openxmlformats.org/officeDocument/2006/relationships/hyperlink" Target="https://www.bucks.edu/academics/testing/placement/" TargetMode="External"/><Relationship Id="rId48" Type="http://schemas.openxmlformats.org/officeDocument/2006/relationships/hyperlink" Target="https://www.csmd.edu/index.html" TargetMode="External"/><Relationship Id="rId69" Type="http://schemas.openxmlformats.org/officeDocument/2006/relationships/hyperlink" Target="https://www.dccc.edu/admissions-financial-aid/admissions/placement-testing" TargetMode="External"/><Relationship Id="rId113" Type="http://schemas.openxmlformats.org/officeDocument/2006/relationships/hyperlink" Target="https://www.sunyjcc.edu/" TargetMode="External"/><Relationship Id="rId134" Type="http://schemas.openxmlformats.org/officeDocument/2006/relationships/hyperlink" Target="https://www.mec.cuny.edu/testing-center/" TargetMode="External"/><Relationship Id="rId80" Type="http://schemas.openxmlformats.org/officeDocument/2006/relationships/hyperlink" Target="https://www.fitnyc.edu/admissions/undergraduate-applicants/placement-tests/index.php" TargetMode="External"/><Relationship Id="rId155" Type="http://schemas.openxmlformats.org/officeDocument/2006/relationships/hyperlink" Target="https://www.njcu.edu/" TargetMode="External"/><Relationship Id="rId176" Type="http://schemas.openxmlformats.org/officeDocument/2006/relationships/hyperlink" Target="https://www.pennhighlands.edu/" TargetMode="External"/><Relationship Id="rId197" Type="http://schemas.openxmlformats.org/officeDocument/2006/relationships/hyperlink" Target="https://rcbc.edu/placement" TargetMode="External"/><Relationship Id="rId201" Type="http://schemas.openxmlformats.org/officeDocument/2006/relationships/hyperlink" Target="https://sites.rowan.edu/student-success/advising/incoming-freshman/placement-testing/" TargetMode="External"/><Relationship Id="rId222" Type="http://schemas.openxmlformats.org/officeDocument/2006/relationships/hyperlink" Target="https://www.sunysuffolk.edu/" TargetMode="External"/><Relationship Id="rId243" Type="http://schemas.openxmlformats.org/officeDocument/2006/relationships/hyperlink" Target="https://www.farmingdale.edu/placement-testing/index.shtml" TargetMode="External"/><Relationship Id="rId264" Type="http://schemas.openxmlformats.org/officeDocument/2006/relationships/hyperlink" Target="https://www.tesu.edu/" TargetMode="External"/><Relationship Id="rId285" Type="http://schemas.openxmlformats.org/officeDocument/2006/relationships/hyperlink" Target="https://www.warren.edu/" TargetMode="External"/><Relationship Id="rId17" Type="http://schemas.openxmlformats.org/officeDocument/2006/relationships/hyperlink" Target="https://www.bmcc.cuny.edu/academics/departments/math/testing-and-placement/" TargetMode="External"/><Relationship Id="rId38" Type="http://schemas.openxmlformats.org/officeDocument/2006/relationships/hyperlink" Target="https://www.chesapeake.edu/" TargetMode="External"/><Relationship Id="rId59" Type="http://schemas.openxmlformats.org/officeDocument/2006/relationships/hyperlink" Target="https://www.ccbc.edu/" TargetMode="External"/><Relationship Id="rId103" Type="http://schemas.openxmlformats.org/officeDocument/2006/relationships/hyperlink" Target="https://www.howardcc.edu/" TargetMode="External"/><Relationship Id="rId124" Type="http://schemas.openxmlformats.org/officeDocument/2006/relationships/hyperlink" Target="https://www.laguardia.edu/students/testing-services/" TargetMode="External"/><Relationship Id="rId70" Type="http://schemas.openxmlformats.org/officeDocument/2006/relationships/hyperlink" Target="https://www.desu.edu/" TargetMode="External"/><Relationship Id="rId91" Type="http://schemas.openxmlformats.org/officeDocument/2006/relationships/hyperlink" Target="https://www.genesee.edu/" TargetMode="External"/><Relationship Id="rId145" Type="http://schemas.openxmlformats.org/officeDocument/2006/relationships/hyperlink" Target="https://www.montclair.edu/" TargetMode="External"/><Relationship Id="rId166" Type="http://schemas.openxmlformats.org/officeDocument/2006/relationships/hyperlink" Target="https://www.ocean.edu/" TargetMode="External"/><Relationship Id="rId187" Type="http://schemas.openxmlformats.org/officeDocument/2006/relationships/hyperlink" Target="https://www.qcc.cuny.edu/testing/index.html" TargetMode="External"/><Relationship Id="rId1" Type="http://schemas.openxmlformats.org/officeDocument/2006/relationships/hyperlink" Target="Https://forms.office.com/pages/responsepage.aspx?id=eX75-2KXzEedROnZnhy0brDhzWdvsLxFkdWcWqng04pUN084QzZERkFNN0xHQ0lYVEdPNVJFVEdKSi4u&amp;route=shorturl" TargetMode="External"/><Relationship Id="rId212" Type="http://schemas.openxmlformats.org/officeDocument/2006/relationships/hyperlink" Target="https://www.sru.edu/" TargetMode="External"/><Relationship Id="rId233" Type="http://schemas.openxmlformats.org/officeDocument/2006/relationships/hyperlink" Target="https://writing.buffalostate.edu/student-placement" TargetMode="External"/><Relationship Id="rId254" Type="http://schemas.openxmlformats.org/officeDocument/2006/relationships/hyperlink" Target="https://ww1.oswego.edu/general-education/" TargetMode="External"/><Relationship Id="rId28" Type="http://schemas.openxmlformats.org/officeDocument/2006/relationships/hyperlink" Target="https://www.bc3.edu/" TargetMode="External"/><Relationship Id="rId49" Type="http://schemas.openxmlformats.org/officeDocument/2006/relationships/hyperlink" Target="https://www.csmd.edu/student-services/testing-services/placement-testing/index.html" TargetMode="External"/><Relationship Id="rId114" Type="http://schemas.openxmlformats.org/officeDocument/2006/relationships/hyperlink" Target="https://www.sunyjcc.edu/admissions/next-steps/placement-testing" TargetMode="External"/><Relationship Id="rId275" Type="http://schemas.openxmlformats.org/officeDocument/2006/relationships/hyperlink" Target="https://wwwcp.umes.edu/" TargetMode="External"/><Relationship Id="rId296" Type="http://schemas.openxmlformats.org/officeDocument/2006/relationships/hyperlink" Target="https://www.york.cuny.edu/" TargetMode="External"/><Relationship Id="rId300" Type="http://schemas.openxmlformats.org/officeDocument/2006/relationships/hyperlink" Target="https://www.desu.edu/academics/student-success/services/general-education" TargetMode="External"/><Relationship Id="rId60" Type="http://schemas.openxmlformats.org/officeDocument/2006/relationships/hyperlink" Target="https://www.ccbc.edu/placement" TargetMode="External"/><Relationship Id="rId81" Type="http://schemas.openxmlformats.org/officeDocument/2006/relationships/hyperlink" Target="https://www.flcc.edu/" TargetMode="External"/><Relationship Id="rId135" Type="http://schemas.openxmlformats.org/officeDocument/2006/relationships/hyperlink" Target="https://www.mccc.edu/" TargetMode="External"/><Relationship Id="rId156" Type="http://schemas.openxmlformats.org/officeDocument/2006/relationships/hyperlink" Target="https://www.njcu.edu/academics/resources-services/university-advisement-center/testing-services/freshman-testing-requirements" TargetMode="External"/><Relationship Id="rId177" Type="http://schemas.openxmlformats.org/officeDocument/2006/relationships/hyperlink" Target="https://www.pennhighlands.edu/student-life/student-success-center/placement-testing/" TargetMode="External"/><Relationship Id="rId198" Type="http://schemas.openxmlformats.org/officeDocument/2006/relationships/hyperlink" Target="https://www.rcsj.edu/" TargetMode="External"/><Relationship Id="rId202" Type="http://schemas.openxmlformats.org/officeDocument/2006/relationships/hyperlink" Target="https://www.rutgers.edu/" TargetMode="External"/><Relationship Id="rId223" Type="http://schemas.openxmlformats.org/officeDocument/2006/relationships/hyperlink" Target="https://www.sunysuffolk.edu/apply-enroll/new-student-admissions/admissions-procedures.jsp" TargetMode="External"/><Relationship Id="rId244" Type="http://schemas.openxmlformats.org/officeDocument/2006/relationships/hyperlink" Target="https://www2.cortland.edu/home/" TargetMode="External"/><Relationship Id="rId18" Type="http://schemas.openxmlformats.org/officeDocument/2006/relationships/hyperlink" Target="https://www.bowiestate.edu/" TargetMode="External"/><Relationship Id="rId39" Type="http://schemas.openxmlformats.org/officeDocument/2006/relationships/hyperlink" Target="https://www.chesapeake.edu/admissions/accuplacer" TargetMode="External"/><Relationship Id="rId265" Type="http://schemas.openxmlformats.org/officeDocument/2006/relationships/hyperlink" Target="https://www2.tesu.edu/course.php?CourseCode=ENC-101" TargetMode="External"/><Relationship Id="rId286" Type="http://schemas.openxmlformats.org/officeDocument/2006/relationships/hyperlink" Target="https://www.wcupa.edu/" TargetMode="External"/><Relationship Id="rId50" Type="http://schemas.openxmlformats.org/officeDocument/2006/relationships/hyperlink" Target="https://www.csi.cuny.edu/" TargetMode="External"/><Relationship Id="rId104" Type="http://schemas.openxmlformats.org/officeDocument/2006/relationships/hyperlink" Target="https://www.howardcc.edu/admissions-aid/apply-for-admission/test-center/placement-testing/" TargetMode="External"/><Relationship Id="rId125" Type="http://schemas.openxmlformats.org/officeDocument/2006/relationships/hyperlink" Target="https://www.lccc.edu/" TargetMode="External"/><Relationship Id="rId146" Type="http://schemas.openxmlformats.org/officeDocument/2006/relationships/hyperlink" Target="https://www.montclair.edu/faculty-handbook/academic-policies/academic-requirements/basic-skills-requirement/" TargetMode="External"/><Relationship Id="rId167" Type="http://schemas.openxmlformats.org/officeDocument/2006/relationships/hyperlink" Target="https://www.ocean.edu/self-guided-placement-for-college-level-math-and-english/" TargetMode="External"/><Relationship Id="rId188" Type="http://schemas.openxmlformats.org/officeDocument/2006/relationships/hyperlink" Target="https://www.ramapo.edu/" TargetMode="External"/><Relationship Id="rId71" Type="http://schemas.openxmlformats.org/officeDocument/2006/relationships/hyperlink" Target="https://www.sunydutchess.edu/index.html" TargetMode="External"/><Relationship Id="rId92" Type="http://schemas.openxmlformats.org/officeDocument/2006/relationships/hyperlink" Target="https://www.genesee.edu/campus-life/testing-center/placement/" TargetMode="External"/><Relationship Id="rId213" Type="http://schemas.openxmlformats.org/officeDocument/2006/relationships/hyperlink" Target="https://catalog.sru.edu/undergraduate/course-descriptions/engl/" TargetMode="External"/><Relationship Id="rId234" Type="http://schemas.openxmlformats.org/officeDocument/2006/relationships/hyperlink" Target="https://www.geneseo.edu/" TargetMode="External"/><Relationship Id="rId2" Type="http://schemas.openxmlformats.org/officeDocument/2006/relationships/hyperlink" Target="https://www.sunyacc.edu/" TargetMode="External"/><Relationship Id="rId29" Type="http://schemas.openxmlformats.org/officeDocument/2006/relationships/hyperlink" Target="https://bc3.edu/admission/placement-testing/index.html" TargetMode="External"/><Relationship Id="rId255" Type="http://schemas.openxmlformats.org/officeDocument/2006/relationships/hyperlink" Target="https://www.plattsburgh.edu/" TargetMode="External"/><Relationship Id="rId276" Type="http://schemas.openxmlformats.org/officeDocument/2006/relationships/hyperlink" Target="https://wwwcp.umes.edu/english/english-proficiency-examination-epe/" TargetMode="External"/><Relationship Id="rId297" Type="http://schemas.openxmlformats.org/officeDocument/2006/relationships/hyperlink" Target="https://www.cuny.edu/academics/testing/" TargetMode="External"/><Relationship Id="rId40" Type="http://schemas.openxmlformats.org/officeDocument/2006/relationships/hyperlink" Target="https://cheyney.edu/" TargetMode="External"/><Relationship Id="rId115" Type="http://schemas.openxmlformats.org/officeDocument/2006/relationships/hyperlink" Target="https://www.sunyjefferson.edu/" TargetMode="External"/><Relationship Id="rId136" Type="http://schemas.openxmlformats.org/officeDocument/2006/relationships/hyperlink" Target="https://www.mccc.edu/student_services_testing.shtml" TargetMode="External"/><Relationship Id="rId157" Type="http://schemas.openxmlformats.org/officeDocument/2006/relationships/hyperlink" Target="https://www.njit.edu/" TargetMode="External"/><Relationship Id="rId178" Type="http://schemas.openxmlformats.org/officeDocument/2006/relationships/hyperlink" Target="https://www.psu.edu/" TargetMode="External"/><Relationship Id="rId61" Type="http://schemas.openxmlformats.org/officeDocument/2006/relationships/hyperlink" Target="https://www.ccp.edu/" TargetMode="External"/><Relationship Id="rId82" Type="http://schemas.openxmlformats.org/officeDocument/2006/relationships/hyperlink" Target="https://give.flcc.edu/offices/placementtesting/" TargetMode="External"/><Relationship Id="rId199" Type="http://schemas.openxmlformats.org/officeDocument/2006/relationships/hyperlink" Target="https://www.rcsj.edu/Testing-site/Pages/placement-test.aspx" TargetMode="External"/><Relationship Id="rId203" Type="http://schemas.openxmlformats.org/officeDocument/2006/relationships/hyperlink" Target="https://soe.rutgers.edu/admissions-and-aid/undergraduate-admissions/admitted-students/placement-tests" TargetMode="External"/><Relationship Id="rId19" Type="http://schemas.openxmlformats.org/officeDocument/2006/relationships/hyperlink" Target="https://bowiestate.edu/about/administration-and-governance/division-of-academic-affairs/testing-services/placement-testing/" TargetMode="External"/><Relationship Id="rId224" Type="http://schemas.openxmlformats.org/officeDocument/2006/relationships/hyperlink" Target="https://sunysullivan.edu/" TargetMode="External"/><Relationship Id="rId245" Type="http://schemas.openxmlformats.org/officeDocument/2006/relationships/hyperlink" Target="https://www2.cortland.edu/admissions/undergraduate/freshmen-applicants/" TargetMode="External"/><Relationship Id="rId266" Type="http://schemas.openxmlformats.org/officeDocument/2006/relationships/hyperlink" Target="https://www.tompkinscortland.edu/" TargetMode="External"/><Relationship Id="rId287" Type="http://schemas.openxmlformats.org/officeDocument/2006/relationships/hyperlink" Target="https://catalog.wcupa.edu/undergraduate/general-education-requirements/english-composition/" TargetMode="External"/><Relationship Id="rId30" Type="http://schemas.openxmlformats.org/officeDocument/2006/relationships/hyperlink" Target="https://www.camdencc.edu/" TargetMode="External"/><Relationship Id="rId105" Type="http://schemas.openxmlformats.org/officeDocument/2006/relationships/hyperlink" Target="https://www.hccc.edu/index.html" TargetMode="External"/><Relationship Id="rId126" Type="http://schemas.openxmlformats.org/officeDocument/2006/relationships/hyperlink" Target="https://www.lccc.edu/current-students/testing-center/placement-testing/" TargetMode="External"/><Relationship Id="rId147" Type="http://schemas.openxmlformats.org/officeDocument/2006/relationships/hyperlink" Target="https://www.montgomerycollege.edu/" TargetMode="External"/><Relationship Id="rId168" Type="http://schemas.openxmlformats.org/officeDocument/2006/relationships/hyperlink" Target="https://www.sunyocc.edu/" TargetMode="External"/><Relationship Id="rId51" Type="http://schemas.openxmlformats.org/officeDocument/2006/relationships/hyperlink" Target="https://www.cuny.edu/academics/testing/" TargetMode="External"/><Relationship Id="rId72" Type="http://schemas.openxmlformats.org/officeDocument/2006/relationships/hyperlink" Target="https://www.sunydutchess.edu/around-campus/student-services/testing/placement-tests/" TargetMode="External"/><Relationship Id="rId93" Type="http://schemas.openxmlformats.org/officeDocument/2006/relationships/hyperlink" Target="https://www.hagerstowncc.edu/" TargetMode="External"/><Relationship Id="rId189" Type="http://schemas.openxmlformats.org/officeDocument/2006/relationships/hyperlink" Target="https://www.ramapo.edu/tas/math/placement/" TargetMode="External"/><Relationship Id="rId3" Type="http://schemas.openxmlformats.org/officeDocument/2006/relationships/hyperlink" Target="https://www.sunyacc.edu/placement-tests" TargetMode="External"/><Relationship Id="rId214" Type="http://schemas.openxmlformats.org/officeDocument/2006/relationships/hyperlink" Target="https://www.smcm.edu/" TargetMode="External"/><Relationship Id="rId235" Type="http://schemas.openxmlformats.org/officeDocument/2006/relationships/hyperlink" Target="https://www.potsdam.edu/" TargetMode="External"/><Relationship Id="rId256" Type="http://schemas.openxmlformats.org/officeDocument/2006/relationships/hyperlink" Target="https://www.plattsburgh.edu/about/offices-divisions/academic-affairs/provost/competency-placement.html" TargetMode="External"/><Relationship Id="rId277" Type="http://schemas.openxmlformats.org/officeDocument/2006/relationships/hyperlink" Target="https://umbc.edu/" TargetMode="External"/><Relationship Id="rId298" Type="http://schemas.openxmlformats.org/officeDocument/2006/relationships/hyperlink" Target="https://www.dtcc.edu/" TargetMode="External"/><Relationship Id="rId116" Type="http://schemas.openxmlformats.org/officeDocument/2006/relationships/hyperlink" Target="https://sunyjefferson.edu/admissions/after-accepted/placement-testing.php" TargetMode="External"/><Relationship Id="rId137" Type="http://schemas.openxmlformats.org/officeDocument/2006/relationships/hyperlink" Target="https://middlesexcollege.edu/" TargetMode="External"/><Relationship Id="rId158" Type="http://schemas.openxmlformats.org/officeDocument/2006/relationships/hyperlink" Target="https://www.njit.edu/placement/" TargetMode="External"/><Relationship Id="rId20" Type="http://schemas.openxmlformats.org/officeDocument/2006/relationships/hyperlink" Target="https://www.bcc.cuny.edu/" TargetMode="External"/><Relationship Id="rId41" Type="http://schemas.openxmlformats.org/officeDocument/2006/relationships/hyperlink" Target="https://cheyney1837.wpenginepowered.com/wp-content/uploads/2023/06/Placement-and-Testing-Policy-2023.pdf" TargetMode="External"/><Relationship Id="rId62" Type="http://schemas.openxmlformats.org/officeDocument/2006/relationships/hyperlink" Target="https://www.ccp.edu/admission-aid/admissions/placement-testing" TargetMode="External"/><Relationship Id="rId83" Type="http://schemas.openxmlformats.org/officeDocument/2006/relationships/hyperlink" Target="https://frederick.edu/" TargetMode="External"/><Relationship Id="rId179" Type="http://schemas.openxmlformats.org/officeDocument/2006/relationships/hyperlink" Target="https://bulletins.psu.edu/undergraduate/general-information/academic-information/advising-planning-degree-program/course-placements/english-placement/" TargetMode="External"/><Relationship Id="rId190" Type="http://schemas.openxmlformats.org/officeDocument/2006/relationships/hyperlink" Target="https://www.raritanval.edu/" TargetMode="External"/><Relationship Id="rId204" Type="http://schemas.openxmlformats.org/officeDocument/2006/relationships/hyperlink" Target="https://www.salemcc.edu/node/1" TargetMode="External"/><Relationship Id="rId225" Type="http://schemas.openxmlformats.org/officeDocument/2006/relationships/hyperlink" Target="https://sunysullivan.edu/placement-test/" TargetMode="External"/><Relationship Id="rId246" Type="http://schemas.openxmlformats.org/officeDocument/2006/relationships/hyperlink" Target="https://www.fredonia.edu/" TargetMode="External"/><Relationship Id="rId267" Type="http://schemas.openxmlformats.org/officeDocument/2006/relationships/hyperlink" Target="https://www.tompkinscortland.edu/academics/course-placement-information" TargetMode="External"/><Relationship Id="rId288" Type="http://schemas.openxmlformats.org/officeDocument/2006/relationships/hyperlink" Target="https://www.sunywcc.edu/" TargetMode="External"/><Relationship Id="rId106" Type="http://schemas.openxmlformats.org/officeDocument/2006/relationships/hyperlink" Target="https://www.hccc.edu/admissions/placement-testing/college-placement-test-schedule.html" TargetMode="External"/><Relationship Id="rId127" Type="http://schemas.openxmlformats.org/officeDocument/2006/relationships/hyperlink" Target="https://www.lehman.cuny.edu/" TargetMode="External"/><Relationship Id="rId10" Type="http://schemas.openxmlformats.org/officeDocument/2006/relationships/hyperlink" Target="https://www.bccc.edu/" TargetMode="External"/><Relationship Id="rId31" Type="http://schemas.openxmlformats.org/officeDocument/2006/relationships/hyperlink" Target="https://www.camdencc.edu/admissions-financial-aid/testing-center/placement-test-preparations/" TargetMode="External"/><Relationship Id="rId52" Type="http://schemas.openxmlformats.org/officeDocument/2006/relationships/hyperlink" Target="https://www.columbiagreene.edu/" TargetMode="External"/><Relationship Id="rId73" Type="http://schemas.openxmlformats.org/officeDocument/2006/relationships/hyperlink" Target="https://www.esu.edu/" TargetMode="External"/><Relationship Id="rId94" Type="http://schemas.openxmlformats.org/officeDocument/2006/relationships/hyperlink" Target="https://www.hagerstowncc.edu/academic-testing-center/placement-testing" TargetMode="External"/><Relationship Id="rId148" Type="http://schemas.openxmlformats.org/officeDocument/2006/relationships/hyperlink" Target="https://www.montgomerycollege.edu/admissions-registration/assessment-testing-centers/index.html" TargetMode="External"/><Relationship Id="rId169" Type="http://schemas.openxmlformats.org/officeDocument/2006/relationships/hyperlink" Target="https://www.sunyocc.edu/news/developing-new-path-students-reading-and-writing" TargetMode="External"/><Relationship Id="rId4" Type="http://schemas.openxmlformats.org/officeDocument/2006/relationships/hyperlink" Target="https://allegany.edu/" TargetMode="External"/><Relationship Id="rId180" Type="http://schemas.openxmlformats.org/officeDocument/2006/relationships/hyperlink" Target="https://www.pennwest.edu/" TargetMode="External"/><Relationship Id="rId215" Type="http://schemas.openxmlformats.org/officeDocument/2006/relationships/hyperlink" Target="https://www.smcm.edu/admissions/im-in-whats-next/faqs/" TargetMode="External"/><Relationship Id="rId236" Type="http://schemas.openxmlformats.org/officeDocument/2006/relationships/hyperlink" Target="https://www.purchase.edu/" TargetMode="External"/><Relationship Id="rId257" Type="http://schemas.openxmlformats.org/officeDocument/2006/relationships/hyperlink" Target="https://sunypoly.edu/" TargetMode="External"/><Relationship Id="rId278" Type="http://schemas.openxmlformats.org/officeDocument/2006/relationships/hyperlink" Target="https://academicsuccess.umbc.edu/placement-testing/" TargetMode="External"/><Relationship Id="rId42" Type="http://schemas.openxmlformats.org/officeDocument/2006/relationships/hyperlink" Target="https://www.ccny.cuny.edu/?srsltid=AfmBOorq-_2wz9-QJLL8TA3Hsxs3j4P2hrC8R9NrNniWUQb1qqQo6N3e" TargetMode="External"/><Relationship Id="rId84" Type="http://schemas.openxmlformats.org/officeDocument/2006/relationships/hyperlink" Target="https://frederick.edu/student-resources/testing-center/placement-tests.aspx" TargetMode="External"/><Relationship Id="rId138" Type="http://schemas.openxmlformats.org/officeDocument/2006/relationships/hyperlink" Target="https://www.middlesex.mass.edu/studentassessment/placement.aspx" TargetMode="External"/><Relationship Id="rId191" Type="http://schemas.openxmlformats.org/officeDocument/2006/relationships/hyperlink" Target="https://www.raritanval.edu/admissions-information/placement-testing" TargetMode="External"/><Relationship Id="rId205" Type="http://schemas.openxmlformats.org/officeDocument/2006/relationships/hyperlink" Target="https://www.salemcc.edu/admissions/placement-testing" TargetMode="External"/><Relationship Id="rId247" Type="http://schemas.openxmlformats.org/officeDocument/2006/relationships/hyperlink" Target="https://www.sunymaritime.edu/" TargetMode="External"/><Relationship Id="rId107" Type="http://schemas.openxmlformats.org/officeDocument/2006/relationships/hyperlink" Target="https://www.hvcc.edu/" TargetMode="External"/><Relationship Id="rId289" Type="http://schemas.openxmlformats.org/officeDocument/2006/relationships/hyperlink" Target="https://www.sunywcc.edu/admissions/testingcenter/" TargetMode="External"/><Relationship Id="rId11" Type="http://schemas.openxmlformats.org/officeDocument/2006/relationships/hyperlink" Target="https://www.bccc.edu/Page/1139" TargetMode="External"/><Relationship Id="rId53" Type="http://schemas.openxmlformats.org/officeDocument/2006/relationships/hyperlink" Target="https://www.columbiagreene.edu/academics/success-center/testing/" TargetMode="External"/><Relationship Id="rId149" Type="http://schemas.openxmlformats.org/officeDocument/2006/relationships/hyperlink" Target="https://www.mc3.edu/" TargetMode="External"/><Relationship Id="rId95" Type="http://schemas.openxmlformats.org/officeDocument/2006/relationships/hyperlink" Target="https://www.harford.edu/" TargetMode="External"/><Relationship Id="rId160" Type="http://schemas.openxmlformats.org/officeDocument/2006/relationships/hyperlink" Target="https://www.citytech.cuny.edu/catalog/informations.aspx?Cat_ID=1005" TargetMode="External"/><Relationship Id="rId216" Type="http://schemas.openxmlformats.org/officeDocument/2006/relationships/hyperlink" Target="https://www.brockport.edu/" TargetMode="External"/><Relationship Id="rId258" Type="http://schemas.openxmlformats.org/officeDocument/2006/relationships/hyperlink" Target="https://sussex.edu/" TargetMode="External"/><Relationship Id="rId22" Type="http://schemas.openxmlformats.org/officeDocument/2006/relationships/hyperlink" Target="https://www.brookdalecc.edu/" TargetMode="External"/><Relationship Id="rId64" Type="http://schemas.openxmlformats.org/officeDocument/2006/relationships/hyperlink" Target="https://www.coppin.edu/placement-testing" TargetMode="External"/><Relationship Id="rId118" Type="http://schemas.openxmlformats.org/officeDocument/2006/relationships/hyperlink" Target="https://www.kean.edu/placement-testing" TargetMode="External"/><Relationship Id="rId171" Type="http://schemas.openxmlformats.org/officeDocument/2006/relationships/hyperlink" Target="https://sunyorange.edu/testing/placement.html" TargetMode="External"/><Relationship Id="rId227" Type="http://schemas.openxmlformats.org/officeDocument/2006/relationships/hyperlink" Target="https://www.albany.edu/computer-science/student-resources" TargetMode="External"/><Relationship Id="rId269" Type="http://schemas.openxmlformats.org/officeDocument/2006/relationships/hyperlink" Target="https://www.sunyulster.edu/" TargetMode="External"/><Relationship Id="rId33" Type="http://schemas.openxmlformats.org/officeDocument/2006/relationships/hyperlink" Target="https://www.carrollcc.edu/resources/advising-class-support/testing-center/prepare-for-placement-assessment/" TargetMode="External"/><Relationship Id="rId129" Type="http://schemas.openxmlformats.org/officeDocument/2006/relationships/hyperlink" Target="https://www.lincoln.edu/index.html" TargetMode="External"/><Relationship Id="rId280" Type="http://schemas.openxmlformats.org/officeDocument/2006/relationships/hyperlink" Target="https://english.umd.edu/writing-programs/academic-writing/exemp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"/>
  <sheetViews>
    <sheetView workbookViewId="0">
      <pane xSplit="1" ySplit="1" topLeftCell="F75" activePane="bottomRight" state="frozen"/>
      <selection pane="bottomRight" activeCell="F75" sqref="F75"/>
      <selection pane="bottomLeft"/>
      <selection pane="topRight"/>
    </sheetView>
  </sheetViews>
  <sheetFormatPr defaultRowHeight="15"/>
  <cols>
    <col min="1" max="1" width="32.140625" style="1" customWidth="1"/>
    <col min="2" max="2" width="25.140625" style="1" customWidth="1"/>
    <col min="3" max="3" width="39.42578125" style="4" customWidth="1"/>
    <col min="4" max="4" width="30.5703125" style="4" customWidth="1"/>
    <col min="5" max="5" width="48.5703125" style="4" customWidth="1"/>
    <col min="6" max="6" width="23.140625" style="4" customWidth="1"/>
    <col min="7" max="7" width="21.85546875" style="4" customWidth="1"/>
    <col min="8" max="9" width="22.85546875" style="4" customWidth="1"/>
    <col min="10" max="10" width="16.7109375" style="1" customWidth="1"/>
    <col min="11" max="11" width="34" style="1" customWidth="1"/>
  </cols>
  <sheetData>
    <row r="1" spans="1:11" ht="92.25" customHeight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4" t="s">
        <v>9</v>
      </c>
      <c r="K1" s="22" t="s">
        <v>10</v>
      </c>
    </row>
    <row r="2" spans="1:11" ht="121.5" customHeight="1">
      <c r="A2" s="1" t="s">
        <v>11</v>
      </c>
      <c r="B2" s="16" t="s">
        <v>12</v>
      </c>
      <c r="C2" s="17" t="s">
        <v>13</v>
      </c>
      <c r="D2" s="16" t="s">
        <v>14</v>
      </c>
      <c r="E2" s="17" t="s">
        <v>15</v>
      </c>
      <c r="F2" s="17" t="s">
        <v>16</v>
      </c>
      <c r="G2" s="17" t="s">
        <v>17</v>
      </c>
      <c r="H2" s="17" t="s">
        <v>17</v>
      </c>
      <c r="I2" s="18" t="s">
        <v>18</v>
      </c>
      <c r="J2" s="20">
        <v>45553</v>
      </c>
    </row>
    <row r="3" spans="1:11" ht="113.25">
      <c r="A3" s="1" t="s">
        <v>19</v>
      </c>
      <c r="B3" s="16" t="s">
        <v>20</v>
      </c>
      <c r="C3" s="17" t="s">
        <v>21</v>
      </c>
      <c r="D3" s="16" t="s">
        <v>22</v>
      </c>
      <c r="E3" s="17" t="s">
        <v>23</v>
      </c>
      <c r="F3" s="17" t="s">
        <v>24</v>
      </c>
      <c r="G3" s="17" t="s">
        <v>17</v>
      </c>
      <c r="H3" s="17" t="s">
        <v>17</v>
      </c>
      <c r="I3" s="18" t="s">
        <v>17</v>
      </c>
      <c r="J3" s="20">
        <v>45554</v>
      </c>
    </row>
    <row r="4" spans="1:11" ht="88.5">
      <c r="A4" s="1" t="s">
        <v>25</v>
      </c>
      <c r="B4" s="16" t="s">
        <v>26</v>
      </c>
      <c r="C4" s="17" t="s">
        <v>27</v>
      </c>
      <c r="D4" s="16" t="s">
        <v>28</v>
      </c>
      <c r="E4" s="17" t="s">
        <v>29</v>
      </c>
      <c r="F4" s="17" t="s">
        <v>30</v>
      </c>
      <c r="G4" s="17" t="s">
        <v>31</v>
      </c>
      <c r="H4" s="17" t="s">
        <v>18</v>
      </c>
      <c r="I4" s="18" t="s">
        <v>17</v>
      </c>
      <c r="J4" s="20">
        <v>45554</v>
      </c>
    </row>
    <row r="5" spans="1:11" ht="75.75">
      <c r="A5" s="1" t="s">
        <v>32</v>
      </c>
      <c r="B5" s="16" t="s">
        <v>33</v>
      </c>
      <c r="C5" s="17" t="s">
        <v>13</v>
      </c>
      <c r="D5" s="16" t="s">
        <v>34</v>
      </c>
      <c r="E5" s="17" t="s">
        <v>35</v>
      </c>
      <c r="F5" s="17" t="s">
        <v>36</v>
      </c>
      <c r="G5" s="17" t="s">
        <v>31</v>
      </c>
      <c r="H5" s="17" t="s">
        <v>17</v>
      </c>
      <c r="I5" s="18" t="s">
        <v>18</v>
      </c>
      <c r="J5" s="20">
        <v>45554</v>
      </c>
      <c r="K5" s="1" t="s">
        <v>37</v>
      </c>
    </row>
    <row r="6" spans="1:11" ht="29.25">
      <c r="A6" s="1" t="s">
        <v>38</v>
      </c>
      <c r="B6" s="16" t="s">
        <v>39</v>
      </c>
      <c r="C6" s="17" t="s">
        <v>40</v>
      </c>
      <c r="D6" s="16" t="s">
        <v>41</v>
      </c>
      <c r="E6" s="17" t="s">
        <v>29</v>
      </c>
      <c r="F6" s="17" t="s">
        <v>42</v>
      </c>
      <c r="G6" s="17" t="s">
        <v>17</v>
      </c>
      <c r="H6" s="17" t="s">
        <v>17</v>
      </c>
      <c r="I6" s="18" t="s">
        <v>18</v>
      </c>
      <c r="J6" s="20">
        <v>45554</v>
      </c>
    </row>
    <row r="7" spans="1:11" ht="72.75">
      <c r="A7" s="1" t="s">
        <v>43</v>
      </c>
      <c r="B7" s="16" t="s">
        <v>44</v>
      </c>
      <c r="C7" s="17" t="s">
        <v>45</v>
      </c>
      <c r="D7" s="16" t="s">
        <v>46</v>
      </c>
      <c r="E7" s="17" t="s">
        <v>47</v>
      </c>
      <c r="F7" s="17" t="s">
        <v>48</v>
      </c>
      <c r="G7" s="17" t="s">
        <v>31</v>
      </c>
      <c r="H7" s="17" t="s">
        <v>18</v>
      </c>
      <c r="I7" s="18" t="s">
        <v>17</v>
      </c>
      <c r="J7" s="20">
        <v>45554</v>
      </c>
    </row>
    <row r="8" spans="1:11" ht="50.25">
      <c r="A8" s="1" t="s">
        <v>49</v>
      </c>
      <c r="B8" s="16" t="s">
        <v>50</v>
      </c>
      <c r="C8" s="17" t="s">
        <v>13</v>
      </c>
      <c r="D8" s="16" t="s">
        <v>51</v>
      </c>
      <c r="E8" s="17" t="s">
        <v>15</v>
      </c>
      <c r="F8" s="17" t="s">
        <v>52</v>
      </c>
      <c r="G8" s="17" t="s">
        <v>17</v>
      </c>
      <c r="H8" s="17" t="s">
        <v>18</v>
      </c>
      <c r="I8" s="18" t="s">
        <v>17</v>
      </c>
      <c r="J8" s="20">
        <v>45554</v>
      </c>
    </row>
    <row r="9" spans="1:11" ht="72.75">
      <c r="A9" s="1" t="s">
        <v>53</v>
      </c>
      <c r="B9" s="16" t="s">
        <v>54</v>
      </c>
      <c r="C9" s="17" t="s">
        <v>13</v>
      </c>
      <c r="D9" s="16" t="s">
        <v>55</v>
      </c>
      <c r="E9" s="17" t="s">
        <v>56</v>
      </c>
      <c r="F9" s="17" t="s">
        <v>57</v>
      </c>
      <c r="G9" s="17" t="s">
        <v>17</v>
      </c>
      <c r="H9" s="17" t="s">
        <v>31</v>
      </c>
      <c r="I9" s="18" t="s">
        <v>17</v>
      </c>
      <c r="J9" s="20">
        <v>45554</v>
      </c>
    </row>
    <row r="10" spans="1:11" ht="72.75">
      <c r="A10" s="1" t="s">
        <v>58</v>
      </c>
      <c r="B10" s="16" t="s">
        <v>59</v>
      </c>
      <c r="C10" s="17" t="s">
        <v>45</v>
      </c>
      <c r="D10" s="16" t="s">
        <v>60</v>
      </c>
      <c r="E10" s="17" t="s">
        <v>15</v>
      </c>
      <c r="F10" s="17" t="s">
        <v>61</v>
      </c>
      <c r="G10" s="17" t="s">
        <v>17</v>
      </c>
      <c r="H10" s="17" t="s">
        <v>17</v>
      </c>
      <c r="I10" s="18" t="s">
        <v>18</v>
      </c>
      <c r="J10" s="20">
        <v>45554</v>
      </c>
    </row>
    <row r="11" spans="1:11" ht="113.25">
      <c r="A11" s="1" t="s">
        <v>62</v>
      </c>
      <c r="B11" s="16" t="s">
        <v>63</v>
      </c>
      <c r="C11" s="17" t="s">
        <v>13</v>
      </c>
      <c r="D11" s="16" t="s">
        <v>64</v>
      </c>
      <c r="E11" s="17" t="s">
        <v>65</v>
      </c>
      <c r="F11" s="17" t="s">
        <v>66</v>
      </c>
      <c r="G11" s="17" t="s">
        <v>17</v>
      </c>
      <c r="H11" s="17" t="s">
        <v>18</v>
      </c>
      <c r="I11" s="18" t="s">
        <v>17</v>
      </c>
      <c r="J11" s="20">
        <v>45554</v>
      </c>
    </row>
    <row r="12" spans="1:11" ht="57.75">
      <c r="A12" s="1" t="s">
        <v>67</v>
      </c>
      <c r="B12" s="16" t="s">
        <v>68</v>
      </c>
      <c r="C12" s="17" t="s">
        <v>40</v>
      </c>
      <c r="D12" s="16" t="s">
        <v>69</v>
      </c>
      <c r="E12" s="17" t="s">
        <v>70</v>
      </c>
      <c r="F12" s="17" t="s">
        <v>42</v>
      </c>
      <c r="G12" s="17" t="s">
        <v>17</v>
      </c>
      <c r="H12" s="17" t="s">
        <v>17</v>
      </c>
      <c r="I12" s="18" t="s">
        <v>17</v>
      </c>
      <c r="J12" s="20">
        <v>45554</v>
      </c>
    </row>
    <row r="13" spans="1:11" ht="29.25">
      <c r="A13" s="1" t="s">
        <v>71</v>
      </c>
      <c r="B13" s="16" t="s">
        <v>72</v>
      </c>
      <c r="C13" s="17" t="s">
        <v>45</v>
      </c>
      <c r="D13" s="16" t="s">
        <v>73</v>
      </c>
      <c r="E13" s="17" t="s">
        <v>74</v>
      </c>
      <c r="F13" s="17" t="s">
        <v>75</v>
      </c>
      <c r="G13" s="17" t="s">
        <v>17</v>
      </c>
      <c r="H13" s="17" t="s">
        <v>18</v>
      </c>
      <c r="I13" s="18" t="s">
        <v>18</v>
      </c>
      <c r="J13" s="20">
        <v>45554</v>
      </c>
    </row>
    <row r="14" spans="1:11" ht="43.5">
      <c r="A14" s="1" t="s">
        <v>76</v>
      </c>
      <c r="B14" s="16" t="s">
        <v>77</v>
      </c>
      <c r="C14" s="17" t="s">
        <v>78</v>
      </c>
      <c r="D14" s="16" t="s">
        <v>79</v>
      </c>
      <c r="E14" s="17" t="s">
        <v>80</v>
      </c>
      <c r="F14" s="17" t="s">
        <v>81</v>
      </c>
      <c r="G14" s="17" t="s">
        <v>31</v>
      </c>
      <c r="H14" s="17" t="s">
        <v>18</v>
      </c>
      <c r="I14" s="18" t="s">
        <v>18</v>
      </c>
      <c r="J14" s="20">
        <v>45554</v>
      </c>
    </row>
    <row r="15" spans="1:11" ht="43.5">
      <c r="A15" s="1" t="s">
        <v>82</v>
      </c>
      <c r="B15" s="16" t="s">
        <v>83</v>
      </c>
      <c r="C15" s="17" t="s">
        <v>40</v>
      </c>
      <c r="D15" s="16" t="s">
        <v>84</v>
      </c>
      <c r="E15" s="17" t="s">
        <v>15</v>
      </c>
      <c r="F15" s="17" t="s">
        <v>85</v>
      </c>
      <c r="G15" s="17" t="s">
        <v>17</v>
      </c>
      <c r="H15" s="17" t="s">
        <v>17</v>
      </c>
      <c r="I15" s="18" t="s">
        <v>18</v>
      </c>
      <c r="J15" s="20">
        <v>45554</v>
      </c>
    </row>
    <row r="16" spans="1:11" ht="57.75">
      <c r="A16" s="1" t="s">
        <v>86</v>
      </c>
      <c r="B16" s="16" t="s">
        <v>87</v>
      </c>
      <c r="C16" s="17" t="s">
        <v>88</v>
      </c>
      <c r="D16" s="16" t="s">
        <v>89</v>
      </c>
      <c r="E16" s="17" t="s">
        <v>90</v>
      </c>
      <c r="F16" s="17" t="s">
        <v>91</v>
      </c>
      <c r="G16" s="17" t="s">
        <v>17</v>
      </c>
      <c r="H16" s="17" t="s">
        <v>17</v>
      </c>
      <c r="I16" s="18" t="s">
        <v>17</v>
      </c>
      <c r="J16" s="20">
        <v>45554</v>
      </c>
    </row>
    <row r="17" spans="1:10" ht="72.75">
      <c r="A17" s="1" t="s">
        <v>92</v>
      </c>
      <c r="B17" s="16" t="s">
        <v>93</v>
      </c>
      <c r="C17" s="17" t="s">
        <v>27</v>
      </c>
      <c r="D17" s="16" t="s">
        <v>94</v>
      </c>
      <c r="E17" s="17" t="s">
        <v>15</v>
      </c>
      <c r="F17" s="17" t="s">
        <v>95</v>
      </c>
      <c r="G17" s="17" t="s">
        <v>31</v>
      </c>
      <c r="H17" s="17" t="s">
        <v>17</v>
      </c>
      <c r="I17" s="18" t="s">
        <v>17</v>
      </c>
      <c r="J17" s="20">
        <v>45554</v>
      </c>
    </row>
    <row r="18" spans="1:10" ht="43.5">
      <c r="A18" s="1" t="s">
        <v>96</v>
      </c>
      <c r="B18" s="16" t="s">
        <v>97</v>
      </c>
      <c r="C18" s="17" t="s">
        <v>88</v>
      </c>
      <c r="D18" s="16" t="s">
        <v>98</v>
      </c>
      <c r="E18" s="17" t="s">
        <v>99</v>
      </c>
      <c r="F18" s="17" t="s">
        <v>100</v>
      </c>
      <c r="G18" s="17" t="s">
        <v>17</v>
      </c>
      <c r="H18" s="17" t="s">
        <v>18</v>
      </c>
      <c r="I18" s="18" t="s">
        <v>18</v>
      </c>
      <c r="J18" s="20">
        <v>45554</v>
      </c>
    </row>
    <row r="19" spans="1:10" ht="43.5">
      <c r="A19" s="1" t="s">
        <v>101</v>
      </c>
      <c r="B19" s="16" t="s">
        <v>102</v>
      </c>
      <c r="C19" s="17" t="s">
        <v>40</v>
      </c>
      <c r="D19" s="16" t="s">
        <v>103</v>
      </c>
      <c r="E19" s="17" t="s">
        <v>104</v>
      </c>
      <c r="F19" s="17" t="s">
        <v>42</v>
      </c>
      <c r="G19" s="17" t="s">
        <v>17</v>
      </c>
      <c r="H19" s="17" t="s">
        <v>18</v>
      </c>
      <c r="I19" s="18" t="s">
        <v>18</v>
      </c>
      <c r="J19" s="20">
        <v>45554</v>
      </c>
    </row>
    <row r="20" spans="1:10" ht="50.25">
      <c r="A20" s="1" t="s">
        <v>105</v>
      </c>
      <c r="B20" s="16" t="s">
        <v>106</v>
      </c>
      <c r="C20" s="17" t="s">
        <v>40</v>
      </c>
      <c r="D20" s="16" t="s">
        <v>107</v>
      </c>
      <c r="E20" s="17" t="s">
        <v>108</v>
      </c>
      <c r="F20" s="17" t="s">
        <v>109</v>
      </c>
      <c r="G20" s="17" t="s">
        <v>31</v>
      </c>
      <c r="H20" s="17" t="s">
        <v>18</v>
      </c>
      <c r="I20" s="18" t="s">
        <v>18</v>
      </c>
      <c r="J20" s="20">
        <v>45554</v>
      </c>
    </row>
    <row r="21" spans="1:10" ht="87">
      <c r="A21" s="1" t="s">
        <v>110</v>
      </c>
      <c r="B21" s="16" t="s">
        <v>111</v>
      </c>
      <c r="C21" s="17" t="s">
        <v>112</v>
      </c>
      <c r="D21" s="16" t="s">
        <v>113</v>
      </c>
      <c r="E21" s="17" t="s">
        <v>114</v>
      </c>
      <c r="F21" s="17" t="s">
        <v>115</v>
      </c>
      <c r="G21" s="17" t="s">
        <v>31</v>
      </c>
      <c r="H21" s="17" t="s">
        <v>18</v>
      </c>
      <c r="I21" s="18" t="s">
        <v>18</v>
      </c>
      <c r="J21" s="20">
        <v>45555</v>
      </c>
    </row>
    <row r="22" spans="1:10" ht="72.75">
      <c r="A22" s="1" t="s">
        <v>116</v>
      </c>
      <c r="B22" s="16" t="s">
        <v>117</v>
      </c>
      <c r="C22" s="17" t="s">
        <v>13</v>
      </c>
      <c r="D22" s="16" t="s">
        <v>118</v>
      </c>
      <c r="E22" s="17" t="s">
        <v>119</v>
      </c>
      <c r="F22" s="17" t="s">
        <v>120</v>
      </c>
      <c r="G22" s="17" t="s">
        <v>31</v>
      </c>
      <c r="H22" s="17" t="s">
        <v>18</v>
      </c>
      <c r="I22" s="18" t="s">
        <v>17</v>
      </c>
      <c r="J22" s="20">
        <v>45555</v>
      </c>
    </row>
    <row r="23" spans="1:10" ht="43.5">
      <c r="A23" s="1" t="s">
        <v>121</v>
      </c>
      <c r="B23" s="16" t="s">
        <v>122</v>
      </c>
      <c r="C23" s="17" t="s">
        <v>78</v>
      </c>
      <c r="D23" s="16" t="s">
        <v>123</v>
      </c>
      <c r="E23" s="17" t="s">
        <v>124</v>
      </c>
      <c r="F23" s="17" t="s">
        <v>42</v>
      </c>
      <c r="G23" s="17" t="s">
        <v>17</v>
      </c>
      <c r="H23" s="17" t="s">
        <v>18</v>
      </c>
      <c r="I23" s="18" t="s">
        <v>18</v>
      </c>
      <c r="J23" s="20">
        <v>45555</v>
      </c>
    </row>
    <row r="24" spans="1:10">
      <c r="A24" s="8" t="s">
        <v>125</v>
      </c>
      <c r="B24" s="17"/>
      <c r="C24" s="17"/>
      <c r="D24" s="17"/>
      <c r="E24" s="17"/>
      <c r="F24" s="17"/>
      <c r="G24" s="17"/>
      <c r="H24" s="17"/>
      <c r="I24" s="18"/>
    </row>
    <row r="25" spans="1:10" ht="29.25">
      <c r="A25" s="1" t="s">
        <v>126</v>
      </c>
      <c r="B25" s="16" t="s">
        <v>127</v>
      </c>
      <c r="C25" s="17" t="s">
        <v>45</v>
      </c>
      <c r="D25" s="16" t="s">
        <v>128</v>
      </c>
      <c r="E25" s="17" t="s">
        <v>129</v>
      </c>
      <c r="F25" s="17" t="s">
        <v>42</v>
      </c>
      <c r="G25" s="17" t="s">
        <v>31</v>
      </c>
      <c r="H25" s="17" t="s">
        <v>18</v>
      </c>
      <c r="I25" s="18" t="s">
        <v>18</v>
      </c>
      <c r="J25" s="20">
        <v>45555</v>
      </c>
    </row>
    <row r="26" spans="1:10" ht="63">
      <c r="A26" s="1" t="s">
        <v>130</v>
      </c>
      <c r="B26" s="16" t="s">
        <v>131</v>
      </c>
      <c r="C26" s="17" t="s">
        <v>78</v>
      </c>
      <c r="D26" s="16" t="s">
        <v>132</v>
      </c>
      <c r="E26" s="17" t="s">
        <v>133</v>
      </c>
      <c r="F26" s="17" t="s">
        <v>134</v>
      </c>
      <c r="G26" s="17" t="s">
        <v>17</v>
      </c>
      <c r="H26" s="17" t="s">
        <v>17</v>
      </c>
      <c r="I26" s="18" t="s">
        <v>18</v>
      </c>
      <c r="J26" s="20">
        <v>45555</v>
      </c>
    </row>
    <row r="27" spans="1:10" ht="50.25">
      <c r="A27" s="1" t="s">
        <v>135</v>
      </c>
      <c r="B27" s="16" t="s">
        <v>136</v>
      </c>
      <c r="C27" s="17" t="s">
        <v>45</v>
      </c>
      <c r="D27" s="16" t="s">
        <v>118</v>
      </c>
      <c r="E27" s="17" t="s">
        <v>137</v>
      </c>
      <c r="F27" s="17" t="s">
        <v>138</v>
      </c>
      <c r="G27" s="17" t="s">
        <v>17</v>
      </c>
      <c r="H27" s="17" t="s">
        <v>31</v>
      </c>
      <c r="I27" s="18" t="s">
        <v>18</v>
      </c>
      <c r="J27" s="20">
        <v>45555</v>
      </c>
    </row>
    <row r="28" spans="1:10" ht="57.75">
      <c r="A28" s="1" t="s">
        <v>139</v>
      </c>
      <c r="B28" s="16" t="s">
        <v>140</v>
      </c>
      <c r="C28" s="17" t="s">
        <v>78</v>
      </c>
      <c r="D28" s="16" t="s">
        <v>141</v>
      </c>
      <c r="E28" s="17" t="s">
        <v>142</v>
      </c>
      <c r="F28" s="17" t="s">
        <v>143</v>
      </c>
      <c r="G28" s="17" t="s">
        <v>31</v>
      </c>
      <c r="H28" s="17" t="s">
        <v>18</v>
      </c>
      <c r="I28" s="18" t="s">
        <v>18</v>
      </c>
      <c r="J28" s="20">
        <v>45555</v>
      </c>
    </row>
    <row r="29" spans="1:10" ht="43.5">
      <c r="A29" s="1" t="s">
        <v>144</v>
      </c>
      <c r="B29" s="16" t="s">
        <v>145</v>
      </c>
      <c r="C29" s="17" t="s">
        <v>45</v>
      </c>
      <c r="D29" s="17" t="s">
        <v>146</v>
      </c>
      <c r="E29" s="17" t="s">
        <v>146</v>
      </c>
      <c r="F29" s="17" t="s">
        <v>146</v>
      </c>
      <c r="G29" s="17" t="s">
        <v>146</v>
      </c>
      <c r="H29" s="17" t="s">
        <v>146</v>
      </c>
      <c r="I29" s="18" t="s">
        <v>146</v>
      </c>
      <c r="J29" s="20">
        <v>45555</v>
      </c>
    </row>
    <row r="30" spans="1:10" ht="43.5">
      <c r="A30" s="1" t="s">
        <v>147</v>
      </c>
      <c r="B30" s="16" t="s">
        <v>148</v>
      </c>
      <c r="C30" s="17" t="s">
        <v>149</v>
      </c>
      <c r="D30" s="16" t="s">
        <v>150</v>
      </c>
      <c r="E30" s="17" t="s">
        <v>151</v>
      </c>
      <c r="F30" s="17" t="s">
        <v>95</v>
      </c>
      <c r="G30" s="17" t="s">
        <v>17</v>
      </c>
      <c r="H30" s="17" t="s">
        <v>17</v>
      </c>
      <c r="I30" s="18" t="s">
        <v>17</v>
      </c>
      <c r="J30" s="20">
        <v>45555</v>
      </c>
    </row>
    <row r="31" spans="1:10" ht="43.5">
      <c r="A31" s="1" t="s">
        <v>152</v>
      </c>
      <c r="B31" s="16" t="s">
        <v>153</v>
      </c>
      <c r="C31" s="17" t="s">
        <v>40</v>
      </c>
      <c r="D31" s="16" t="s">
        <v>154</v>
      </c>
      <c r="E31" s="17" t="s">
        <v>155</v>
      </c>
      <c r="F31" s="17" t="s">
        <v>156</v>
      </c>
      <c r="G31" s="17" t="s">
        <v>31</v>
      </c>
      <c r="H31" s="17" t="s">
        <v>18</v>
      </c>
      <c r="I31" s="18" t="s">
        <v>18</v>
      </c>
      <c r="J31" s="20">
        <v>45555</v>
      </c>
    </row>
    <row r="32" spans="1:10" ht="29.25">
      <c r="A32" s="1" t="s">
        <v>157</v>
      </c>
      <c r="B32" s="16" t="s">
        <v>158</v>
      </c>
      <c r="C32" s="17" t="s">
        <v>21</v>
      </c>
      <c r="D32" s="16" t="s">
        <v>159</v>
      </c>
      <c r="E32" s="17" t="s">
        <v>160</v>
      </c>
      <c r="F32" s="17" t="s">
        <v>61</v>
      </c>
      <c r="G32" s="17" t="s">
        <v>17</v>
      </c>
      <c r="H32" s="17" t="s">
        <v>18</v>
      </c>
      <c r="I32" s="18" t="s">
        <v>18</v>
      </c>
      <c r="J32" s="20">
        <v>45555</v>
      </c>
    </row>
    <row r="33" spans="1:10" ht="75.75">
      <c r="A33" s="1" t="s">
        <v>161</v>
      </c>
      <c r="B33" s="16" t="s">
        <v>162</v>
      </c>
      <c r="C33" s="17" t="s">
        <v>13</v>
      </c>
      <c r="D33" s="16" t="s">
        <v>163</v>
      </c>
      <c r="E33" s="17" t="s">
        <v>160</v>
      </c>
      <c r="F33" s="17" t="s">
        <v>164</v>
      </c>
      <c r="G33" s="17" t="s">
        <v>17</v>
      </c>
      <c r="H33" s="17" t="s">
        <v>18</v>
      </c>
      <c r="I33" s="18" t="s">
        <v>18</v>
      </c>
      <c r="J33" s="20">
        <v>45555</v>
      </c>
    </row>
    <row r="34" spans="1:10">
      <c r="A34" s="8" t="s">
        <v>165</v>
      </c>
      <c r="B34" s="17"/>
      <c r="C34" s="17"/>
      <c r="D34" s="17"/>
      <c r="E34" s="17"/>
      <c r="F34" s="17"/>
      <c r="G34" s="17"/>
      <c r="H34" s="17"/>
      <c r="I34" s="18"/>
    </row>
    <row r="35" spans="1:10" ht="29.25">
      <c r="A35" s="1" t="s">
        <v>166</v>
      </c>
      <c r="B35" s="16" t="s">
        <v>167</v>
      </c>
      <c r="C35" s="17" t="s">
        <v>168</v>
      </c>
      <c r="D35" s="16" t="s">
        <v>169</v>
      </c>
      <c r="E35" s="17" t="s">
        <v>170</v>
      </c>
      <c r="F35" s="17" t="s">
        <v>115</v>
      </c>
      <c r="G35" s="17" t="s">
        <v>31</v>
      </c>
      <c r="H35" s="17" t="s">
        <v>18</v>
      </c>
      <c r="I35" s="18" t="s">
        <v>18</v>
      </c>
      <c r="J35" s="20">
        <v>45555</v>
      </c>
    </row>
    <row r="36" spans="1:10" ht="57.75">
      <c r="A36" s="1" t="s">
        <v>171</v>
      </c>
      <c r="B36" s="16" t="s">
        <v>172</v>
      </c>
      <c r="C36" s="17" t="s">
        <v>88</v>
      </c>
      <c r="D36" s="16" t="s">
        <v>173</v>
      </c>
      <c r="E36" s="17" t="s">
        <v>174</v>
      </c>
      <c r="F36" s="17" t="s">
        <v>42</v>
      </c>
      <c r="G36" s="17" t="s">
        <v>31</v>
      </c>
      <c r="H36" s="17" t="s">
        <v>18</v>
      </c>
      <c r="I36" s="18" t="s">
        <v>18</v>
      </c>
      <c r="J36" s="20">
        <v>45555</v>
      </c>
    </row>
    <row r="37" spans="1:10" ht="50.25">
      <c r="A37" s="1" t="s">
        <v>175</v>
      </c>
      <c r="B37" s="16" t="s">
        <v>176</v>
      </c>
      <c r="C37" s="17" t="s">
        <v>78</v>
      </c>
      <c r="D37" s="17" t="s">
        <v>177</v>
      </c>
      <c r="E37" s="17" t="s">
        <v>178</v>
      </c>
      <c r="F37" s="17" t="s">
        <v>179</v>
      </c>
      <c r="G37" s="17" t="s">
        <v>31</v>
      </c>
      <c r="H37" s="17" t="s">
        <v>18</v>
      </c>
      <c r="I37" s="18" t="s">
        <v>18</v>
      </c>
      <c r="J37" s="20">
        <v>45555</v>
      </c>
    </row>
    <row r="38" spans="1:10" ht="57.75">
      <c r="A38" s="1" t="s">
        <v>180</v>
      </c>
      <c r="B38" s="16" t="s">
        <v>181</v>
      </c>
      <c r="C38" s="17" t="s">
        <v>40</v>
      </c>
      <c r="D38" s="16" t="s">
        <v>182</v>
      </c>
      <c r="E38" s="17" t="s">
        <v>183</v>
      </c>
      <c r="F38" s="17" t="s">
        <v>143</v>
      </c>
      <c r="G38" s="17" t="s">
        <v>31</v>
      </c>
      <c r="H38" s="17" t="s">
        <v>17</v>
      </c>
      <c r="I38" s="18" t="s">
        <v>17</v>
      </c>
      <c r="J38" s="20">
        <v>45555</v>
      </c>
    </row>
    <row r="39" spans="1:10">
      <c r="A39" s="1" t="s">
        <v>184</v>
      </c>
      <c r="B39" s="16" t="s">
        <v>185</v>
      </c>
      <c r="C39" s="17" t="s">
        <v>186</v>
      </c>
      <c r="D39" s="17" t="s">
        <v>146</v>
      </c>
      <c r="E39" s="17" t="s">
        <v>187</v>
      </c>
      <c r="F39" s="17" t="s">
        <v>188</v>
      </c>
      <c r="G39" s="17" t="s">
        <v>146</v>
      </c>
      <c r="H39" s="17" t="s">
        <v>146</v>
      </c>
      <c r="I39" s="18" t="s">
        <v>146</v>
      </c>
      <c r="J39" s="20">
        <v>45555</v>
      </c>
    </row>
    <row r="40" spans="1:10" ht="43.5">
      <c r="A40" s="1" t="s">
        <v>189</v>
      </c>
      <c r="B40" s="26" t="s">
        <v>190</v>
      </c>
      <c r="C40" s="17" t="s">
        <v>191</v>
      </c>
      <c r="D40" s="3" t="s">
        <v>192</v>
      </c>
      <c r="E40" s="17" t="s">
        <v>193</v>
      </c>
      <c r="F40" s="17" t="s">
        <v>194</v>
      </c>
      <c r="G40" s="17" t="s">
        <v>31</v>
      </c>
      <c r="H40" s="17" t="s">
        <v>18</v>
      </c>
      <c r="I40" s="18" t="s">
        <v>18</v>
      </c>
      <c r="J40" s="20">
        <v>45555</v>
      </c>
    </row>
    <row r="41" spans="1:10" ht="43.5">
      <c r="A41" s="1" t="s">
        <v>195</v>
      </c>
      <c r="B41" s="16" t="s">
        <v>196</v>
      </c>
      <c r="C41" s="17" t="s">
        <v>78</v>
      </c>
      <c r="D41" s="16" t="s">
        <v>197</v>
      </c>
      <c r="E41" s="17" t="s">
        <v>198</v>
      </c>
      <c r="F41" s="17" t="s">
        <v>42</v>
      </c>
      <c r="G41" s="17" t="s">
        <v>31</v>
      </c>
      <c r="H41" s="17" t="s">
        <v>18</v>
      </c>
      <c r="I41" s="18" t="s">
        <v>18</v>
      </c>
      <c r="J41" s="20">
        <v>45555</v>
      </c>
    </row>
    <row r="42" spans="1:10" ht="126">
      <c r="A42" s="1" t="s">
        <v>199</v>
      </c>
      <c r="B42" s="16" t="s">
        <v>200</v>
      </c>
      <c r="C42" s="17" t="s">
        <v>45</v>
      </c>
      <c r="D42" s="17" t="s">
        <v>201</v>
      </c>
      <c r="E42" s="17" t="s">
        <v>202</v>
      </c>
      <c r="F42" s="17" t="s">
        <v>42</v>
      </c>
      <c r="G42" s="17" t="s">
        <v>31</v>
      </c>
      <c r="H42" s="17" t="s">
        <v>18</v>
      </c>
      <c r="I42" s="18" t="s">
        <v>18</v>
      </c>
      <c r="J42" s="20">
        <v>45555</v>
      </c>
    </row>
    <row r="43" spans="1:10">
      <c r="A43" s="1" t="s">
        <v>203</v>
      </c>
      <c r="B43" s="16" t="s">
        <v>204</v>
      </c>
      <c r="C43" s="17" t="s">
        <v>45</v>
      </c>
      <c r="D43" s="17" t="s">
        <v>146</v>
      </c>
      <c r="E43" s="17" t="s">
        <v>146</v>
      </c>
      <c r="F43" s="17" t="s">
        <v>146</v>
      </c>
      <c r="G43" s="17" t="s">
        <v>146</v>
      </c>
      <c r="H43" s="17" t="s">
        <v>146</v>
      </c>
      <c r="I43" s="18" t="s">
        <v>146</v>
      </c>
      <c r="J43" s="20">
        <v>45555</v>
      </c>
    </row>
    <row r="44" spans="1:10" ht="43.5">
      <c r="A44" s="1" t="s">
        <v>205</v>
      </c>
      <c r="B44" s="16" t="s">
        <v>206</v>
      </c>
      <c r="C44" s="17" t="s">
        <v>27</v>
      </c>
      <c r="D44" s="16" t="s">
        <v>207</v>
      </c>
      <c r="E44" s="17" t="s">
        <v>142</v>
      </c>
      <c r="F44" s="17" t="s">
        <v>208</v>
      </c>
      <c r="G44" s="17" t="s">
        <v>17</v>
      </c>
      <c r="H44" s="17" t="s">
        <v>18</v>
      </c>
      <c r="I44" s="18" t="s">
        <v>17</v>
      </c>
      <c r="J44" s="20">
        <v>45555</v>
      </c>
    </row>
    <row r="45" spans="1:10" ht="29.25">
      <c r="A45" s="8" t="s">
        <v>209</v>
      </c>
      <c r="B45" s="17"/>
      <c r="C45" s="17"/>
      <c r="D45" s="17"/>
      <c r="E45" s="17"/>
      <c r="F45" s="17"/>
      <c r="G45" s="17"/>
      <c r="H45" s="17"/>
      <c r="I45" s="18"/>
    </row>
    <row r="46" spans="1:10" ht="50.25">
      <c r="A46" s="1" t="s">
        <v>210</v>
      </c>
      <c r="B46" s="16" t="s">
        <v>211</v>
      </c>
      <c r="C46" s="17" t="s">
        <v>40</v>
      </c>
      <c r="D46" s="16" t="s">
        <v>212</v>
      </c>
      <c r="E46" s="17" t="s">
        <v>213</v>
      </c>
      <c r="F46" s="17" t="s">
        <v>214</v>
      </c>
      <c r="G46" s="17" t="s">
        <v>17</v>
      </c>
      <c r="H46" s="17" t="s">
        <v>18</v>
      </c>
      <c r="I46" s="18" t="s">
        <v>18</v>
      </c>
      <c r="J46" s="20">
        <v>45555</v>
      </c>
    </row>
    <row r="47" spans="1:10" ht="57.75">
      <c r="A47" s="1" t="s">
        <v>215</v>
      </c>
      <c r="B47" s="16" t="s">
        <v>216</v>
      </c>
      <c r="C47" s="17" t="s">
        <v>168</v>
      </c>
      <c r="D47" s="16" t="s">
        <v>217</v>
      </c>
      <c r="E47" s="17" t="s">
        <v>218</v>
      </c>
      <c r="F47" s="17" t="s">
        <v>42</v>
      </c>
      <c r="G47" s="17" t="s">
        <v>31</v>
      </c>
      <c r="H47" s="17" t="s">
        <v>18</v>
      </c>
      <c r="I47" s="18" t="s">
        <v>18</v>
      </c>
      <c r="J47" s="20">
        <v>45555</v>
      </c>
    </row>
    <row r="48" spans="1:10" ht="29.25">
      <c r="A48" s="1" t="s">
        <v>219</v>
      </c>
      <c r="B48" s="16" t="s">
        <v>220</v>
      </c>
      <c r="C48" s="17" t="s">
        <v>88</v>
      </c>
      <c r="D48" s="16" t="s">
        <v>221</v>
      </c>
      <c r="E48" s="17" t="s">
        <v>222</v>
      </c>
      <c r="F48" s="17" t="s">
        <v>42</v>
      </c>
      <c r="G48" s="17" t="s">
        <v>31</v>
      </c>
      <c r="H48" s="17" t="s">
        <v>18</v>
      </c>
      <c r="I48" s="18" t="s">
        <v>18</v>
      </c>
      <c r="J48" s="20">
        <v>45555</v>
      </c>
    </row>
    <row r="49" spans="1:10" ht="57.75">
      <c r="A49" s="1" t="s">
        <v>223</v>
      </c>
      <c r="B49" s="16" t="s">
        <v>224</v>
      </c>
      <c r="C49" s="17" t="s">
        <v>149</v>
      </c>
      <c r="D49" s="16" t="s">
        <v>225</v>
      </c>
      <c r="E49" s="17" t="s">
        <v>226</v>
      </c>
      <c r="F49" s="17" t="s">
        <v>227</v>
      </c>
      <c r="G49" s="17" t="s">
        <v>31</v>
      </c>
      <c r="H49" s="17" t="s">
        <v>18</v>
      </c>
      <c r="I49" s="18" t="s">
        <v>18</v>
      </c>
      <c r="J49" s="20">
        <v>45555</v>
      </c>
    </row>
    <row r="50" spans="1:10" ht="87">
      <c r="A50" s="1" t="s">
        <v>228</v>
      </c>
      <c r="B50" s="16" t="s">
        <v>229</v>
      </c>
      <c r="C50" s="17" t="s">
        <v>45</v>
      </c>
      <c r="D50" s="16" t="s">
        <v>230</v>
      </c>
      <c r="E50" s="17" t="s">
        <v>231</v>
      </c>
      <c r="F50" s="17" t="s">
        <v>232</v>
      </c>
      <c r="G50" s="17" t="s">
        <v>17</v>
      </c>
      <c r="H50" s="17" t="s">
        <v>18</v>
      </c>
      <c r="I50" s="18" t="s">
        <v>18</v>
      </c>
      <c r="J50" s="20">
        <v>45555</v>
      </c>
    </row>
    <row r="51" spans="1:10" ht="57.75">
      <c r="A51" s="1" t="s">
        <v>233</v>
      </c>
      <c r="B51" s="16" t="s">
        <v>234</v>
      </c>
      <c r="C51" s="17" t="s">
        <v>13</v>
      </c>
      <c r="D51" s="16" t="s">
        <v>235</v>
      </c>
      <c r="E51" s="17" t="s">
        <v>236</v>
      </c>
      <c r="F51" s="17" t="s">
        <v>42</v>
      </c>
      <c r="G51" s="17" t="s">
        <v>31</v>
      </c>
      <c r="H51" s="17" t="s">
        <v>18</v>
      </c>
      <c r="I51" s="18" t="s">
        <v>17</v>
      </c>
      <c r="J51" s="20">
        <v>45555</v>
      </c>
    </row>
    <row r="52" spans="1:10" ht="57.75">
      <c r="A52" s="1" t="s">
        <v>237</v>
      </c>
      <c r="B52" s="16" t="s">
        <v>238</v>
      </c>
      <c r="C52" s="17" t="s">
        <v>13</v>
      </c>
      <c r="D52" s="16" t="s">
        <v>239</v>
      </c>
      <c r="E52" s="17" t="s">
        <v>240</v>
      </c>
      <c r="F52" s="17" t="s">
        <v>241</v>
      </c>
      <c r="G52" s="17" t="s">
        <v>31</v>
      </c>
      <c r="H52" s="17" t="s">
        <v>17</v>
      </c>
      <c r="I52" s="18" t="s">
        <v>18</v>
      </c>
      <c r="J52" s="20">
        <v>45555</v>
      </c>
    </row>
    <row r="53" spans="1:10" ht="43.5">
      <c r="A53" s="1" t="s">
        <v>242</v>
      </c>
      <c r="B53" s="16" t="s">
        <v>243</v>
      </c>
      <c r="C53" s="17" t="s">
        <v>27</v>
      </c>
      <c r="D53" s="16" t="s">
        <v>244</v>
      </c>
      <c r="E53" s="17" t="s">
        <v>245</v>
      </c>
      <c r="F53" s="17" t="s">
        <v>42</v>
      </c>
      <c r="G53" s="17" t="s">
        <v>31</v>
      </c>
      <c r="H53" s="17" t="s">
        <v>18</v>
      </c>
      <c r="I53" s="18" t="s">
        <v>17</v>
      </c>
      <c r="J53" s="20">
        <v>45555</v>
      </c>
    </row>
    <row r="54" spans="1:10" ht="43.5">
      <c r="A54" s="10" t="s">
        <v>246</v>
      </c>
      <c r="B54" s="16" t="s">
        <v>247</v>
      </c>
      <c r="C54" s="17" t="s">
        <v>248</v>
      </c>
      <c r="D54" s="17"/>
      <c r="E54" s="17"/>
      <c r="F54" s="17"/>
      <c r="G54" s="17"/>
      <c r="H54" s="17"/>
      <c r="I54" s="18"/>
    </row>
    <row r="55" spans="1:10" ht="57.75">
      <c r="A55" s="1" t="s">
        <v>249</v>
      </c>
      <c r="B55" s="16" t="s">
        <v>250</v>
      </c>
      <c r="C55" s="17" t="s">
        <v>249</v>
      </c>
      <c r="D55" s="16" t="s">
        <v>251</v>
      </c>
      <c r="E55" s="17" t="s">
        <v>252</v>
      </c>
      <c r="F55" s="17" t="s">
        <v>143</v>
      </c>
      <c r="G55" s="17" t="s">
        <v>31</v>
      </c>
      <c r="H55" s="17" t="s">
        <v>17</v>
      </c>
      <c r="I55" s="18" t="s">
        <v>18</v>
      </c>
      <c r="J55" s="20">
        <v>45555</v>
      </c>
    </row>
    <row r="56" spans="1:10" ht="57.75">
      <c r="A56" s="1" t="s">
        <v>253</v>
      </c>
      <c r="B56" s="16" t="s">
        <v>254</v>
      </c>
      <c r="C56" s="17" t="s">
        <v>40</v>
      </c>
      <c r="D56" s="16" t="s">
        <v>255</v>
      </c>
      <c r="E56" s="17" t="s">
        <v>256</v>
      </c>
      <c r="F56" s="17" t="s">
        <v>120</v>
      </c>
      <c r="G56" s="17" t="s">
        <v>31</v>
      </c>
      <c r="H56" s="17" t="s">
        <v>18</v>
      </c>
      <c r="I56" s="18" t="s">
        <v>18</v>
      </c>
      <c r="J56" s="20">
        <v>45556</v>
      </c>
    </row>
    <row r="57" spans="1:10" ht="43.5">
      <c r="A57" s="1" t="s">
        <v>257</v>
      </c>
      <c r="B57" s="16" t="s">
        <v>258</v>
      </c>
      <c r="C57" s="17" t="s">
        <v>149</v>
      </c>
      <c r="D57" s="16" t="s">
        <v>259</v>
      </c>
      <c r="E57" s="17" t="s">
        <v>260</v>
      </c>
      <c r="F57" s="17" t="s">
        <v>42</v>
      </c>
      <c r="G57" s="17" t="s">
        <v>31</v>
      </c>
      <c r="H57" s="17" t="s">
        <v>18</v>
      </c>
      <c r="I57" s="18" t="s">
        <v>18</v>
      </c>
      <c r="J57" s="20">
        <v>45556</v>
      </c>
    </row>
    <row r="58" spans="1:10" ht="115.5">
      <c r="A58" s="1" t="s">
        <v>261</v>
      </c>
      <c r="B58" s="16" t="s">
        <v>262</v>
      </c>
      <c r="C58" s="17" t="s">
        <v>27</v>
      </c>
      <c r="D58" s="16" t="s">
        <v>263</v>
      </c>
      <c r="E58" s="17" t="s">
        <v>264</v>
      </c>
      <c r="F58" s="17" t="s">
        <v>42</v>
      </c>
      <c r="G58" s="17" t="s">
        <v>31</v>
      </c>
      <c r="H58" s="17" t="s">
        <v>18</v>
      </c>
      <c r="I58" s="18" t="s">
        <v>18</v>
      </c>
      <c r="J58" s="20">
        <v>45556</v>
      </c>
    </row>
    <row r="59" spans="1:10" ht="101.25">
      <c r="A59" s="1" t="s">
        <v>265</v>
      </c>
      <c r="B59" s="16" t="s">
        <v>266</v>
      </c>
      <c r="C59" s="17" t="s">
        <v>13</v>
      </c>
      <c r="D59" s="16" t="s">
        <v>267</v>
      </c>
      <c r="E59" s="17" t="s">
        <v>268</v>
      </c>
      <c r="F59" s="17" t="s">
        <v>42</v>
      </c>
      <c r="G59" s="17" t="s">
        <v>31</v>
      </c>
      <c r="H59" s="17" t="s">
        <v>18</v>
      </c>
      <c r="I59" s="18" t="s">
        <v>18</v>
      </c>
      <c r="J59" s="20">
        <v>45556</v>
      </c>
    </row>
    <row r="60" spans="1:10" ht="57.75">
      <c r="A60" s="1" t="s">
        <v>269</v>
      </c>
      <c r="B60" s="16" t="s">
        <v>270</v>
      </c>
      <c r="C60" s="17" t="s">
        <v>78</v>
      </c>
      <c r="D60" s="16" t="s">
        <v>271</v>
      </c>
      <c r="E60" s="17" t="s">
        <v>272</v>
      </c>
      <c r="F60" s="17" t="s">
        <v>273</v>
      </c>
      <c r="G60" s="17" t="s">
        <v>17</v>
      </c>
      <c r="H60" s="17" t="s">
        <v>17</v>
      </c>
      <c r="I60" s="18" t="s">
        <v>17</v>
      </c>
      <c r="J60" s="20">
        <v>45556</v>
      </c>
    </row>
    <row r="61" spans="1:10" ht="57.75">
      <c r="A61" s="1" t="s">
        <v>274</v>
      </c>
      <c r="B61" s="16" t="s">
        <v>275</v>
      </c>
      <c r="C61" s="17" t="s">
        <v>40</v>
      </c>
      <c r="D61" s="16" t="s">
        <v>276</v>
      </c>
      <c r="E61" s="17" t="s">
        <v>15</v>
      </c>
      <c r="F61" s="17" t="s">
        <v>277</v>
      </c>
      <c r="G61" s="17" t="s">
        <v>17</v>
      </c>
      <c r="H61" s="17" t="s">
        <v>18</v>
      </c>
      <c r="I61" s="18" t="s">
        <v>17</v>
      </c>
      <c r="J61" s="20">
        <v>45556</v>
      </c>
    </row>
    <row r="62" spans="1:10" ht="43.5">
      <c r="A62" s="1" t="s">
        <v>278</v>
      </c>
      <c r="B62" s="16" t="s">
        <v>279</v>
      </c>
      <c r="C62" s="17" t="s">
        <v>27</v>
      </c>
      <c r="D62" s="16" t="s">
        <v>280</v>
      </c>
      <c r="E62" s="17" t="s">
        <v>281</v>
      </c>
      <c r="F62" s="17" t="s">
        <v>42</v>
      </c>
      <c r="G62" s="17" t="s">
        <v>31</v>
      </c>
      <c r="H62" s="17" t="s">
        <v>18</v>
      </c>
      <c r="I62" s="18" t="s">
        <v>18</v>
      </c>
      <c r="J62" s="20">
        <v>45556</v>
      </c>
    </row>
    <row r="63" spans="1:10" ht="57.75">
      <c r="A63" s="1" t="s">
        <v>282</v>
      </c>
      <c r="B63" s="16" t="s">
        <v>283</v>
      </c>
      <c r="C63" s="17" t="s">
        <v>45</v>
      </c>
      <c r="D63" s="16" t="s">
        <v>284</v>
      </c>
      <c r="E63" s="17" t="s">
        <v>285</v>
      </c>
      <c r="F63" s="17" t="s">
        <v>42</v>
      </c>
      <c r="G63" s="17" t="s">
        <v>17</v>
      </c>
      <c r="H63" s="17" t="s">
        <v>18</v>
      </c>
      <c r="I63" s="18" t="s">
        <v>18</v>
      </c>
      <c r="J63" s="20">
        <v>45556</v>
      </c>
    </row>
    <row r="64" spans="1:10" ht="43.5">
      <c r="A64" s="1" t="s">
        <v>286</v>
      </c>
      <c r="B64" s="16" t="s">
        <v>287</v>
      </c>
      <c r="C64" s="17" t="s">
        <v>288</v>
      </c>
      <c r="D64" s="16" t="s">
        <v>289</v>
      </c>
      <c r="E64" s="17" t="s">
        <v>290</v>
      </c>
      <c r="F64" s="17" t="s">
        <v>42</v>
      </c>
      <c r="G64" s="17" t="s">
        <v>31</v>
      </c>
      <c r="H64" s="17" t="s">
        <v>18</v>
      </c>
      <c r="I64" s="18" t="s">
        <v>18</v>
      </c>
      <c r="J64" s="20">
        <v>45556</v>
      </c>
    </row>
    <row r="65" spans="1:11" ht="25.5">
      <c r="A65" s="10" t="s">
        <v>291</v>
      </c>
      <c r="B65" s="17"/>
      <c r="C65" s="17" t="s">
        <v>292</v>
      </c>
      <c r="D65" s="17"/>
      <c r="E65" s="17"/>
      <c r="F65" s="17"/>
      <c r="G65" s="17"/>
      <c r="H65" s="17"/>
      <c r="I65" s="18"/>
      <c r="J65" s="20">
        <v>45556</v>
      </c>
    </row>
    <row r="66" spans="1:11" ht="43.5">
      <c r="A66" s="1" t="s">
        <v>293</v>
      </c>
      <c r="B66" s="16" t="s">
        <v>294</v>
      </c>
      <c r="C66" s="17" t="s">
        <v>78</v>
      </c>
      <c r="D66" s="16" t="s">
        <v>295</v>
      </c>
      <c r="E66" s="17" t="s">
        <v>296</v>
      </c>
      <c r="F66" s="17" t="s">
        <v>297</v>
      </c>
      <c r="G66" s="17" t="s">
        <v>17</v>
      </c>
      <c r="H66" s="17" t="s">
        <v>17</v>
      </c>
      <c r="I66" s="18" t="s">
        <v>18</v>
      </c>
      <c r="J66" s="20">
        <v>45556</v>
      </c>
    </row>
    <row r="67" spans="1:11" ht="43.5">
      <c r="A67" s="1" t="s">
        <v>298</v>
      </c>
      <c r="B67" s="16" t="s">
        <v>299</v>
      </c>
      <c r="C67" s="17" t="s">
        <v>78</v>
      </c>
      <c r="D67" s="16" t="s">
        <v>300</v>
      </c>
      <c r="E67" s="17" t="s">
        <v>301</v>
      </c>
      <c r="F67" s="17" t="s">
        <v>302</v>
      </c>
      <c r="G67" s="17" t="s">
        <v>17</v>
      </c>
      <c r="H67" s="17" t="s">
        <v>18</v>
      </c>
      <c r="I67" s="18" t="s">
        <v>18</v>
      </c>
      <c r="J67" s="20">
        <v>45556</v>
      </c>
    </row>
    <row r="68" spans="1:11" ht="29.25">
      <c r="A68" s="34" t="s">
        <v>303</v>
      </c>
      <c r="B68" s="17"/>
      <c r="C68" s="17" t="s">
        <v>45</v>
      </c>
      <c r="D68" s="17"/>
      <c r="E68" s="17"/>
      <c r="F68" s="17"/>
      <c r="G68" s="17"/>
      <c r="H68" s="17"/>
      <c r="I68" s="18"/>
      <c r="J68" s="20">
        <v>45556</v>
      </c>
    </row>
    <row r="69" spans="1:11" ht="50.25">
      <c r="A69" s="1" t="s">
        <v>304</v>
      </c>
      <c r="B69" s="16" t="s">
        <v>305</v>
      </c>
      <c r="C69" s="17" t="s">
        <v>306</v>
      </c>
      <c r="D69" s="16" t="s">
        <v>307</v>
      </c>
      <c r="E69" s="17" t="s">
        <v>114</v>
      </c>
      <c r="F69" s="17" t="s">
        <v>308</v>
      </c>
      <c r="G69" s="17" t="s">
        <v>31</v>
      </c>
      <c r="H69" s="17" t="s">
        <v>18</v>
      </c>
      <c r="I69" s="18" t="s">
        <v>17</v>
      </c>
      <c r="J69" s="20">
        <v>45556</v>
      </c>
    </row>
    <row r="70" spans="1:11" ht="57.75">
      <c r="A70" s="1" t="s">
        <v>309</v>
      </c>
      <c r="B70" s="16" t="s">
        <v>310</v>
      </c>
      <c r="C70" s="17" t="s">
        <v>78</v>
      </c>
      <c r="D70" s="16" t="s">
        <v>311</v>
      </c>
      <c r="E70" s="17" t="s">
        <v>312</v>
      </c>
      <c r="F70" s="17" t="s">
        <v>313</v>
      </c>
      <c r="G70" s="17" t="s">
        <v>31</v>
      </c>
      <c r="H70" s="17" t="s">
        <v>18</v>
      </c>
      <c r="I70" s="18" t="s">
        <v>17</v>
      </c>
      <c r="J70" s="20">
        <v>45558</v>
      </c>
    </row>
    <row r="71" spans="1:11" ht="57.75">
      <c r="A71" s="1" t="s">
        <v>314</v>
      </c>
      <c r="B71" s="16" t="s">
        <v>315</v>
      </c>
      <c r="C71" s="17" t="s">
        <v>45</v>
      </c>
      <c r="D71" s="16" t="s">
        <v>316</v>
      </c>
      <c r="E71" s="17" t="s">
        <v>146</v>
      </c>
      <c r="F71" s="17" t="s">
        <v>146</v>
      </c>
      <c r="G71" s="17" t="s">
        <v>146</v>
      </c>
      <c r="H71" s="17" t="s">
        <v>146</v>
      </c>
      <c r="I71" s="18" t="s">
        <v>146</v>
      </c>
      <c r="J71" s="20">
        <v>45558</v>
      </c>
    </row>
    <row r="72" spans="1:11" ht="29.25">
      <c r="A72" s="1" t="s">
        <v>317</v>
      </c>
      <c r="B72" s="16" t="s">
        <v>318</v>
      </c>
      <c r="C72" s="17" t="s">
        <v>13</v>
      </c>
      <c r="D72" s="16" t="s">
        <v>319</v>
      </c>
      <c r="E72" s="17" t="s">
        <v>320</v>
      </c>
      <c r="F72" s="17" t="s">
        <v>321</v>
      </c>
      <c r="G72" s="17" t="s">
        <v>31</v>
      </c>
      <c r="H72" s="17" t="s">
        <v>17</v>
      </c>
      <c r="I72" s="18" t="s">
        <v>17</v>
      </c>
      <c r="J72" s="20">
        <v>45558</v>
      </c>
    </row>
    <row r="73" spans="1:11" ht="43.5">
      <c r="A73" s="1" t="s">
        <v>322</v>
      </c>
      <c r="B73" s="16" t="s">
        <v>323</v>
      </c>
      <c r="C73" s="17" t="s">
        <v>27</v>
      </c>
      <c r="D73" s="16" t="s">
        <v>324</v>
      </c>
      <c r="E73" s="17" t="s">
        <v>325</v>
      </c>
      <c r="F73" s="17" t="s">
        <v>326</v>
      </c>
      <c r="G73" s="17" t="s">
        <v>17</v>
      </c>
      <c r="H73" s="17" t="s">
        <v>17</v>
      </c>
      <c r="I73" s="18" t="s">
        <v>31</v>
      </c>
      <c r="J73" s="20">
        <v>45559</v>
      </c>
      <c r="K73" s="1" t="s">
        <v>327</v>
      </c>
    </row>
    <row r="74" spans="1:11" ht="29.25">
      <c r="A74" s="1" t="s">
        <v>328</v>
      </c>
      <c r="B74" s="16" t="s">
        <v>329</v>
      </c>
      <c r="C74" s="17" t="s">
        <v>45</v>
      </c>
      <c r="D74" s="16" t="s">
        <v>330</v>
      </c>
      <c r="E74" s="17" t="s">
        <v>146</v>
      </c>
      <c r="F74" s="17" t="s">
        <v>146</v>
      </c>
      <c r="G74" s="17" t="s">
        <v>146</v>
      </c>
      <c r="H74" s="17" t="s">
        <v>146</v>
      </c>
      <c r="I74" s="18" t="s">
        <v>146</v>
      </c>
      <c r="J74" s="20">
        <v>45559</v>
      </c>
    </row>
    <row r="75" spans="1:11" ht="176.25" customHeight="1">
      <c r="A75" s="1" t="s">
        <v>331</v>
      </c>
      <c r="B75" s="16" t="s">
        <v>332</v>
      </c>
      <c r="C75" s="17" t="s">
        <v>186</v>
      </c>
      <c r="D75" s="16" t="s">
        <v>333</v>
      </c>
      <c r="E75" s="17" t="s">
        <v>15</v>
      </c>
      <c r="F75" s="17" t="s">
        <v>143</v>
      </c>
      <c r="G75" s="17" t="s">
        <v>17</v>
      </c>
      <c r="H75" s="17" t="s">
        <v>18</v>
      </c>
      <c r="I75" s="18" t="s">
        <v>18</v>
      </c>
      <c r="J75" s="20">
        <v>45559</v>
      </c>
      <c r="K75" s="1" t="s">
        <v>334</v>
      </c>
    </row>
    <row r="76" spans="1:11" ht="107.25" customHeight="1">
      <c r="A76" s="1" t="s">
        <v>335</v>
      </c>
      <c r="B76" s="16" t="s">
        <v>336</v>
      </c>
      <c r="C76" s="17" t="s">
        <v>149</v>
      </c>
      <c r="D76" s="16" t="s">
        <v>337</v>
      </c>
      <c r="E76" s="17" t="s">
        <v>338</v>
      </c>
      <c r="F76" s="17" t="s">
        <v>339</v>
      </c>
      <c r="G76" s="17" t="s">
        <v>17</v>
      </c>
      <c r="H76" s="17" t="s">
        <v>18</v>
      </c>
      <c r="I76" s="18" t="s">
        <v>17</v>
      </c>
      <c r="J76" s="20">
        <v>45559</v>
      </c>
      <c r="K76" s="1" t="s">
        <v>340</v>
      </c>
    </row>
    <row r="77" spans="1:11" ht="29.25">
      <c r="A77" s="1" t="s">
        <v>341</v>
      </c>
      <c r="B77" s="16" t="s">
        <v>342</v>
      </c>
      <c r="C77" s="17" t="s">
        <v>112</v>
      </c>
      <c r="D77" s="16" t="s">
        <v>343</v>
      </c>
      <c r="E77" s="17" t="s">
        <v>344</v>
      </c>
      <c r="F77" s="17" t="s">
        <v>42</v>
      </c>
      <c r="G77" s="17" t="s">
        <v>17</v>
      </c>
      <c r="H77" s="17" t="s">
        <v>18</v>
      </c>
      <c r="I77" s="18" t="s">
        <v>18</v>
      </c>
      <c r="J77" s="20">
        <v>45560</v>
      </c>
    </row>
    <row r="78" spans="1:11" ht="43.5">
      <c r="A78" s="1" t="s">
        <v>345</v>
      </c>
      <c r="B78" s="16" t="s">
        <v>346</v>
      </c>
      <c r="C78" s="17" t="s">
        <v>40</v>
      </c>
      <c r="D78" s="16" t="s">
        <v>347</v>
      </c>
      <c r="E78" s="17" t="s">
        <v>348</v>
      </c>
      <c r="F78" s="17" t="s">
        <v>143</v>
      </c>
      <c r="G78" s="17" t="s">
        <v>17</v>
      </c>
      <c r="H78" s="17" t="s">
        <v>17</v>
      </c>
      <c r="I78" s="18" t="s">
        <v>17</v>
      </c>
      <c r="J78" s="20">
        <v>45560</v>
      </c>
    </row>
    <row r="79" spans="1:11" ht="57.75">
      <c r="A79" s="1" t="s">
        <v>349</v>
      </c>
      <c r="B79" s="16" t="s">
        <v>350</v>
      </c>
      <c r="C79" s="17" t="s">
        <v>78</v>
      </c>
      <c r="D79" s="16" t="s">
        <v>351</v>
      </c>
      <c r="E79" s="17" t="s">
        <v>352</v>
      </c>
      <c r="F79" s="17" t="s">
        <v>353</v>
      </c>
      <c r="G79" s="17" t="s">
        <v>31</v>
      </c>
      <c r="H79" s="17" t="s">
        <v>18</v>
      </c>
      <c r="I79" s="18" t="s">
        <v>17</v>
      </c>
      <c r="J79" s="20">
        <v>45565</v>
      </c>
    </row>
    <row r="80" spans="1:11" ht="57.75">
      <c r="A80" s="1" t="s">
        <v>354</v>
      </c>
      <c r="B80" s="16" t="s">
        <v>355</v>
      </c>
      <c r="C80" s="17" t="s">
        <v>45</v>
      </c>
      <c r="D80" s="16" t="s">
        <v>356</v>
      </c>
      <c r="E80" s="17" t="s">
        <v>146</v>
      </c>
      <c r="F80" s="17" t="s">
        <v>146</v>
      </c>
      <c r="G80" s="17" t="s">
        <v>17</v>
      </c>
      <c r="H80" s="17" t="s">
        <v>146</v>
      </c>
      <c r="I80" s="18" t="s">
        <v>146</v>
      </c>
      <c r="J80" s="20">
        <v>45565</v>
      </c>
    </row>
    <row r="81" spans="1:11" ht="29.25">
      <c r="A81" s="1" t="s">
        <v>357</v>
      </c>
      <c r="B81" s="16" t="s">
        <v>358</v>
      </c>
      <c r="C81" s="17" t="s">
        <v>88</v>
      </c>
      <c r="D81" s="16" t="s">
        <v>359</v>
      </c>
      <c r="E81" s="17" t="s">
        <v>360</v>
      </c>
      <c r="F81" s="17" t="s">
        <v>361</v>
      </c>
      <c r="G81" s="17" t="s">
        <v>17</v>
      </c>
      <c r="H81" s="17" t="s">
        <v>31</v>
      </c>
      <c r="I81" s="18" t="s">
        <v>18</v>
      </c>
      <c r="J81" s="20">
        <v>45565</v>
      </c>
    </row>
    <row r="82" spans="1:11" ht="50.25">
      <c r="A82" s="1" t="s">
        <v>362</v>
      </c>
      <c r="B82" s="16" t="s">
        <v>363</v>
      </c>
      <c r="C82" s="17" t="s">
        <v>364</v>
      </c>
      <c r="D82" s="16" t="s">
        <v>365</v>
      </c>
      <c r="E82" s="17" t="s">
        <v>366</v>
      </c>
      <c r="F82" s="17" t="s">
        <v>367</v>
      </c>
      <c r="G82" s="17" t="s">
        <v>17</v>
      </c>
      <c r="H82" s="17" t="s">
        <v>18</v>
      </c>
      <c r="I82" s="18" t="s">
        <v>17</v>
      </c>
      <c r="J82" s="20">
        <v>45565</v>
      </c>
    </row>
    <row r="83" spans="1:11" ht="72.75">
      <c r="A83" s="1" t="s">
        <v>368</v>
      </c>
      <c r="B83" s="16" t="s">
        <v>369</v>
      </c>
      <c r="C83" s="17" t="s">
        <v>288</v>
      </c>
      <c r="D83" s="16" t="s">
        <v>370</v>
      </c>
      <c r="E83" s="17" t="s">
        <v>371</v>
      </c>
      <c r="F83" s="17" t="s">
        <v>42</v>
      </c>
      <c r="G83" s="17" t="s">
        <v>31</v>
      </c>
      <c r="H83" s="17" t="s">
        <v>18</v>
      </c>
      <c r="I83" s="18" t="s">
        <v>17</v>
      </c>
      <c r="J83" s="20">
        <v>45565</v>
      </c>
    </row>
    <row r="84" spans="1:11" ht="72.75">
      <c r="A84" s="1" t="s">
        <v>372</v>
      </c>
      <c r="B84" s="16" t="s">
        <v>373</v>
      </c>
      <c r="C84" s="17" t="s">
        <v>78</v>
      </c>
      <c r="D84" s="16" t="s">
        <v>374</v>
      </c>
      <c r="E84" s="17" t="s">
        <v>375</v>
      </c>
      <c r="F84" s="17" t="s">
        <v>42</v>
      </c>
      <c r="G84" s="17" t="s">
        <v>17</v>
      </c>
      <c r="H84" s="17" t="s">
        <v>18</v>
      </c>
      <c r="I84" s="18" t="s">
        <v>17</v>
      </c>
      <c r="J84" s="20">
        <v>45565</v>
      </c>
    </row>
    <row r="85" spans="1:11" ht="72.75">
      <c r="A85" s="1" t="s">
        <v>376</v>
      </c>
      <c r="B85" s="16" t="s">
        <v>377</v>
      </c>
      <c r="C85" s="17" t="s">
        <v>27</v>
      </c>
      <c r="D85" s="16" t="s">
        <v>378</v>
      </c>
      <c r="E85" s="17" t="s">
        <v>379</v>
      </c>
      <c r="F85" s="17" t="s">
        <v>143</v>
      </c>
      <c r="G85" s="17" t="s">
        <v>17</v>
      </c>
      <c r="H85" s="17" t="s">
        <v>18</v>
      </c>
      <c r="I85" s="18" t="s">
        <v>18</v>
      </c>
      <c r="J85" s="20">
        <v>45565</v>
      </c>
    </row>
    <row r="86" spans="1:11" ht="72.75">
      <c r="A86" s="1" t="s">
        <v>380</v>
      </c>
      <c r="B86" s="16" t="s">
        <v>381</v>
      </c>
      <c r="C86" s="17" t="s">
        <v>288</v>
      </c>
      <c r="D86" s="16" t="s">
        <v>382</v>
      </c>
      <c r="E86" s="17" t="s">
        <v>383</v>
      </c>
      <c r="F86" s="17" t="s">
        <v>42</v>
      </c>
      <c r="G86" s="17" t="s">
        <v>31</v>
      </c>
      <c r="H86" s="17" t="s">
        <v>18</v>
      </c>
      <c r="I86" s="18" t="s">
        <v>18</v>
      </c>
      <c r="J86" s="20">
        <v>45565</v>
      </c>
    </row>
    <row r="87" spans="1:11" ht="50.25">
      <c r="A87" s="1" t="s">
        <v>384</v>
      </c>
      <c r="B87" s="16" t="s">
        <v>385</v>
      </c>
      <c r="C87" s="17" t="s">
        <v>13</v>
      </c>
      <c r="D87" s="16" t="s">
        <v>386</v>
      </c>
      <c r="E87" s="17" t="s">
        <v>142</v>
      </c>
      <c r="F87" s="17" t="s">
        <v>387</v>
      </c>
      <c r="G87" s="17" t="s">
        <v>17</v>
      </c>
      <c r="H87" s="17" t="s">
        <v>18</v>
      </c>
      <c r="I87" s="18" t="s">
        <v>17</v>
      </c>
      <c r="J87" s="20">
        <v>45565</v>
      </c>
    </row>
    <row r="88" spans="1:11" ht="25.5">
      <c r="A88" s="10" t="s">
        <v>388</v>
      </c>
      <c r="B88" s="17"/>
      <c r="C88" s="17" t="s">
        <v>292</v>
      </c>
      <c r="D88" s="17"/>
      <c r="E88" s="17"/>
      <c r="F88" s="17"/>
      <c r="G88" s="17"/>
      <c r="H88" s="17"/>
      <c r="I88" s="18"/>
    </row>
    <row r="89" spans="1:11" ht="25.5">
      <c r="A89" s="10" t="s">
        <v>389</v>
      </c>
      <c r="B89" s="17"/>
      <c r="C89" s="17" t="s">
        <v>292</v>
      </c>
      <c r="D89" s="17"/>
      <c r="E89" s="17"/>
      <c r="F89" s="17"/>
      <c r="G89" s="17"/>
      <c r="H89" s="17"/>
      <c r="I89" s="18"/>
    </row>
    <row r="90" spans="1:11" ht="87">
      <c r="A90" s="1" t="s">
        <v>390</v>
      </c>
      <c r="B90" s="16" t="s">
        <v>391</v>
      </c>
      <c r="C90" s="17" t="s">
        <v>45</v>
      </c>
      <c r="D90" s="16" t="s">
        <v>392</v>
      </c>
      <c r="E90" s="17" t="s">
        <v>393</v>
      </c>
      <c r="F90" s="17" t="s">
        <v>42</v>
      </c>
      <c r="G90" s="17" t="s">
        <v>17</v>
      </c>
      <c r="H90" s="17" t="s">
        <v>18</v>
      </c>
      <c r="I90" s="18" t="s">
        <v>18</v>
      </c>
      <c r="J90" s="20">
        <v>45565</v>
      </c>
    </row>
    <row r="91" spans="1:11" ht="115.5">
      <c r="A91" s="1" t="s">
        <v>394</v>
      </c>
      <c r="B91" s="16" t="s">
        <v>395</v>
      </c>
      <c r="C91" s="17" t="s">
        <v>248</v>
      </c>
      <c r="D91" s="16" t="s">
        <v>396</v>
      </c>
      <c r="E91" s="17" t="s">
        <v>397</v>
      </c>
      <c r="F91" s="17" t="s">
        <v>42</v>
      </c>
      <c r="G91" s="17" t="s">
        <v>31</v>
      </c>
      <c r="H91" s="17" t="s">
        <v>31</v>
      </c>
      <c r="I91" s="18" t="s">
        <v>31</v>
      </c>
      <c r="J91" s="20">
        <v>45565</v>
      </c>
      <c r="K91" s="1" t="s">
        <v>398</v>
      </c>
    </row>
    <row r="92" spans="1:11" ht="57.75">
      <c r="A92" s="1" t="s">
        <v>399</v>
      </c>
      <c r="B92" s="16" t="s">
        <v>400</v>
      </c>
      <c r="C92" s="17" t="s">
        <v>401</v>
      </c>
      <c r="D92" s="16" t="s">
        <v>402</v>
      </c>
      <c r="E92" s="17" t="s">
        <v>403</v>
      </c>
      <c r="F92" s="17" t="s">
        <v>403</v>
      </c>
      <c r="G92" s="17" t="s">
        <v>403</v>
      </c>
      <c r="H92" s="17" t="s">
        <v>403</v>
      </c>
      <c r="I92" s="18" t="s">
        <v>403</v>
      </c>
      <c r="J92" s="20">
        <v>45565</v>
      </c>
    </row>
    <row r="93" spans="1:11" ht="43.5">
      <c r="A93" s="1" t="s">
        <v>404</v>
      </c>
      <c r="B93" s="16" t="s">
        <v>405</v>
      </c>
      <c r="C93" s="17" t="s">
        <v>40</v>
      </c>
      <c r="D93" s="16" t="s">
        <v>406</v>
      </c>
      <c r="E93" s="17" t="s">
        <v>407</v>
      </c>
      <c r="F93" s="17" t="s">
        <v>408</v>
      </c>
      <c r="G93" s="17" t="s">
        <v>17</v>
      </c>
      <c r="H93" s="17" t="s">
        <v>18</v>
      </c>
      <c r="I93" s="18" t="s">
        <v>18</v>
      </c>
      <c r="J93" s="20">
        <v>45565</v>
      </c>
    </row>
    <row r="94" spans="1:11" ht="25.5">
      <c r="A94" s="1" t="s">
        <v>409</v>
      </c>
      <c r="B94" s="16" t="s">
        <v>410</v>
      </c>
      <c r="C94" s="17" t="s">
        <v>149</v>
      </c>
      <c r="D94" s="17" t="s">
        <v>146</v>
      </c>
      <c r="E94" s="17" t="s">
        <v>146</v>
      </c>
      <c r="F94" s="17" t="s">
        <v>146</v>
      </c>
      <c r="G94" s="17" t="s">
        <v>146</v>
      </c>
      <c r="H94" s="17" t="s">
        <v>146</v>
      </c>
      <c r="I94" s="18" t="s">
        <v>146</v>
      </c>
      <c r="J94" s="20">
        <v>45565</v>
      </c>
    </row>
    <row r="95" spans="1:11" ht="72.75">
      <c r="A95" s="1" t="s">
        <v>411</v>
      </c>
      <c r="B95" s="16" t="s">
        <v>412</v>
      </c>
      <c r="C95" s="17" t="s">
        <v>40</v>
      </c>
      <c r="D95" s="16" t="s">
        <v>413</v>
      </c>
      <c r="E95" s="17" t="s">
        <v>414</v>
      </c>
      <c r="F95" s="17" t="s">
        <v>143</v>
      </c>
      <c r="G95" s="17" t="s">
        <v>31</v>
      </c>
      <c r="H95" s="17" t="s">
        <v>18</v>
      </c>
      <c r="I95" s="18" t="s">
        <v>17</v>
      </c>
      <c r="J95" s="20">
        <v>45565</v>
      </c>
    </row>
    <row r="96" spans="1:11" ht="87">
      <c r="A96" s="1" t="s">
        <v>415</v>
      </c>
      <c r="B96" s="16" t="s">
        <v>416</v>
      </c>
      <c r="C96" s="17" t="s">
        <v>88</v>
      </c>
      <c r="D96" s="16" t="s">
        <v>417</v>
      </c>
      <c r="E96" s="17" t="s">
        <v>418</v>
      </c>
      <c r="F96" s="17" t="s">
        <v>419</v>
      </c>
      <c r="G96" s="17" t="s">
        <v>31</v>
      </c>
      <c r="H96" s="17" t="s">
        <v>18</v>
      </c>
      <c r="I96" s="18" t="s">
        <v>17</v>
      </c>
      <c r="J96" s="20">
        <v>45565</v>
      </c>
      <c r="K96" s="3" t="s">
        <v>420</v>
      </c>
    </row>
    <row r="97" spans="1:11" ht="57.75">
      <c r="A97" s="1" t="s">
        <v>421</v>
      </c>
      <c r="B97" s="16" t="s">
        <v>422</v>
      </c>
      <c r="C97" s="17" t="s">
        <v>78</v>
      </c>
      <c r="D97" s="16" t="s">
        <v>423</v>
      </c>
      <c r="E97" s="17" t="s">
        <v>424</v>
      </c>
      <c r="F97" s="17" t="s">
        <v>42</v>
      </c>
      <c r="G97" s="17" t="s">
        <v>425</v>
      </c>
      <c r="H97" s="17" t="s">
        <v>425</v>
      </c>
      <c r="I97" s="18" t="s">
        <v>425</v>
      </c>
      <c r="J97" s="20">
        <v>45565</v>
      </c>
    </row>
    <row r="98" spans="1:11" ht="87">
      <c r="A98" s="1" t="s">
        <v>426</v>
      </c>
      <c r="B98" s="16" t="s">
        <v>427</v>
      </c>
      <c r="C98" s="17" t="s">
        <v>13</v>
      </c>
      <c r="D98" s="16" t="s">
        <v>428</v>
      </c>
      <c r="E98" s="17" t="s">
        <v>429</v>
      </c>
      <c r="F98" s="17" t="s">
        <v>42</v>
      </c>
      <c r="G98" s="17" t="s">
        <v>31</v>
      </c>
      <c r="H98" s="17" t="s">
        <v>425</v>
      </c>
      <c r="I98" s="18" t="s">
        <v>425</v>
      </c>
      <c r="J98" s="20">
        <v>45565</v>
      </c>
      <c r="K98" s="1" t="s">
        <v>430</v>
      </c>
    </row>
    <row r="99" spans="1:11" ht="50.25">
      <c r="A99" s="1" t="s">
        <v>431</v>
      </c>
      <c r="B99" s="16" t="s">
        <v>432</v>
      </c>
      <c r="C99" s="17" t="s">
        <v>40</v>
      </c>
      <c r="D99" s="16" t="s">
        <v>433</v>
      </c>
      <c r="E99" s="17" t="s">
        <v>434</v>
      </c>
      <c r="F99" s="17" t="s">
        <v>435</v>
      </c>
      <c r="G99" s="17" t="s">
        <v>17</v>
      </c>
      <c r="H99" s="17" t="s">
        <v>18</v>
      </c>
      <c r="I99" s="18" t="s">
        <v>17</v>
      </c>
      <c r="J99" s="20">
        <v>45565</v>
      </c>
      <c r="K99" s="1" t="s">
        <v>436</v>
      </c>
    </row>
    <row r="100" spans="1:11" ht="57.75">
      <c r="A100" s="1" t="s">
        <v>437</v>
      </c>
      <c r="B100" s="16" t="s">
        <v>438</v>
      </c>
      <c r="C100" s="17" t="s">
        <v>439</v>
      </c>
      <c r="D100" s="16" t="s">
        <v>440</v>
      </c>
      <c r="E100" s="17" t="s">
        <v>146</v>
      </c>
      <c r="F100" s="17" t="s">
        <v>146</v>
      </c>
      <c r="G100" s="17" t="s">
        <v>17</v>
      </c>
      <c r="H100" s="17" t="s">
        <v>18</v>
      </c>
      <c r="I100" s="18" t="s">
        <v>18</v>
      </c>
      <c r="J100" s="20">
        <v>45567</v>
      </c>
    </row>
    <row r="101" spans="1:11" ht="72.75">
      <c r="A101" s="1" t="s">
        <v>441</v>
      </c>
      <c r="B101" s="16" t="s">
        <v>442</v>
      </c>
      <c r="C101" s="17" t="s">
        <v>364</v>
      </c>
      <c r="D101" s="16" t="s">
        <v>443</v>
      </c>
      <c r="E101" s="17" t="s">
        <v>444</v>
      </c>
      <c r="F101" s="17" t="s">
        <v>445</v>
      </c>
      <c r="G101" s="17" t="s">
        <v>17</v>
      </c>
      <c r="H101" s="17" t="s">
        <v>17</v>
      </c>
      <c r="I101" s="18" t="s">
        <v>18</v>
      </c>
      <c r="J101" s="20">
        <v>45567</v>
      </c>
    </row>
    <row r="102" spans="1:11" ht="101.25">
      <c r="A102" s="1" t="s">
        <v>446</v>
      </c>
      <c r="B102" s="16" t="s">
        <v>447</v>
      </c>
      <c r="C102" s="17" t="s">
        <v>248</v>
      </c>
      <c r="D102" s="16" t="s">
        <v>448</v>
      </c>
      <c r="E102" s="17" t="s">
        <v>449</v>
      </c>
      <c r="F102" s="17" t="s">
        <v>450</v>
      </c>
      <c r="G102" s="17" t="s">
        <v>31</v>
      </c>
      <c r="H102" s="17" t="s">
        <v>18</v>
      </c>
      <c r="I102" s="18" t="s">
        <v>18</v>
      </c>
      <c r="J102" s="20">
        <v>45567</v>
      </c>
    </row>
    <row r="103" spans="1:11" ht="43.5">
      <c r="A103" s="1" t="s">
        <v>451</v>
      </c>
      <c r="B103" s="16" t="s">
        <v>452</v>
      </c>
      <c r="C103" s="17" t="s">
        <v>45</v>
      </c>
      <c r="D103" s="16" t="s">
        <v>453</v>
      </c>
      <c r="E103" s="17" t="s">
        <v>454</v>
      </c>
      <c r="F103" s="17" t="s">
        <v>455</v>
      </c>
      <c r="G103" s="17" t="s">
        <v>17</v>
      </c>
      <c r="H103" s="17" t="s">
        <v>18</v>
      </c>
      <c r="I103" s="18" t="s">
        <v>18</v>
      </c>
      <c r="J103" s="20">
        <v>45567</v>
      </c>
    </row>
    <row r="104" spans="1:11" ht="75.75">
      <c r="A104" s="1" t="s">
        <v>456</v>
      </c>
      <c r="B104" s="16" t="s">
        <v>457</v>
      </c>
      <c r="C104" s="17" t="s">
        <v>78</v>
      </c>
      <c r="D104" s="16" t="s">
        <v>458</v>
      </c>
      <c r="E104" s="17" t="s">
        <v>459</v>
      </c>
      <c r="F104" s="17" t="s">
        <v>460</v>
      </c>
      <c r="G104" s="17" t="s">
        <v>17</v>
      </c>
      <c r="H104" s="17" t="s">
        <v>17</v>
      </c>
      <c r="I104" s="18" t="s">
        <v>17</v>
      </c>
      <c r="J104" s="20">
        <v>45567</v>
      </c>
    </row>
    <row r="105" spans="1:11" ht="29.25">
      <c r="A105" s="1" t="s">
        <v>461</v>
      </c>
      <c r="B105" s="16" t="s">
        <v>462</v>
      </c>
      <c r="C105" s="17" t="s">
        <v>45</v>
      </c>
      <c r="D105" s="16" t="s">
        <v>463</v>
      </c>
      <c r="E105" s="17" t="s">
        <v>464</v>
      </c>
      <c r="F105" s="17" t="s">
        <v>42</v>
      </c>
      <c r="G105" s="17" t="s">
        <v>31</v>
      </c>
      <c r="H105" s="17" t="s">
        <v>18</v>
      </c>
      <c r="I105" s="18" t="s">
        <v>17</v>
      </c>
      <c r="J105" s="20">
        <v>45567</v>
      </c>
    </row>
    <row r="106" spans="1:11" ht="50.25">
      <c r="A106" s="1" t="s">
        <v>465</v>
      </c>
      <c r="B106" s="16" t="s">
        <v>466</v>
      </c>
      <c r="C106" s="17" t="s">
        <v>13</v>
      </c>
      <c r="D106" s="16" t="s">
        <v>467</v>
      </c>
      <c r="E106" s="17" t="s">
        <v>137</v>
      </c>
      <c r="F106" s="17" t="s">
        <v>138</v>
      </c>
      <c r="G106" s="17" t="s">
        <v>17</v>
      </c>
      <c r="H106" s="17" t="s">
        <v>31</v>
      </c>
      <c r="I106" s="18" t="s">
        <v>18</v>
      </c>
      <c r="J106" s="20">
        <v>45567</v>
      </c>
    </row>
    <row r="107" spans="1:11" ht="100.5">
      <c r="A107" s="1" t="s">
        <v>468</v>
      </c>
      <c r="B107" s="16" t="s">
        <v>469</v>
      </c>
      <c r="C107" s="17" t="s">
        <v>45</v>
      </c>
      <c r="D107" s="16" t="s">
        <v>470</v>
      </c>
      <c r="E107" s="17" t="s">
        <v>471</v>
      </c>
      <c r="F107" s="17" t="s">
        <v>472</v>
      </c>
      <c r="G107" s="17" t="s">
        <v>17</v>
      </c>
      <c r="H107" s="17" t="s">
        <v>17</v>
      </c>
      <c r="I107" s="18" t="s">
        <v>17</v>
      </c>
      <c r="J107" s="20">
        <v>45567</v>
      </c>
    </row>
    <row r="108" spans="1:11" ht="43.5">
      <c r="A108" s="1" t="s">
        <v>473</v>
      </c>
      <c r="B108" s="16" t="s">
        <v>474</v>
      </c>
      <c r="C108" s="17" t="s">
        <v>27</v>
      </c>
      <c r="D108" s="16" t="s">
        <v>475</v>
      </c>
      <c r="E108" s="17" t="s">
        <v>476</v>
      </c>
      <c r="F108" s="17" t="s">
        <v>477</v>
      </c>
      <c r="G108" s="17" t="s">
        <v>31</v>
      </c>
      <c r="H108" s="17" t="s">
        <v>18</v>
      </c>
      <c r="I108" s="18" t="s">
        <v>17</v>
      </c>
      <c r="J108" s="20">
        <v>45567</v>
      </c>
    </row>
    <row r="109" spans="1:11" ht="43.5">
      <c r="A109" s="1" t="s">
        <v>478</v>
      </c>
      <c r="B109" s="16" t="s">
        <v>479</v>
      </c>
      <c r="C109" s="17" t="s">
        <v>27</v>
      </c>
      <c r="D109" s="16" t="s">
        <v>480</v>
      </c>
      <c r="E109" s="17" t="s">
        <v>481</v>
      </c>
      <c r="F109" s="17" t="s">
        <v>482</v>
      </c>
      <c r="G109" s="17" t="s">
        <v>17</v>
      </c>
      <c r="H109" s="17" t="s">
        <v>17</v>
      </c>
      <c r="I109" s="18" t="s">
        <v>18</v>
      </c>
      <c r="J109" s="20">
        <v>45567</v>
      </c>
    </row>
    <row r="110" spans="1:11" ht="43.5">
      <c r="A110" s="1" t="s">
        <v>483</v>
      </c>
      <c r="B110" s="16" t="s">
        <v>484</v>
      </c>
      <c r="C110" s="17" t="s">
        <v>13</v>
      </c>
      <c r="D110" s="16" t="s">
        <v>485</v>
      </c>
      <c r="E110" s="17" t="s">
        <v>486</v>
      </c>
      <c r="F110" s="17" t="s">
        <v>42</v>
      </c>
      <c r="G110" s="17" t="s">
        <v>31</v>
      </c>
      <c r="H110" s="17" t="s">
        <v>18</v>
      </c>
      <c r="I110" s="18" t="s">
        <v>18</v>
      </c>
      <c r="J110" s="20">
        <v>45567</v>
      </c>
    </row>
    <row r="111" spans="1:11" ht="25.5">
      <c r="A111" s="1" t="s">
        <v>487</v>
      </c>
      <c r="B111" s="16" t="s">
        <v>488</v>
      </c>
      <c r="C111" s="17" t="s">
        <v>78</v>
      </c>
      <c r="D111" s="16" t="s">
        <v>489</v>
      </c>
      <c r="E111" s="17" t="s">
        <v>490</v>
      </c>
      <c r="F111" s="17" t="s">
        <v>491</v>
      </c>
      <c r="G111" s="17" t="s">
        <v>17</v>
      </c>
      <c r="H111" s="17" t="s">
        <v>18</v>
      </c>
      <c r="I111" s="18" t="s">
        <v>18</v>
      </c>
      <c r="J111" s="20">
        <v>45567</v>
      </c>
    </row>
    <row r="112" spans="1:11" ht="113.25">
      <c r="A112" s="1" t="s">
        <v>492</v>
      </c>
      <c r="B112" s="16" t="s">
        <v>493</v>
      </c>
      <c r="C112" s="17" t="s">
        <v>13</v>
      </c>
      <c r="D112" s="16" t="s">
        <v>494</v>
      </c>
      <c r="E112" s="17" t="s">
        <v>495</v>
      </c>
      <c r="F112" s="17" t="s">
        <v>496</v>
      </c>
      <c r="G112" s="17" t="s">
        <v>31</v>
      </c>
      <c r="H112" s="17" t="s">
        <v>18</v>
      </c>
      <c r="I112" s="18" t="s">
        <v>17</v>
      </c>
      <c r="J112" s="20">
        <v>45567</v>
      </c>
    </row>
    <row r="113" spans="1:11" ht="57.75">
      <c r="A113" s="1" t="s">
        <v>497</v>
      </c>
      <c r="B113" s="16" t="s">
        <v>493</v>
      </c>
      <c r="C113" s="17" t="s">
        <v>288</v>
      </c>
      <c r="D113" s="16" t="s">
        <v>498</v>
      </c>
      <c r="E113" s="17" t="s">
        <v>499</v>
      </c>
      <c r="F113" s="17" t="s">
        <v>500</v>
      </c>
      <c r="G113" s="17" t="s">
        <v>31</v>
      </c>
      <c r="H113" s="17" t="s">
        <v>17</v>
      </c>
      <c r="I113" s="18" t="s">
        <v>18</v>
      </c>
      <c r="J113" s="20">
        <v>45567</v>
      </c>
      <c r="K113" s="1" t="s">
        <v>501</v>
      </c>
    </row>
    <row r="114" spans="1:11" ht="72.75">
      <c r="A114" s="1" t="s">
        <v>502</v>
      </c>
      <c r="B114" s="16" t="s">
        <v>503</v>
      </c>
      <c r="C114" s="17" t="s">
        <v>288</v>
      </c>
      <c r="D114" s="16" t="s">
        <v>504</v>
      </c>
      <c r="E114" s="17" t="s">
        <v>505</v>
      </c>
      <c r="F114" s="17" t="s">
        <v>506</v>
      </c>
      <c r="G114" s="17" t="s">
        <v>17</v>
      </c>
      <c r="H114" s="17" t="s">
        <v>18</v>
      </c>
      <c r="I114" s="18" t="s">
        <v>18</v>
      </c>
      <c r="J114" s="20">
        <v>45567</v>
      </c>
      <c r="K114" s="1" t="s">
        <v>507</v>
      </c>
    </row>
    <row r="115" spans="1:11" ht="57.75">
      <c r="A115" s="1" t="s">
        <v>508</v>
      </c>
      <c r="B115" s="16" t="s">
        <v>509</v>
      </c>
      <c r="C115" s="17" t="s">
        <v>510</v>
      </c>
      <c r="D115" s="16" t="s">
        <v>511</v>
      </c>
      <c r="E115" s="17" t="s">
        <v>512</v>
      </c>
      <c r="F115" s="17" t="s">
        <v>513</v>
      </c>
      <c r="G115" s="17" t="s">
        <v>31</v>
      </c>
      <c r="H115" s="17" t="s">
        <v>17</v>
      </c>
      <c r="I115" s="18" t="s">
        <v>18</v>
      </c>
      <c r="J115" s="20">
        <v>45567</v>
      </c>
    </row>
    <row r="116" spans="1:11" ht="72.75">
      <c r="A116" s="1" t="s">
        <v>514</v>
      </c>
      <c r="B116" s="16" t="s">
        <v>515</v>
      </c>
      <c r="C116" s="17" t="s">
        <v>45</v>
      </c>
      <c r="D116" s="16" t="s">
        <v>516</v>
      </c>
      <c r="E116" s="17" t="s">
        <v>517</v>
      </c>
      <c r="F116" s="17" t="s">
        <v>42</v>
      </c>
      <c r="G116" s="17" t="s">
        <v>17</v>
      </c>
      <c r="H116" s="17" t="s">
        <v>18</v>
      </c>
      <c r="I116" s="18" t="s">
        <v>17</v>
      </c>
      <c r="J116" s="20">
        <v>45567</v>
      </c>
      <c r="K116" s="7" t="s">
        <v>518</v>
      </c>
    </row>
    <row r="117" spans="1:11" ht="72.75">
      <c r="A117" s="1" t="s">
        <v>519</v>
      </c>
      <c r="B117" s="16" t="s">
        <v>520</v>
      </c>
      <c r="C117" s="17" t="s">
        <v>88</v>
      </c>
      <c r="D117" s="16" t="s">
        <v>521</v>
      </c>
      <c r="E117" s="17" t="s">
        <v>522</v>
      </c>
      <c r="F117" s="17" t="s">
        <v>523</v>
      </c>
      <c r="G117" s="17" t="s">
        <v>17</v>
      </c>
      <c r="H117" s="17" t="s">
        <v>18</v>
      </c>
      <c r="I117" s="18" t="s">
        <v>18</v>
      </c>
      <c r="J117" s="20">
        <v>45567</v>
      </c>
    </row>
    <row r="118" spans="1:11" ht="29.25">
      <c r="A118" s="1" t="s">
        <v>524</v>
      </c>
      <c r="B118" s="16" t="s">
        <v>525</v>
      </c>
      <c r="C118" s="17" t="s">
        <v>45</v>
      </c>
      <c r="D118" s="16" t="s">
        <v>526</v>
      </c>
      <c r="E118" s="17" t="s">
        <v>527</v>
      </c>
      <c r="F118" s="17" t="s">
        <v>42</v>
      </c>
      <c r="G118" s="17" t="s">
        <v>31</v>
      </c>
      <c r="H118" s="17" t="s">
        <v>18</v>
      </c>
      <c r="I118" s="18" t="s">
        <v>18</v>
      </c>
      <c r="J118" s="20">
        <v>45567</v>
      </c>
    </row>
    <row r="119" spans="1:11" ht="43.5">
      <c r="A119" s="1" t="s">
        <v>528</v>
      </c>
      <c r="B119" s="16" t="s">
        <v>529</v>
      </c>
      <c r="C119" s="17" t="s">
        <v>45</v>
      </c>
      <c r="D119" s="16" t="s">
        <v>530</v>
      </c>
      <c r="E119" s="17" t="s">
        <v>531</v>
      </c>
      <c r="F119" s="17" t="s">
        <v>42</v>
      </c>
      <c r="G119" s="17" t="s">
        <v>31</v>
      </c>
      <c r="H119" s="17" t="s">
        <v>18</v>
      </c>
      <c r="I119" s="18" t="s">
        <v>18</v>
      </c>
      <c r="J119" s="20">
        <v>45567</v>
      </c>
    </row>
    <row r="120" spans="1:11" ht="43.5">
      <c r="A120" s="1" t="s">
        <v>532</v>
      </c>
      <c r="B120" s="16" t="s">
        <v>533</v>
      </c>
      <c r="C120" s="17" t="s">
        <v>112</v>
      </c>
      <c r="D120" s="16" t="s">
        <v>534</v>
      </c>
      <c r="E120" s="17" t="s">
        <v>535</v>
      </c>
      <c r="F120" s="17" t="s">
        <v>42</v>
      </c>
      <c r="G120" s="17" t="s">
        <v>31</v>
      </c>
      <c r="H120" s="17" t="s">
        <v>18</v>
      </c>
      <c r="I120" s="18" t="s">
        <v>18</v>
      </c>
      <c r="J120" s="20">
        <v>45572</v>
      </c>
    </row>
    <row r="121" spans="1:11" ht="57.75">
      <c r="A121" s="1" t="s">
        <v>536</v>
      </c>
      <c r="B121" s="16" t="s">
        <v>537</v>
      </c>
      <c r="C121" s="17" t="s">
        <v>45</v>
      </c>
      <c r="D121" s="16" t="s">
        <v>538</v>
      </c>
      <c r="E121" s="17" t="s">
        <v>425</v>
      </c>
      <c r="F121" s="17" t="s">
        <v>425</v>
      </c>
      <c r="G121" s="17" t="s">
        <v>425</v>
      </c>
      <c r="H121" s="17" t="s">
        <v>425</v>
      </c>
      <c r="I121" s="18" t="s">
        <v>425</v>
      </c>
      <c r="J121" s="20">
        <v>45572</v>
      </c>
      <c r="K121" s="1" t="s">
        <v>539</v>
      </c>
    </row>
    <row r="122" spans="1:11" ht="43.5">
      <c r="A122" s="1" t="s">
        <v>540</v>
      </c>
      <c r="B122" s="16" t="s">
        <v>541</v>
      </c>
      <c r="C122" s="17" t="s">
        <v>13</v>
      </c>
      <c r="D122" s="16" t="s">
        <v>542</v>
      </c>
      <c r="E122" s="17" t="s">
        <v>543</v>
      </c>
      <c r="F122" s="17" t="s">
        <v>42</v>
      </c>
      <c r="G122" s="17" t="s">
        <v>31</v>
      </c>
      <c r="H122" s="17" t="s">
        <v>18</v>
      </c>
      <c r="I122" s="18" t="s">
        <v>17</v>
      </c>
      <c r="J122" s="20">
        <v>45572</v>
      </c>
    </row>
    <row r="123" spans="1:11" ht="50.25">
      <c r="A123" s="1" t="s">
        <v>544</v>
      </c>
      <c r="B123" s="16" t="s">
        <v>545</v>
      </c>
      <c r="C123" s="17" t="s">
        <v>306</v>
      </c>
      <c r="D123" s="16" t="s">
        <v>546</v>
      </c>
      <c r="E123" s="17" t="s">
        <v>114</v>
      </c>
      <c r="F123" s="17" t="s">
        <v>547</v>
      </c>
      <c r="G123" s="17" t="s">
        <v>31</v>
      </c>
      <c r="H123" s="17" t="s">
        <v>17</v>
      </c>
      <c r="I123" s="18" t="s">
        <v>18</v>
      </c>
      <c r="J123" s="20">
        <v>45572</v>
      </c>
    </row>
    <row r="124" spans="1:11" ht="72.75">
      <c r="A124" s="1" t="s">
        <v>548</v>
      </c>
      <c r="B124" s="16" t="s">
        <v>549</v>
      </c>
      <c r="C124" s="17" t="s">
        <v>13</v>
      </c>
      <c r="D124" s="16" t="s">
        <v>550</v>
      </c>
      <c r="E124" s="17" t="s">
        <v>551</v>
      </c>
      <c r="F124" s="17" t="s">
        <v>552</v>
      </c>
      <c r="G124" s="17" t="s">
        <v>31</v>
      </c>
      <c r="H124" s="17" t="s">
        <v>18</v>
      </c>
      <c r="I124" s="18" t="s">
        <v>18</v>
      </c>
      <c r="J124" s="20">
        <v>45572</v>
      </c>
    </row>
    <row r="125" spans="1:11" ht="29.25">
      <c r="A125" s="1" t="s">
        <v>553</v>
      </c>
      <c r="B125" s="16" t="s">
        <v>554</v>
      </c>
      <c r="C125" s="17" t="s">
        <v>27</v>
      </c>
      <c r="D125" s="16" t="s">
        <v>555</v>
      </c>
      <c r="E125" s="17" t="s">
        <v>556</v>
      </c>
      <c r="F125" s="17" t="s">
        <v>42</v>
      </c>
      <c r="G125" s="17" t="s">
        <v>31</v>
      </c>
      <c r="H125" s="17" t="s">
        <v>18</v>
      </c>
      <c r="I125" s="18" t="s">
        <v>17</v>
      </c>
      <c r="J125" s="20">
        <v>45572</v>
      </c>
    </row>
    <row r="126" spans="1:11" ht="43.5">
      <c r="A126" s="1" t="s">
        <v>557</v>
      </c>
      <c r="B126" s="16" t="s">
        <v>558</v>
      </c>
      <c r="C126" s="17" t="s">
        <v>248</v>
      </c>
      <c r="D126" s="16" t="s">
        <v>559</v>
      </c>
      <c r="E126" s="17" t="s">
        <v>146</v>
      </c>
      <c r="F126" s="17" t="s">
        <v>146</v>
      </c>
      <c r="G126" s="17" t="s">
        <v>31</v>
      </c>
      <c r="H126" s="17" t="s">
        <v>18</v>
      </c>
      <c r="I126" s="18" t="s">
        <v>17</v>
      </c>
      <c r="J126" s="20">
        <v>45586</v>
      </c>
    </row>
    <row r="127" spans="1:11" ht="29.25">
      <c r="A127" s="1" t="s">
        <v>560</v>
      </c>
      <c r="B127" s="16" t="s">
        <v>561</v>
      </c>
      <c r="C127" s="17" t="s">
        <v>248</v>
      </c>
      <c r="D127" s="17" t="s">
        <v>146</v>
      </c>
      <c r="E127" s="17" t="s">
        <v>146</v>
      </c>
      <c r="F127" s="17" t="s">
        <v>146</v>
      </c>
      <c r="G127" s="17" t="s">
        <v>146</v>
      </c>
      <c r="H127" s="17" t="s">
        <v>146</v>
      </c>
      <c r="I127" s="18" t="s">
        <v>146</v>
      </c>
      <c r="J127" s="20">
        <v>45586</v>
      </c>
    </row>
    <row r="128" spans="1:11" ht="72.75">
      <c r="A128" s="1" t="s">
        <v>562</v>
      </c>
      <c r="B128" s="16" t="s">
        <v>563</v>
      </c>
      <c r="C128" s="17" t="s">
        <v>248</v>
      </c>
      <c r="D128" s="16" t="s">
        <v>564</v>
      </c>
      <c r="E128" s="17" t="s">
        <v>565</v>
      </c>
      <c r="F128" s="17" t="s">
        <v>42</v>
      </c>
      <c r="G128" s="17" t="s">
        <v>31</v>
      </c>
      <c r="H128" s="17" t="s">
        <v>31</v>
      </c>
      <c r="I128" s="18" t="s">
        <v>31</v>
      </c>
      <c r="J128" s="20">
        <v>45586</v>
      </c>
    </row>
    <row r="129" spans="1:11" ht="29.25">
      <c r="A129" s="1" t="s">
        <v>566</v>
      </c>
      <c r="B129" s="16" t="s">
        <v>567</v>
      </c>
      <c r="C129" s="17" t="s">
        <v>78</v>
      </c>
      <c r="D129" s="17" t="s">
        <v>146</v>
      </c>
      <c r="E129" s="17" t="s">
        <v>146</v>
      </c>
      <c r="F129" s="17" t="s">
        <v>146</v>
      </c>
      <c r="G129" s="17" t="s">
        <v>146</v>
      </c>
      <c r="H129" s="17" t="s">
        <v>146</v>
      </c>
      <c r="I129" s="18" t="s">
        <v>146</v>
      </c>
      <c r="J129" s="20">
        <v>45586</v>
      </c>
    </row>
    <row r="130" spans="1:11" ht="43.5">
      <c r="A130" s="1" t="s">
        <v>568</v>
      </c>
      <c r="B130" s="16" t="s">
        <v>569</v>
      </c>
      <c r="C130" s="17" t="s">
        <v>45</v>
      </c>
      <c r="D130" s="16" t="s">
        <v>570</v>
      </c>
      <c r="E130" s="17" t="s">
        <v>571</v>
      </c>
      <c r="F130" s="17" t="s">
        <v>146</v>
      </c>
      <c r="G130" s="17" t="s">
        <v>31</v>
      </c>
      <c r="H130" s="17" t="s">
        <v>18</v>
      </c>
      <c r="I130" s="18" t="s">
        <v>18</v>
      </c>
      <c r="J130" s="20">
        <v>45586</v>
      </c>
    </row>
    <row r="131" spans="1:11">
      <c r="A131" s="1" t="s">
        <v>572</v>
      </c>
      <c r="B131" s="16" t="s">
        <v>573</v>
      </c>
      <c r="C131" s="17" t="s">
        <v>168</v>
      </c>
      <c r="D131" s="17" t="s">
        <v>146</v>
      </c>
      <c r="E131" s="17" t="s">
        <v>146</v>
      </c>
      <c r="F131" s="17" t="s">
        <v>146</v>
      </c>
      <c r="G131" s="17" t="s">
        <v>146</v>
      </c>
      <c r="H131" s="17" t="s">
        <v>146</v>
      </c>
      <c r="I131" s="18" t="s">
        <v>146</v>
      </c>
      <c r="J131" s="20">
        <v>45586</v>
      </c>
    </row>
    <row r="132" spans="1:11">
      <c r="A132" s="1" t="s">
        <v>574</v>
      </c>
      <c r="B132" s="16" t="s">
        <v>575</v>
      </c>
      <c r="C132" s="17" t="s">
        <v>186</v>
      </c>
      <c r="D132" s="17" t="s">
        <v>146</v>
      </c>
      <c r="E132" s="17" t="s">
        <v>146</v>
      </c>
      <c r="F132" s="17" t="s">
        <v>146</v>
      </c>
      <c r="G132" s="17" t="s">
        <v>146</v>
      </c>
      <c r="H132" s="17" t="s">
        <v>146</v>
      </c>
      <c r="I132" s="18" t="s">
        <v>146</v>
      </c>
      <c r="J132" s="20">
        <v>45586</v>
      </c>
    </row>
    <row r="133" spans="1:11">
      <c r="A133" s="1" t="s">
        <v>576</v>
      </c>
      <c r="B133" s="16" t="s">
        <v>577</v>
      </c>
      <c r="C133" s="17" t="s">
        <v>112</v>
      </c>
      <c r="D133" s="17" t="s">
        <v>146</v>
      </c>
      <c r="E133" s="17" t="s">
        <v>146</v>
      </c>
      <c r="F133" s="17" t="s">
        <v>146</v>
      </c>
      <c r="G133" s="17" t="s">
        <v>146</v>
      </c>
      <c r="H133" s="17" t="s">
        <v>146</v>
      </c>
      <c r="I133" s="18" t="s">
        <v>146</v>
      </c>
      <c r="J133" s="20">
        <v>45586</v>
      </c>
    </row>
    <row r="134" spans="1:11" ht="29.25">
      <c r="A134" s="10" t="s">
        <v>578</v>
      </c>
      <c r="B134" s="16" t="s">
        <v>579</v>
      </c>
      <c r="C134" s="17"/>
      <c r="D134" s="17"/>
      <c r="E134" s="17"/>
      <c r="F134" s="17"/>
      <c r="G134" s="17"/>
      <c r="H134" s="17"/>
      <c r="I134" s="18"/>
      <c r="J134" s="20">
        <v>45586</v>
      </c>
    </row>
    <row r="135" spans="1:11" ht="29.25">
      <c r="A135" s="10" t="s">
        <v>580</v>
      </c>
      <c r="B135" s="16" t="s">
        <v>581</v>
      </c>
      <c r="C135" s="17" t="s">
        <v>401</v>
      </c>
      <c r="D135" s="17"/>
      <c r="E135" s="17"/>
      <c r="F135" s="17"/>
      <c r="G135" s="17"/>
      <c r="H135" s="17"/>
      <c r="I135" s="18"/>
      <c r="J135" s="20">
        <v>45586</v>
      </c>
    </row>
    <row r="136" spans="1:11" ht="29.25">
      <c r="A136" s="10" t="s">
        <v>582</v>
      </c>
      <c r="B136" s="16" t="s">
        <v>583</v>
      </c>
      <c r="C136" s="17"/>
      <c r="D136" s="17"/>
      <c r="E136" s="17"/>
      <c r="F136" s="17"/>
      <c r="G136" s="17"/>
      <c r="H136" s="17"/>
      <c r="I136" s="18"/>
      <c r="J136" s="20">
        <v>45586</v>
      </c>
    </row>
    <row r="137" spans="1:11">
      <c r="A137" s="10" t="s">
        <v>584</v>
      </c>
      <c r="B137" s="16" t="s">
        <v>585</v>
      </c>
      <c r="C137" s="17"/>
      <c r="D137" s="17"/>
      <c r="E137" s="17"/>
      <c r="F137" s="17"/>
      <c r="G137" s="17"/>
      <c r="H137" s="17"/>
      <c r="I137" s="18"/>
      <c r="J137" s="20">
        <v>45586</v>
      </c>
    </row>
    <row r="138" spans="1:11" ht="57.75">
      <c r="A138" s="1" t="s">
        <v>586</v>
      </c>
      <c r="B138" s="16" t="s">
        <v>587</v>
      </c>
      <c r="C138" s="17" t="s">
        <v>439</v>
      </c>
      <c r="D138" s="16" t="s">
        <v>588</v>
      </c>
      <c r="E138" s="17" t="s">
        <v>146</v>
      </c>
      <c r="F138" s="17" t="s">
        <v>146</v>
      </c>
      <c r="G138" s="17" t="s">
        <v>18</v>
      </c>
      <c r="H138" s="17" t="s">
        <v>18</v>
      </c>
      <c r="I138" s="18" t="s">
        <v>17</v>
      </c>
      <c r="J138" s="20">
        <v>45586</v>
      </c>
    </row>
    <row r="139" spans="1:11" ht="29.25">
      <c r="A139" s="1" t="s">
        <v>589</v>
      </c>
      <c r="B139" s="16" t="s">
        <v>590</v>
      </c>
      <c r="C139" s="17" t="s">
        <v>401</v>
      </c>
      <c r="D139" s="16" t="s">
        <v>591</v>
      </c>
      <c r="E139" s="17" t="s">
        <v>15</v>
      </c>
      <c r="F139" s="17" t="s">
        <v>592</v>
      </c>
      <c r="G139" s="17" t="s">
        <v>31</v>
      </c>
      <c r="H139" s="17" t="s">
        <v>18</v>
      </c>
      <c r="I139" s="18" t="s">
        <v>18</v>
      </c>
      <c r="J139" s="20">
        <v>45586</v>
      </c>
    </row>
    <row r="140" spans="1:11">
      <c r="A140" s="1" t="s">
        <v>593</v>
      </c>
      <c r="B140" s="16" t="s">
        <v>594</v>
      </c>
      <c r="C140" s="17" t="s">
        <v>401</v>
      </c>
      <c r="D140" s="17" t="s">
        <v>146</v>
      </c>
      <c r="E140" s="17" t="s">
        <v>146</v>
      </c>
      <c r="F140" s="17" t="s">
        <v>146</v>
      </c>
      <c r="G140" s="17" t="s">
        <v>146</v>
      </c>
      <c r="H140" s="17" t="s">
        <v>146</v>
      </c>
      <c r="I140" s="18" t="s">
        <v>146</v>
      </c>
      <c r="J140" s="20">
        <v>45586</v>
      </c>
    </row>
    <row r="141" spans="1:11" ht="57.75">
      <c r="A141" s="21" t="s">
        <v>595</v>
      </c>
      <c r="B141" s="16" t="s">
        <v>596</v>
      </c>
      <c r="C141" s="17" t="s">
        <v>401</v>
      </c>
      <c r="D141" s="16" t="s">
        <v>597</v>
      </c>
      <c r="E141" s="17" t="s">
        <v>598</v>
      </c>
      <c r="F141" s="17"/>
      <c r="G141" s="17"/>
      <c r="H141" s="17"/>
      <c r="I141" s="18"/>
      <c r="J141" s="20">
        <v>45586</v>
      </c>
    </row>
    <row r="142" spans="1:11" ht="43.5">
      <c r="A142" s="1" t="s">
        <v>599</v>
      </c>
      <c r="B142" s="16" t="s">
        <v>600</v>
      </c>
      <c r="C142" s="17" t="s">
        <v>186</v>
      </c>
      <c r="D142" s="16" t="s">
        <v>601</v>
      </c>
      <c r="E142" s="17" t="s">
        <v>602</v>
      </c>
      <c r="F142" s="17" t="s">
        <v>146</v>
      </c>
      <c r="G142" s="17" t="s">
        <v>146</v>
      </c>
      <c r="H142" s="17" t="s">
        <v>146</v>
      </c>
      <c r="I142" s="18" t="s">
        <v>146</v>
      </c>
      <c r="J142" s="20">
        <v>45586</v>
      </c>
    </row>
    <row r="143" spans="1:11">
      <c r="A143" s="1" t="s">
        <v>603</v>
      </c>
      <c r="B143" s="16" t="s">
        <v>604</v>
      </c>
      <c r="C143" s="17" t="s">
        <v>168</v>
      </c>
      <c r="D143" s="17" t="s">
        <v>425</v>
      </c>
      <c r="E143" s="17" t="s">
        <v>425</v>
      </c>
      <c r="F143" s="17" t="s">
        <v>425</v>
      </c>
      <c r="G143" s="17" t="s">
        <v>425</v>
      </c>
      <c r="H143" s="17" t="s">
        <v>425</v>
      </c>
      <c r="I143" s="18" t="s">
        <v>425</v>
      </c>
      <c r="J143" s="20">
        <v>45586</v>
      </c>
    </row>
    <row r="144" spans="1:11" ht="72.75">
      <c r="A144" s="1" t="s">
        <v>605</v>
      </c>
      <c r="B144" s="16" t="s">
        <v>606</v>
      </c>
      <c r="C144" s="17" t="s">
        <v>168</v>
      </c>
      <c r="D144" s="16" t="s">
        <v>607</v>
      </c>
      <c r="E144" s="17" t="s">
        <v>608</v>
      </c>
      <c r="F144" s="17" t="s">
        <v>42</v>
      </c>
      <c r="G144" s="17" t="s">
        <v>31</v>
      </c>
      <c r="H144" s="17" t="s">
        <v>18</v>
      </c>
      <c r="I144" s="18" t="s">
        <v>18</v>
      </c>
      <c r="J144" s="20">
        <v>45586</v>
      </c>
      <c r="K144" s="1" t="s">
        <v>609</v>
      </c>
    </row>
    <row r="145" spans="1:11">
      <c r="A145" s="1" t="s">
        <v>610</v>
      </c>
      <c r="B145" s="16" t="s">
        <v>611</v>
      </c>
      <c r="C145" s="17" t="s">
        <v>45</v>
      </c>
      <c r="D145" s="17" t="s">
        <v>146</v>
      </c>
      <c r="E145" s="17" t="s">
        <v>146</v>
      </c>
      <c r="F145" s="17" t="s">
        <v>146</v>
      </c>
      <c r="G145" s="17" t="s">
        <v>146</v>
      </c>
      <c r="H145" s="17" t="s">
        <v>146</v>
      </c>
      <c r="I145" s="18" t="s">
        <v>146</v>
      </c>
      <c r="J145" s="20">
        <v>45586</v>
      </c>
    </row>
    <row r="146" spans="1:11" ht="57.75">
      <c r="A146" s="1" t="s">
        <v>612</v>
      </c>
      <c r="B146" s="16" t="s">
        <v>613</v>
      </c>
      <c r="C146" s="17" t="s">
        <v>186</v>
      </c>
      <c r="D146" s="16" t="s">
        <v>614</v>
      </c>
      <c r="E146" s="17" t="s">
        <v>615</v>
      </c>
      <c r="F146" s="17" t="s">
        <v>42</v>
      </c>
      <c r="G146" s="17" t="s">
        <v>31</v>
      </c>
      <c r="H146" s="17" t="s">
        <v>18</v>
      </c>
      <c r="I146" s="18" t="s">
        <v>18</v>
      </c>
      <c r="J146" s="20">
        <v>45572</v>
      </c>
    </row>
    <row r="147" spans="1:11" ht="43.5">
      <c r="A147" s="1" t="s">
        <v>616</v>
      </c>
      <c r="B147" s="16" t="s">
        <v>617</v>
      </c>
      <c r="C147" s="17" t="s">
        <v>186</v>
      </c>
      <c r="D147" s="17" t="s">
        <v>146</v>
      </c>
      <c r="E147" s="17" t="s">
        <v>146</v>
      </c>
      <c r="F147" s="17" t="s">
        <v>146</v>
      </c>
      <c r="G147" s="17" t="s">
        <v>146</v>
      </c>
      <c r="H147" s="17" t="s">
        <v>146</v>
      </c>
      <c r="I147" s="18" t="s">
        <v>146</v>
      </c>
      <c r="J147" s="20">
        <v>45572</v>
      </c>
      <c r="K147" s="1" t="s">
        <v>618</v>
      </c>
    </row>
    <row r="148" spans="1:11" ht="29.25">
      <c r="A148" s="1" t="s">
        <v>619</v>
      </c>
      <c r="B148" s="16" t="s">
        <v>620</v>
      </c>
      <c r="C148" s="17" t="s">
        <v>45</v>
      </c>
      <c r="D148" s="16" t="s">
        <v>621</v>
      </c>
      <c r="E148" s="17" t="s">
        <v>602</v>
      </c>
      <c r="F148" s="17" t="s">
        <v>622</v>
      </c>
      <c r="G148" s="17" t="s">
        <v>31</v>
      </c>
      <c r="H148" s="17" t="s">
        <v>18</v>
      </c>
      <c r="I148" s="18" t="s">
        <v>18</v>
      </c>
      <c r="J148" s="20">
        <v>45572</v>
      </c>
    </row>
    <row r="149" spans="1:11" ht="72.75">
      <c r="A149" s="1" t="s">
        <v>623</v>
      </c>
      <c r="B149" s="16" t="s">
        <v>624</v>
      </c>
      <c r="C149" s="17" t="s">
        <v>186</v>
      </c>
      <c r="D149" s="16" t="s">
        <v>625</v>
      </c>
      <c r="E149" s="17" t="s">
        <v>626</v>
      </c>
      <c r="F149" s="17" t="s">
        <v>627</v>
      </c>
      <c r="G149" s="17" t="s">
        <v>31</v>
      </c>
      <c r="H149" s="17" t="s">
        <v>17</v>
      </c>
      <c r="I149" s="18" t="s">
        <v>18</v>
      </c>
      <c r="J149" s="20">
        <v>45572</v>
      </c>
    </row>
    <row r="150" spans="1:11">
      <c r="A150" s="1" t="s">
        <v>628</v>
      </c>
      <c r="B150" s="16" t="s">
        <v>629</v>
      </c>
      <c r="C150" s="17" t="s">
        <v>45</v>
      </c>
      <c r="D150" s="17" t="s">
        <v>425</v>
      </c>
      <c r="E150" s="17" t="s">
        <v>425</v>
      </c>
      <c r="F150" s="17" t="s">
        <v>425</v>
      </c>
      <c r="G150" s="17" t="s">
        <v>31</v>
      </c>
      <c r="H150" s="17" t="s">
        <v>18</v>
      </c>
      <c r="I150" s="18" t="s">
        <v>18</v>
      </c>
      <c r="J150" s="20">
        <v>45572</v>
      </c>
    </row>
    <row r="151" spans="1:11">
      <c r="A151" s="10" t="s">
        <v>630</v>
      </c>
      <c r="B151" s="17"/>
      <c r="C151" s="17"/>
      <c r="D151" s="17"/>
      <c r="E151" s="17"/>
      <c r="F151" s="17"/>
      <c r="G151" s="17"/>
      <c r="H151" s="17"/>
      <c r="I151" s="18"/>
    </row>
    <row r="152" spans="1:11" ht="113.25">
      <c r="A152" s="1" t="s">
        <v>631</v>
      </c>
      <c r="B152" s="16" t="s">
        <v>632</v>
      </c>
      <c r="C152" s="17" t="s">
        <v>78</v>
      </c>
      <c r="D152" s="16" t="s">
        <v>633</v>
      </c>
      <c r="E152" s="17" t="s">
        <v>15</v>
      </c>
      <c r="F152" s="17" t="s">
        <v>634</v>
      </c>
      <c r="G152" s="17" t="s">
        <v>31</v>
      </c>
      <c r="H152" s="17" t="s">
        <v>18</v>
      </c>
      <c r="I152" s="18" t="s">
        <v>18</v>
      </c>
      <c r="J152" s="20">
        <v>45572</v>
      </c>
    </row>
    <row r="153" spans="1:11" ht="43.5">
      <c r="A153" s="1" t="s">
        <v>635</v>
      </c>
      <c r="B153" s="16" t="s">
        <v>636</v>
      </c>
      <c r="C153" s="17" t="s">
        <v>248</v>
      </c>
      <c r="D153" s="16" t="s">
        <v>637</v>
      </c>
      <c r="E153" s="17" t="s">
        <v>638</v>
      </c>
      <c r="F153" s="17" t="s">
        <v>639</v>
      </c>
      <c r="G153" s="17" t="s">
        <v>17</v>
      </c>
      <c r="H153" s="17" t="s">
        <v>18</v>
      </c>
      <c r="I153" s="18" t="s">
        <v>17</v>
      </c>
      <c r="J153" s="20">
        <v>45572</v>
      </c>
    </row>
    <row r="154" spans="1:11" ht="369" customHeight="1">
      <c r="A154" s="1" t="s">
        <v>640</v>
      </c>
      <c r="B154" s="16" t="s">
        <v>641</v>
      </c>
      <c r="C154" s="17" t="s">
        <v>21</v>
      </c>
      <c r="D154" s="16" t="s">
        <v>642</v>
      </c>
      <c r="E154" s="17" t="s">
        <v>643</v>
      </c>
      <c r="F154" s="17" t="s">
        <v>42</v>
      </c>
      <c r="G154" s="17" t="s">
        <v>31</v>
      </c>
      <c r="H154" s="17" t="s">
        <v>18</v>
      </c>
      <c r="I154" s="18" t="s">
        <v>18</v>
      </c>
      <c r="J154" s="20">
        <v>45572</v>
      </c>
    </row>
    <row r="155" spans="1:11" ht="43.5">
      <c r="A155" s="10" t="s">
        <v>644</v>
      </c>
      <c r="B155" s="16" t="s">
        <v>645</v>
      </c>
      <c r="C155" s="17" t="s">
        <v>646</v>
      </c>
      <c r="D155" s="17"/>
      <c r="E155" s="17"/>
      <c r="F155" s="17"/>
      <c r="G155" s="17"/>
      <c r="H155" s="17"/>
      <c r="I155" s="18"/>
      <c r="J155" s="20">
        <v>45567</v>
      </c>
    </row>
    <row r="156" spans="1:11" ht="43.5">
      <c r="A156" s="1" t="s">
        <v>647</v>
      </c>
      <c r="B156" s="16" t="s">
        <v>648</v>
      </c>
      <c r="C156" s="17" t="s">
        <v>186</v>
      </c>
      <c r="D156" s="16" t="s">
        <v>649</v>
      </c>
      <c r="E156" s="17" t="s">
        <v>650</v>
      </c>
      <c r="F156" s="17" t="s">
        <v>651</v>
      </c>
      <c r="G156" s="17" t="s">
        <v>31</v>
      </c>
      <c r="H156" s="17" t="s">
        <v>18</v>
      </c>
      <c r="I156" s="18" t="s">
        <v>18</v>
      </c>
      <c r="J156" s="20">
        <v>45567</v>
      </c>
    </row>
    <row r="157" spans="1:11" ht="57.75">
      <c r="A157" s="1" t="s">
        <v>652</v>
      </c>
      <c r="B157" s="16" t="s">
        <v>653</v>
      </c>
      <c r="C157" s="17" t="s">
        <v>88</v>
      </c>
      <c r="D157" s="16" t="s">
        <v>654</v>
      </c>
      <c r="E157" s="17" t="s">
        <v>655</v>
      </c>
      <c r="F157" s="17" t="s">
        <v>656</v>
      </c>
      <c r="G157" s="17" t="s">
        <v>31</v>
      </c>
      <c r="H157" s="17" t="s">
        <v>18</v>
      </c>
      <c r="I157" s="18" t="s">
        <v>17</v>
      </c>
      <c r="J157" s="20">
        <v>45567</v>
      </c>
      <c r="K157" s="1" t="s">
        <v>657</v>
      </c>
    </row>
    <row r="158" spans="1:11">
      <c r="A158" s="1" t="s">
        <v>658</v>
      </c>
      <c r="B158" s="16" t="s">
        <v>659</v>
      </c>
      <c r="C158" s="17" t="s">
        <v>45</v>
      </c>
      <c r="D158" s="17" t="s">
        <v>146</v>
      </c>
      <c r="E158" s="17" t="s">
        <v>146</v>
      </c>
      <c r="F158" s="17" t="s">
        <v>146</v>
      </c>
      <c r="G158" s="17" t="s">
        <v>146</v>
      </c>
      <c r="H158" s="17" t="s">
        <v>146</v>
      </c>
      <c r="I158" s="18" t="s">
        <v>146</v>
      </c>
      <c r="J158" s="20">
        <v>45567</v>
      </c>
    </row>
    <row r="159" spans="1:11" ht="25.5">
      <c r="A159" s="10" t="s">
        <v>660</v>
      </c>
      <c r="B159" s="17"/>
      <c r="C159" s="17" t="s">
        <v>292</v>
      </c>
      <c r="D159" s="17"/>
      <c r="E159" s="17"/>
      <c r="F159" s="17"/>
      <c r="G159" s="17"/>
      <c r="H159" s="17"/>
      <c r="I159" s="18"/>
    </row>
    <row r="160" spans="1:11" ht="43.5">
      <c r="A160" s="1" t="s">
        <v>661</v>
      </c>
      <c r="B160" s="16" t="s">
        <v>662</v>
      </c>
      <c r="C160" s="17" t="s">
        <v>88</v>
      </c>
      <c r="D160" s="16" t="s">
        <v>663</v>
      </c>
      <c r="E160" s="17" t="s">
        <v>664</v>
      </c>
      <c r="F160" s="17" t="s">
        <v>42</v>
      </c>
      <c r="G160" s="17" t="s">
        <v>146</v>
      </c>
      <c r="H160" s="17" t="s">
        <v>18</v>
      </c>
      <c r="I160" s="18" t="s">
        <v>18</v>
      </c>
      <c r="J160" s="20">
        <v>45567</v>
      </c>
      <c r="K160" s="1" t="s">
        <v>665</v>
      </c>
    </row>
    <row r="161" spans="1:11" ht="29.25">
      <c r="A161" s="10" t="s">
        <v>666</v>
      </c>
      <c r="B161" s="17"/>
      <c r="C161" s="17" t="s">
        <v>667</v>
      </c>
      <c r="D161" s="17"/>
      <c r="E161" s="17"/>
      <c r="F161" s="17"/>
      <c r="G161" s="17"/>
      <c r="H161" s="17"/>
      <c r="I161" s="18"/>
    </row>
    <row r="162" spans="1:11" ht="43.5">
      <c r="A162" s="10" t="s">
        <v>668</v>
      </c>
      <c r="B162" s="16" t="s">
        <v>669</v>
      </c>
      <c r="C162" s="17" t="s">
        <v>112</v>
      </c>
      <c r="D162" s="16" t="s">
        <v>670</v>
      </c>
      <c r="E162" s="17" t="s">
        <v>671</v>
      </c>
      <c r="F162" s="17" t="s">
        <v>672</v>
      </c>
      <c r="G162" s="17" t="s">
        <v>17</v>
      </c>
      <c r="H162" s="17" t="s">
        <v>31</v>
      </c>
      <c r="I162" s="18" t="s">
        <v>17</v>
      </c>
      <c r="J162" s="20">
        <v>45567</v>
      </c>
    </row>
    <row r="163" spans="1:11" ht="29.25">
      <c r="A163" s="10" t="s">
        <v>673</v>
      </c>
      <c r="B163" s="17"/>
      <c r="C163" s="17" t="s">
        <v>401</v>
      </c>
      <c r="D163" s="17"/>
      <c r="E163" s="17"/>
      <c r="F163" s="17"/>
      <c r="G163" s="17"/>
      <c r="H163" s="17"/>
      <c r="I163" s="18"/>
    </row>
    <row r="164" spans="1:11">
      <c r="A164" s="10" t="s">
        <v>674</v>
      </c>
      <c r="B164" s="17"/>
      <c r="C164" s="17" t="s">
        <v>112</v>
      </c>
      <c r="D164" s="17"/>
      <c r="E164" s="17"/>
      <c r="F164" s="17"/>
      <c r="G164" s="17"/>
      <c r="H164" s="17"/>
      <c r="I164" s="18"/>
    </row>
    <row r="165" spans="1:11">
      <c r="A165" s="10" t="s">
        <v>675</v>
      </c>
      <c r="B165" s="17"/>
      <c r="C165" s="17" t="s">
        <v>112</v>
      </c>
      <c r="D165" s="17"/>
      <c r="E165" s="17"/>
      <c r="F165" s="17"/>
      <c r="G165" s="17"/>
      <c r="H165" s="17"/>
      <c r="I165" s="18"/>
    </row>
    <row r="166" spans="1:11">
      <c r="A166" s="1" t="s">
        <v>676</v>
      </c>
      <c r="B166" s="16" t="s">
        <v>677</v>
      </c>
      <c r="C166" s="17" t="s">
        <v>248</v>
      </c>
      <c r="D166" s="17" t="s">
        <v>146</v>
      </c>
      <c r="E166" s="17" t="s">
        <v>146</v>
      </c>
      <c r="F166" s="17" t="s">
        <v>146</v>
      </c>
      <c r="G166" s="17" t="s">
        <v>146</v>
      </c>
      <c r="H166" s="17" t="s">
        <v>146</v>
      </c>
      <c r="I166" s="18" t="s">
        <v>146</v>
      </c>
      <c r="J166" s="20">
        <v>45567</v>
      </c>
    </row>
    <row r="167" spans="1:11" ht="57.75">
      <c r="A167" s="1" t="s">
        <v>678</v>
      </c>
      <c r="B167" s="16" t="s">
        <v>679</v>
      </c>
      <c r="C167" s="17" t="s">
        <v>45</v>
      </c>
      <c r="D167" s="16" t="s">
        <v>680</v>
      </c>
      <c r="E167" s="17" t="s">
        <v>681</v>
      </c>
      <c r="F167" s="17" t="s">
        <v>682</v>
      </c>
      <c r="G167" s="17" t="s">
        <v>31</v>
      </c>
      <c r="H167" s="17" t="s">
        <v>31</v>
      </c>
      <c r="I167" s="18" t="s">
        <v>31</v>
      </c>
      <c r="J167" s="20">
        <v>45567</v>
      </c>
      <c r="K167" s="1" t="s">
        <v>683</v>
      </c>
    </row>
    <row r="168" spans="1:11">
      <c r="A168" s="1" t="s">
        <v>684</v>
      </c>
      <c r="B168" s="16" t="s">
        <v>685</v>
      </c>
      <c r="C168" s="17" t="s">
        <v>248</v>
      </c>
      <c r="D168" s="17" t="s">
        <v>146</v>
      </c>
      <c r="E168" s="17" t="s">
        <v>146</v>
      </c>
      <c r="F168" s="17" t="s">
        <v>146</v>
      </c>
      <c r="G168" s="17" t="s">
        <v>146</v>
      </c>
      <c r="H168" s="17" t="s">
        <v>146</v>
      </c>
      <c r="I168" s="18" t="s">
        <v>146</v>
      </c>
      <c r="J168" s="20">
        <v>45567</v>
      </c>
    </row>
    <row r="169" spans="1:11" ht="29.25">
      <c r="A169" s="10" t="s">
        <v>686</v>
      </c>
      <c r="B169" s="16" t="s">
        <v>687</v>
      </c>
      <c r="C169" s="17"/>
      <c r="D169" s="17"/>
      <c r="E169" s="17"/>
      <c r="F169" s="17"/>
      <c r="G169" s="17"/>
      <c r="H169" s="17"/>
      <c r="I169" s="18"/>
      <c r="J169" s="20">
        <v>45567</v>
      </c>
    </row>
    <row r="170" spans="1:11" ht="43.5">
      <c r="A170" s="1" t="s">
        <v>688</v>
      </c>
      <c r="B170" s="16" t="s">
        <v>689</v>
      </c>
      <c r="C170" s="17" t="s">
        <v>288</v>
      </c>
      <c r="D170" s="16" t="s">
        <v>690</v>
      </c>
      <c r="E170" s="17" t="s">
        <v>691</v>
      </c>
      <c r="F170" s="17" t="s">
        <v>42</v>
      </c>
      <c r="G170" s="17" t="s">
        <v>31</v>
      </c>
      <c r="H170" s="17" t="s">
        <v>18</v>
      </c>
      <c r="I170" s="18" t="s">
        <v>18</v>
      </c>
      <c r="J170" s="20">
        <v>45567</v>
      </c>
    </row>
    <row r="171" spans="1:11" ht="29.25">
      <c r="A171" s="8" t="s">
        <v>692</v>
      </c>
      <c r="B171" s="17"/>
      <c r="C171" s="17" t="s">
        <v>45</v>
      </c>
      <c r="D171" s="17"/>
      <c r="E171" s="17"/>
      <c r="F171" s="17"/>
      <c r="G171" s="17"/>
      <c r="H171" s="17"/>
      <c r="I171" s="18"/>
    </row>
    <row r="172" spans="1:11" ht="43.5">
      <c r="A172" s="1" t="s">
        <v>693</v>
      </c>
      <c r="B172" s="16" t="s">
        <v>694</v>
      </c>
      <c r="C172" s="17" t="s">
        <v>248</v>
      </c>
      <c r="D172" s="16" t="s">
        <v>695</v>
      </c>
      <c r="E172" s="17" t="s">
        <v>664</v>
      </c>
      <c r="F172" s="17" t="s">
        <v>696</v>
      </c>
      <c r="G172" s="17" t="s">
        <v>31</v>
      </c>
      <c r="H172" s="17" t="s">
        <v>18</v>
      </c>
      <c r="I172" s="18" t="s">
        <v>17</v>
      </c>
      <c r="J172" s="20">
        <v>45567</v>
      </c>
    </row>
    <row r="173" spans="1:11" ht="43.5">
      <c r="A173" s="1" t="s">
        <v>697</v>
      </c>
      <c r="B173" s="16" t="s">
        <v>698</v>
      </c>
      <c r="C173" s="17" t="s">
        <v>248</v>
      </c>
      <c r="D173" s="16" t="s">
        <v>699</v>
      </c>
      <c r="E173" s="17" t="s">
        <v>700</v>
      </c>
      <c r="F173" s="17" t="s">
        <v>701</v>
      </c>
      <c r="G173" s="17" t="s">
        <v>31</v>
      </c>
      <c r="H173" s="17" t="s">
        <v>31</v>
      </c>
      <c r="I173" s="18" t="s">
        <v>18</v>
      </c>
      <c r="J173" s="20">
        <v>45567</v>
      </c>
    </row>
    <row r="174" spans="1:11" ht="43.5">
      <c r="A174" s="1" t="s">
        <v>702</v>
      </c>
      <c r="B174" s="16" t="s">
        <v>703</v>
      </c>
      <c r="C174" s="17" t="s">
        <v>248</v>
      </c>
      <c r="D174" s="16" t="s">
        <v>704</v>
      </c>
      <c r="E174" s="17" t="s">
        <v>705</v>
      </c>
      <c r="F174" s="17" t="s">
        <v>696</v>
      </c>
      <c r="G174" s="17" t="s">
        <v>31</v>
      </c>
      <c r="H174" s="17" t="s">
        <v>18</v>
      </c>
      <c r="I174" s="18" t="s">
        <v>17</v>
      </c>
      <c r="J174" s="20">
        <v>45567</v>
      </c>
    </row>
    <row r="175" spans="1:11">
      <c r="A175" s="8" t="s">
        <v>706</v>
      </c>
      <c r="B175" s="17"/>
      <c r="C175" s="17"/>
      <c r="D175" s="17"/>
      <c r="E175" s="17"/>
      <c r="F175" s="17"/>
      <c r="G175" s="17"/>
      <c r="H175" s="17"/>
      <c r="I175" s="18"/>
    </row>
    <row r="176" spans="1:11">
      <c r="A176" s="8" t="s">
        <v>707</v>
      </c>
      <c r="B176" s="17"/>
      <c r="C176" s="17"/>
      <c r="D176" s="17"/>
      <c r="E176" s="17"/>
      <c r="F176" s="17"/>
      <c r="G176" s="17"/>
      <c r="H176" s="17"/>
      <c r="I176" s="18"/>
    </row>
    <row r="177" spans="1:11">
      <c r="A177" s="8" t="s">
        <v>708</v>
      </c>
      <c r="B177" s="17"/>
      <c r="C177" s="17"/>
      <c r="D177" s="17"/>
      <c r="E177" s="17"/>
      <c r="F177" s="17"/>
      <c r="G177" s="17"/>
      <c r="H177" s="17"/>
      <c r="I177" s="18"/>
    </row>
    <row r="178" spans="1:11">
      <c r="A178" s="8" t="s">
        <v>709</v>
      </c>
      <c r="B178" s="17"/>
      <c r="C178" s="17"/>
      <c r="D178" s="17"/>
      <c r="E178" s="17"/>
      <c r="F178" s="17"/>
      <c r="G178" s="17"/>
      <c r="H178" s="17"/>
      <c r="I178" s="18"/>
    </row>
    <row r="179" spans="1:11">
      <c r="A179" s="8" t="s">
        <v>710</v>
      </c>
      <c r="B179" s="17"/>
      <c r="C179" s="17"/>
      <c r="D179" s="17"/>
      <c r="E179" s="17"/>
      <c r="F179" s="17"/>
      <c r="G179" s="17"/>
      <c r="H179" s="17"/>
      <c r="I179" s="18"/>
    </row>
    <row r="180" spans="1:11" ht="29.25">
      <c r="A180" s="8" t="s">
        <v>711</v>
      </c>
      <c r="B180" s="17"/>
      <c r="C180" s="17"/>
      <c r="D180" s="17"/>
      <c r="E180" s="17"/>
      <c r="F180" s="17"/>
      <c r="G180" s="17"/>
      <c r="H180" s="17"/>
      <c r="I180" s="18"/>
    </row>
    <row r="181" spans="1:11">
      <c r="A181" s="8" t="s">
        <v>712</v>
      </c>
      <c r="B181" s="17"/>
      <c r="C181" s="17"/>
      <c r="D181" s="17"/>
      <c r="E181" s="17"/>
      <c r="F181" s="17"/>
      <c r="G181" s="17"/>
      <c r="H181" s="17"/>
      <c r="I181" s="18"/>
    </row>
    <row r="182" spans="1:11">
      <c r="A182" s="8" t="s">
        <v>713</v>
      </c>
      <c r="B182" s="17"/>
      <c r="C182" s="17"/>
      <c r="D182" s="17"/>
      <c r="E182" s="17"/>
      <c r="F182" s="17"/>
      <c r="G182" s="17"/>
      <c r="H182" s="17"/>
      <c r="I182" s="18"/>
    </row>
    <row r="183" spans="1:11" ht="29.25">
      <c r="A183" s="8" t="s">
        <v>714</v>
      </c>
      <c r="B183" s="17"/>
      <c r="C183" s="17"/>
      <c r="D183" s="17"/>
      <c r="E183" s="17"/>
      <c r="F183" s="17"/>
      <c r="G183" s="17"/>
      <c r="H183" s="17"/>
      <c r="I183" s="18"/>
    </row>
    <row r="184" spans="1:11" ht="29.25">
      <c r="A184" s="8" t="s">
        <v>715</v>
      </c>
      <c r="B184" s="17"/>
      <c r="C184" s="17"/>
      <c r="D184" s="17"/>
      <c r="E184" s="17"/>
      <c r="F184" s="17"/>
      <c r="G184" s="17"/>
      <c r="H184" s="17"/>
      <c r="I184" s="18"/>
    </row>
    <row r="185" spans="1:11" ht="29.25">
      <c r="A185" s="1" t="s">
        <v>716</v>
      </c>
      <c r="B185" s="16" t="s">
        <v>717</v>
      </c>
      <c r="C185" s="17" t="s">
        <v>718</v>
      </c>
      <c r="D185" s="16" t="s">
        <v>719</v>
      </c>
      <c r="E185" s="17" t="s">
        <v>720</v>
      </c>
      <c r="F185" s="17" t="s">
        <v>42</v>
      </c>
      <c r="G185" s="17" t="s">
        <v>31</v>
      </c>
      <c r="H185" s="17" t="s">
        <v>18</v>
      </c>
      <c r="I185" s="18" t="s">
        <v>17</v>
      </c>
      <c r="J185" s="20">
        <v>45567</v>
      </c>
    </row>
    <row r="186" spans="1:11">
      <c r="A186" s="8" t="s">
        <v>721</v>
      </c>
      <c r="B186" s="17"/>
      <c r="C186" s="17" t="s">
        <v>168</v>
      </c>
      <c r="D186" s="17"/>
      <c r="E186" s="17"/>
      <c r="F186" s="17"/>
      <c r="G186" s="17"/>
      <c r="H186" s="17"/>
      <c r="I186" s="18"/>
    </row>
    <row r="187" spans="1:11" ht="25.5">
      <c r="A187" s="1" t="s">
        <v>722</v>
      </c>
      <c r="B187" s="16" t="s">
        <v>723</v>
      </c>
      <c r="C187" s="17" t="s">
        <v>88</v>
      </c>
      <c r="D187" s="17" t="s">
        <v>146</v>
      </c>
      <c r="E187" s="17" t="s">
        <v>146</v>
      </c>
      <c r="F187" s="17" t="s">
        <v>146</v>
      </c>
      <c r="G187" s="17" t="s">
        <v>146</v>
      </c>
      <c r="H187" s="17" t="s">
        <v>146</v>
      </c>
      <c r="I187" s="18" t="s">
        <v>146</v>
      </c>
      <c r="J187" s="20">
        <v>45567</v>
      </c>
    </row>
    <row r="188" spans="1:11" ht="57.75">
      <c r="A188" s="1" t="s">
        <v>724</v>
      </c>
      <c r="B188" s="16" t="s">
        <v>725</v>
      </c>
      <c r="C188" s="17" t="s">
        <v>288</v>
      </c>
      <c r="D188" s="16" t="s">
        <v>726</v>
      </c>
      <c r="E188" s="17" t="s">
        <v>727</v>
      </c>
      <c r="F188" s="17" t="s">
        <v>42</v>
      </c>
      <c r="G188" s="17" t="s">
        <v>31</v>
      </c>
      <c r="H188" s="17" t="s">
        <v>18</v>
      </c>
      <c r="I188" s="18" t="s">
        <v>18</v>
      </c>
      <c r="J188" s="20">
        <v>45567</v>
      </c>
    </row>
    <row r="189" spans="1:11" ht="29.25">
      <c r="A189" s="1" t="s">
        <v>728</v>
      </c>
      <c r="B189" s="16" t="s">
        <v>729</v>
      </c>
      <c r="C189" s="17" t="s">
        <v>78</v>
      </c>
      <c r="D189" s="16" t="s">
        <v>730</v>
      </c>
      <c r="E189" s="17" t="s">
        <v>731</v>
      </c>
      <c r="F189" s="17" t="s">
        <v>42</v>
      </c>
      <c r="G189" s="17" t="s">
        <v>17</v>
      </c>
      <c r="H189" s="17"/>
      <c r="I189" s="18"/>
      <c r="J189" s="20">
        <v>45567</v>
      </c>
    </row>
    <row r="190" spans="1:11" ht="57.75">
      <c r="A190" s="1" t="s">
        <v>732</v>
      </c>
      <c r="B190" s="16" t="s">
        <v>733</v>
      </c>
      <c r="C190" s="17" t="s">
        <v>510</v>
      </c>
      <c r="D190" s="16" t="s">
        <v>734</v>
      </c>
      <c r="E190" s="17" t="s">
        <v>735</v>
      </c>
      <c r="F190" s="17" t="s">
        <v>42</v>
      </c>
      <c r="G190" s="17" t="s">
        <v>17</v>
      </c>
      <c r="H190" s="17" t="s">
        <v>18</v>
      </c>
      <c r="I190" s="18" t="s">
        <v>18</v>
      </c>
      <c r="J190" s="20">
        <v>45567</v>
      </c>
    </row>
    <row r="191" spans="1:11" ht="72.75">
      <c r="A191" s="1" t="s">
        <v>736</v>
      </c>
      <c r="B191" s="16" t="s">
        <v>737</v>
      </c>
      <c r="C191" s="17" t="s">
        <v>45</v>
      </c>
      <c r="D191" s="16" t="s">
        <v>738</v>
      </c>
      <c r="E191" s="17" t="s">
        <v>739</v>
      </c>
      <c r="F191" s="17" t="s">
        <v>42</v>
      </c>
      <c r="G191" s="17" t="s">
        <v>31</v>
      </c>
      <c r="H191" s="17" t="s">
        <v>18</v>
      </c>
      <c r="I191" s="18" t="s">
        <v>18</v>
      </c>
      <c r="J191" s="20">
        <v>45567</v>
      </c>
      <c r="K191" s="1" t="s">
        <v>740</v>
      </c>
    </row>
    <row r="192" spans="1:11" ht="57.75">
      <c r="A192" s="1" t="s">
        <v>741</v>
      </c>
      <c r="B192" s="16" t="s">
        <v>742</v>
      </c>
      <c r="C192" s="17" t="s">
        <v>21</v>
      </c>
      <c r="D192" s="16" t="s">
        <v>743</v>
      </c>
      <c r="E192" s="17" t="s">
        <v>744</v>
      </c>
      <c r="F192" s="17" t="s">
        <v>745</v>
      </c>
      <c r="G192" s="17" t="s">
        <v>17</v>
      </c>
      <c r="H192" s="17" t="s">
        <v>17</v>
      </c>
      <c r="I192" s="18" t="s">
        <v>18</v>
      </c>
      <c r="J192" s="20">
        <v>45567</v>
      </c>
    </row>
    <row r="193" spans="1:10" ht="50.25">
      <c r="A193" s="1" t="s">
        <v>746</v>
      </c>
      <c r="B193" s="16" t="s">
        <v>747</v>
      </c>
      <c r="C193" s="17" t="s">
        <v>168</v>
      </c>
      <c r="D193" s="16" t="s">
        <v>118</v>
      </c>
      <c r="E193" s="17" t="s">
        <v>137</v>
      </c>
      <c r="F193" s="17" t="s">
        <v>138</v>
      </c>
      <c r="G193" s="17" t="s">
        <v>17</v>
      </c>
      <c r="H193" s="17" t="s">
        <v>31</v>
      </c>
      <c r="I193" s="18" t="s">
        <v>18</v>
      </c>
      <c r="J193" s="20">
        <v>45567</v>
      </c>
    </row>
  </sheetData>
  <hyperlinks>
    <hyperlink ref="K96" r:id="rId1" xr:uid="{EEAB4AF0-4F28-4C6C-94F6-2B5738810DAF}"/>
    <hyperlink ref="B2" r:id="rId2" xr:uid="{6755B2B4-6CBD-4D01-8F08-633F832A604B}"/>
    <hyperlink ref="D2" r:id="rId3" xr:uid="{74FD6AC1-C84E-40EE-A96C-120AF82D886D}"/>
    <hyperlink ref="B3" r:id="rId4" xr:uid="{F7D39503-70E6-44FB-BA27-AEE065E638B2}"/>
    <hyperlink ref="D3" r:id="rId5" location="who" xr:uid="{D87DB39C-7960-48F3-8A5E-75F3E058353A}"/>
    <hyperlink ref="B4" r:id="rId6" xr:uid="{17FD0ED5-EDAA-4937-BF4D-59FDAF430ADD}"/>
    <hyperlink ref="D4" r:id="rId7" xr:uid="{720E2E46-6CCF-4D6D-B97C-A4047382638B}"/>
    <hyperlink ref="B5" r:id="rId8" xr:uid="{493BD8F2-9FEB-48C4-A518-08A46D3ECF67}"/>
    <hyperlink ref="D5" r:id="rId9" xr:uid="{764BBB8A-6636-4D99-9CF5-F2DAE0A9B275}"/>
    <hyperlink ref="B6" r:id="rId10" xr:uid="{524C7379-95A4-4B50-95DA-E87B370FB186}"/>
    <hyperlink ref="D6" r:id="rId11" xr:uid="{75ABE6DD-3291-4B3B-AE1D-7A506C5D4B6A}"/>
    <hyperlink ref="B7" r:id="rId12" xr:uid="{87E715C6-83C1-4A6B-BB44-756E3901E12D}"/>
    <hyperlink ref="D7" r:id="rId13" xr:uid="{F8BC3CB8-31DE-4588-BC9C-785713805D1C}"/>
    <hyperlink ref="B8" r:id="rId14" xr:uid="{327EC2B8-D2FF-496F-9F02-733A52DFEBB8}"/>
    <hyperlink ref="D8" r:id="rId15" xr:uid="{D503AEBA-17F3-4746-B11A-900180349615}"/>
    <hyperlink ref="B9" r:id="rId16" xr:uid="{E40EEFDF-3377-47C5-89F5-F6483BA69A95}"/>
    <hyperlink ref="D9" r:id="rId17" xr:uid="{C616BA43-8B60-44FE-8CAA-CF7962AD344E}"/>
    <hyperlink ref="B10" r:id="rId18" xr:uid="{DEBBDE02-22F3-458F-A1EF-29CBCFDB3A35}"/>
    <hyperlink ref="D10" r:id="rId19" xr:uid="{5D4AC135-41CF-4664-BF3E-B506E6DD45EF}"/>
    <hyperlink ref="B11" r:id="rId20" xr:uid="{317696FA-41DA-410E-A02D-5D3A9A03A61F}"/>
    <hyperlink ref="D11" r:id="rId21" xr:uid="{76FD60E5-1420-4812-8D7F-09B342EE4EF6}"/>
    <hyperlink ref="B12" r:id="rId22" xr:uid="{AAEBA796-320C-42BE-BA63-CE09D87BFDC7}"/>
    <hyperlink ref="D12" r:id="rId23" xr:uid="{375E9CAE-E31A-4B98-BE00-FD3216478F66}"/>
    <hyperlink ref="B13" r:id="rId24" xr:uid="{C44793D1-E3E0-4238-976F-613DF47367F1}"/>
    <hyperlink ref="D13" r:id="rId25" xr:uid="{B019B9CA-3A1D-476D-AB0C-F6D839DA28D8}"/>
    <hyperlink ref="B14" r:id="rId26" xr:uid="{0C0B3681-02B5-4087-8CB9-172EFD697079}"/>
    <hyperlink ref="D14" r:id="rId27" xr:uid="{0B9A7C28-CE4E-41BC-A0B9-4904B71940C7}"/>
    <hyperlink ref="B15" r:id="rId28" xr:uid="{2F8F2ED2-A5E7-48FF-BB3A-7B99E1327CBF}"/>
    <hyperlink ref="D15" r:id="rId29" xr:uid="{4CFB348F-B23B-4FBF-A48C-48862F55FF6E}"/>
    <hyperlink ref="B16" r:id="rId30" xr:uid="{10C94DCF-F7AF-4C6C-86B1-508FC5DF8365}"/>
    <hyperlink ref="D16" r:id="rId31" xr:uid="{08AAEF4D-DD0B-42FF-A352-D223DBDB9E01}"/>
    <hyperlink ref="B17" r:id="rId32" xr:uid="{18C1F14A-3F82-4CC7-A7D2-34687B98E93F}"/>
    <hyperlink ref="D17" r:id="rId33" xr:uid="{05E8F85A-867E-4273-A620-B96F41585E9B}"/>
    <hyperlink ref="B18" r:id="rId34" xr:uid="{884926B6-3E1D-40CA-96F2-B4E486312F8C}"/>
    <hyperlink ref="D18" r:id="rId35" xr:uid="{80C5D78E-FAF8-460B-A617-E04D714796B4}"/>
    <hyperlink ref="B19" r:id="rId36" xr:uid="{1BA2DFB3-74EF-40BA-9730-016721B51834}"/>
    <hyperlink ref="D19" r:id="rId37" xr:uid="{6E8EB32C-8E2A-4B06-9B53-5608C01CB207}"/>
    <hyperlink ref="B20" r:id="rId38" xr:uid="{EB9546EF-4CCA-45BF-AC42-7C55C0F89949}"/>
    <hyperlink ref="D20" r:id="rId39" xr:uid="{D62F7856-DA0F-4961-93AB-B611B83F8FAA}"/>
    <hyperlink ref="B21" r:id="rId40" xr:uid="{A04A9A1D-9A03-42B6-91B8-12419606926B}"/>
    <hyperlink ref="D21" r:id="rId41" xr:uid="{932E86DE-F435-47D7-BC68-7A10EB1A1CB8}"/>
    <hyperlink ref="B22" r:id="rId42" xr:uid="{70887A97-CB5B-4824-BBA2-B473F26765FA}"/>
    <hyperlink ref="D22" r:id="rId43" xr:uid="{971FDA84-2E88-4D36-BD0B-C5095CFA8B54}"/>
    <hyperlink ref="B23" r:id="rId44" xr:uid="{EC1FDDB3-40FB-44D4-B185-2FB3286D2BA8}"/>
    <hyperlink ref="D23" r:id="rId45" xr:uid="{C59EFC8E-A085-4869-ADE1-3EB65FEC18FB}"/>
    <hyperlink ref="B25" r:id="rId46" xr:uid="{73F780CF-A06E-4D4F-AC70-1FD5159E6454}"/>
    <hyperlink ref="D25" r:id="rId47" xr:uid="{D4F4C0D6-54EA-492B-A2E1-452C81EC46E9}"/>
    <hyperlink ref="B26" r:id="rId48" xr:uid="{A21B01D9-8E06-47F3-8DD3-CBAB6143DD69}"/>
    <hyperlink ref="D26" r:id="rId49" xr:uid="{88B0A617-32B8-4DDB-872D-3013CDF3C2AC}"/>
    <hyperlink ref="B27" r:id="rId50" xr:uid="{72E7F3FC-52A1-4823-AD53-B77A07F9F02C}"/>
    <hyperlink ref="D27" r:id="rId51" xr:uid="{816268AF-55AC-441A-BF04-F8A69996B417}"/>
    <hyperlink ref="B28" r:id="rId52" xr:uid="{00001594-6B9C-41A8-BBB3-BFF1E01E255E}"/>
    <hyperlink ref="D28" r:id="rId53" xr:uid="{62781751-10A7-46BC-8545-0742219DEBB4}"/>
    <hyperlink ref="B29" r:id="rId54" xr:uid="{3A55D391-481B-41AB-9631-D7D7718BD851}"/>
    <hyperlink ref="B30" r:id="rId55" xr:uid="{86CFDC27-4FAB-4C99-BE33-C060CE849973}"/>
    <hyperlink ref="D30" r:id="rId56" xr:uid="{80AD70A6-850E-415C-8515-428888EB9BEE}"/>
    <hyperlink ref="B31" r:id="rId57" xr:uid="{827699F0-3933-4223-83FF-679BA656B166}"/>
    <hyperlink ref="D31" r:id="rId58" xr:uid="{A6D3B62F-719F-4729-B864-7B4C0AC98C3E}"/>
    <hyperlink ref="B32" r:id="rId59" xr:uid="{0A0B0B5B-4BC1-4644-9BAF-CEB67F4363E5}"/>
    <hyperlink ref="D32" r:id="rId60" xr:uid="{5796BDCF-ECCC-43D1-B1AF-DAAD34E038F7}"/>
    <hyperlink ref="B33" r:id="rId61" xr:uid="{ACDC11E1-605D-4AC4-9B02-840AF27A64CA}"/>
    <hyperlink ref="D33" r:id="rId62" xr:uid="{257F1121-04E4-49A4-B3FE-54CABA266FF8}"/>
    <hyperlink ref="B35" r:id="rId63" xr:uid="{76C33A15-6CB3-41AB-8B0E-B9D66ABECC75}"/>
    <hyperlink ref="D35" r:id="rId64" xr:uid="{2BFD6BA5-E08B-45C4-8EB9-8C5DE4A1160A}"/>
    <hyperlink ref="B36" r:id="rId65" xr:uid="{6C747A18-B240-4878-90A9-279001A0EE70}"/>
    <hyperlink ref="D36" r:id="rId66" xr:uid="{16B31F39-432D-4BE7-8E2F-1CD0286F467E}"/>
    <hyperlink ref="B37" r:id="rId67" xr:uid="{32D5FC88-DF6C-4934-B6F3-95C9B49443E8}"/>
    <hyperlink ref="B38" r:id="rId68" xr:uid="{827854A9-41F5-477A-9988-6E5C85D90C8E}"/>
    <hyperlink ref="D38" r:id="rId69" xr:uid="{B8E047D5-2D5F-4E59-911E-DE6F40343710}"/>
    <hyperlink ref="B39" r:id="rId70" xr:uid="{EE9142F2-13D4-446E-8196-3BC2F62C6BF1}"/>
    <hyperlink ref="B41" r:id="rId71" xr:uid="{68C85639-AFAA-4BEF-9367-E0A35E8A8AFD}"/>
    <hyperlink ref="D41" r:id="rId72" xr:uid="{E90B0495-3810-4590-B411-A2B60E90D745}"/>
    <hyperlink ref="B42" r:id="rId73" xr:uid="{6AE769CC-2A73-4FAB-92B6-C6A175F93DD0}"/>
    <hyperlink ref="B43" r:id="rId74" xr:uid="{8EE11423-3A84-4448-9ED1-22550FE0D179}"/>
    <hyperlink ref="B44" r:id="rId75" xr:uid="{CFFA5E5F-819A-4845-A4AA-B081B57A7CB9}"/>
    <hyperlink ref="D44" r:id="rId76" xr:uid="{5489D9A3-9CC0-4660-969D-2E9F1263C5AA}"/>
    <hyperlink ref="B46" r:id="rId77" xr:uid="{DB9C00DA-3F19-4E0F-9FCB-6C52809A0718}"/>
    <hyperlink ref="D46" r:id="rId78" xr:uid="{9C66C21E-1EC5-47AB-9315-344FE3354CAE}"/>
    <hyperlink ref="B47" r:id="rId79" xr:uid="{0B8F6BFF-547E-43DA-B313-5F3A0480A577}"/>
    <hyperlink ref="D47" r:id="rId80" xr:uid="{4DA1DC14-A4FF-473F-BBD5-E0576A14FA14}"/>
    <hyperlink ref="B48" r:id="rId81" xr:uid="{FBBD9F2A-502C-4C9F-922D-61712D00352C}"/>
    <hyperlink ref="D48" r:id="rId82" xr:uid="{C2F383D7-C1E6-4C92-B058-95E94E640E9E}"/>
    <hyperlink ref="B49" r:id="rId83" xr:uid="{E7F63CB5-E41B-4432-A79C-D2497BA7BD56}"/>
    <hyperlink ref="D49" r:id="rId84" xr:uid="{59E62742-72B9-486D-A6AD-D8268FBA1ED0}"/>
    <hyperlink ref="B50" r:id="rId85" xr:uid="{D6DD1BD1-B7EA-47AD-A745-8D81D6673173}"/>
    <hyperlink ref="D50" r:id="rId86" xr:uid="{DD398E47-5DF3-4A5D-920F-F6DC25A2E799}"/>
    <hyperlink ref="B51" r:id="rId87" xr:uid="{9C31F300-7908-4A71-B06A-8A71AD7B204A}"/>
    <hyperlink ref="D51" r:id="rId88" location="AcceptedStudents" xr:uid="{A44A78C8-C516-4021-A408-E0E08A759457}"/>
    <hyperlink ref="B52" r:id="rId89" xr:uid="{E7E8600C-807F-4F67-A57A-9C2490FBD77C}"/>
    <hyperlink ref="D52" r:id="rId90" xr:uid="{E3EFBE79-9E17-4618-BD05-5AA1707C5E02}"/>
    <hyperlink ref="B53" r:id="rId91" xr:uid="{086EF492-F4FD-4F9C-BA06-B5045689F94C}"/>
    <hyperlink ref="D53" r:id="rId92" xr:uid="{04F5887A-9528-4102-9DAA-868BEBA0BC30}"/>
    <hyperlink ref="B54" r:id="rId93" xr:uid="{F8FE0C94-CB36-4BEE-A46B-53B330928B93}"/>
    <hyperlink ref="B55" r:id="rId94" xr:uid="{BD7A9648-27D2-4A76-A5D7-B91062EEEB8E}"/>
    <hyperlink ref="D55" r:id="rId95" xr:uid="{2BC8DD54-6A0B-4A97-B71C-696CC7C1BCC7}"/>
    <hyperlink ref="B56" r:id="rId96" xr:uid="{9667701E-F680-47C5-BACA-79017BCE9A99}"/>
    <hyperlink ref="D56" r:id="rId97" location="accordionItemitem-d27e303" xr:uid="{77896EC9-F930-4B24-BAE1-096217C60391}"/>
    <hyperlink ref="B57" r:id="rId98" xr:uid="{2BA6B03F-4E4E-4F85-A2A3-1D71BB4FF839}"/>
    <hyperlink ref="D57" r:id="rId99" xr:uid="{06B383F0-1B77-427B-BEAD-E281EAA5CFCB}"/>
    <hyperlink ref="B58" r:id="rId100" xr:uid="{D09780D0-6663-40E3-A9DA-2733FF0EE0C7}"/>
    <hyperlink ref="D58" r:id="rId101" xr:uid="{59ABC356-90F0-4F53-A176-68A918B44D48}"/>
    <hyperlink ref="B59" r:id="rId102" xr:uid="{2E4C2442-D1E0-4FA8-8759-9B521478713F}"/>
    <hyperlink ref="D59" r:id="rId103" xr:uid="{9633B866-AF62-4D3B-9C47-427161C8D399}"/>
    <hyperlink ref="B60" r:id="rId104" xr:uid="{828DA0F8-DC00-40CB-8374-0B237F2A983A}"/>
    <hyperlink ref="D60" r:id="rId105" xr:uid="{6736C021-5304-4862-A393-0F6704271B55}"/>
    <hyperlink ref="B61" r:id="rId106" xr:uid="{6979C2E3-4C5A-4E38-BCF3-EF2A19072E9E}"/>
    <hyperlink ref="D61" r:id="rId107" xr:uid="{8B4B04FF-2347-41D8-A4AE-79AD8206CB1D}"/>
    <hyperlink ref="B62" r:id="rId108" xr:uid="{5E5FD461-A51B-4329-9D91-8BD7AF78FDD0}"/>
    <hyperlink ref="D62" r:id="rId109" xr:uid="{48EC37A3-1D05-4BDD-A4FC-4A782952ED66}"/>
    <hyperlink ref="B63" r:id="rId110" xr:uid="{BAD9E032-C749-4662-8A5E-0A937043803E}"/>
    <hyperlink ref="D63" r:id="rId111" xr:uid="{3A127520-85BF-449F-BF8D-892E64E17B85}"/>
    <hyperlink ref="B64" r:id="rId112" xr:uid="{2A3FF515-E127-4CA6-8F5C-BF193DBE7091}"/>
    <hyperlink ref="D64" r:id="rId113" xr:uid="{815348EE-84C8-471B-9F56-6D2951468C58}"/>
    <hyperlink ref="B66" r:id="rId114" xr:uid="{599388D9-E4CA-430D-B52D-671A556A2D1F}"/>
    <hyperlink ref="D66" r:id="rId115" xr:uid="{8ABC1F52-0C87-4AD3-A595-7C8D0887BE2B}"/>
    <hyperlink ref="B67" r:id="rId116" xr:uid="{00BC34BB-B278-4705-BA18-2F5ED08DFF4B}"/>
    <hyperlink ref="D67" r:id="rId117" xr:uid="{631BBC32-F3A7-41AC-B065-CC40F7B49D5B}"/>
    <hyperlink ref="B69" r:id="rId118" xr:uid="{6C05CEA2-0521-4217-9A32-2B487E3DDF44}"/>
    <hyperlink ref="D69" r:id="rId119" xr:uid="{B875B521-D01D-49E7-AD64-A773173435E7}"/>
    <hyperlink ref="B70" r:id="rId120" xr:uid="{164703B2-A42D-40E4-82D0-C1AA09C0308E}"/>
    <hyperlink ref="D70" r:id="rId121" xr:uid="{45B88134-8FCB-4A0D-B636-5BB34422B8C5}"/>
    <hyperlink ref="B71" r:id="rId122" xr:uid="{144BAE6B-48DD-4C96-88B5-BAD1714D5F7D}"/>
    <hyperlink ref="D71" r:id="rId123" xr:uid="{CEB833D2-D224-4616-B8FB-472BE2B3E9A9}"/>
    <hyperlink ref="B72" r:id="rId124" xr:uid="{91435EE9-A73F-49F3-8BF0-29A0E953377B}"/>
    <hyperlink ref="D72" r:id="rId125" xr:uid="{FB7C17AC-D965-4470-97AD-FB655C4BC69C}"/>
    <hyperlink ref="B73" r:id="rId126" xr:uid="{C8043485-311A-48F7-9794-C87274D0E243}"/>
    <hyperlink ref="D73" r:id="rId127" xr:uid="{5DE11FD0-9E15-49AB-9F23-1CEE93DCDFB5}"/>
    <hyperlink ref="B74" r:id="rId128" xr:uid="{F2028007-E80B-49F5-928C-8AE66D82CE48}"/>
    <hyperlink ref="D74" r:id="rId129" xr:uid="{F607D1B6-1528-4F02-B84F-9DB1AE78A2EA}"/>
    <hyperlink ref="B75" r:id="rId130" xr:uid="{D1D7AF43-93A7-4250-AEC8-4E9D72C1EAC2}"/>
    <hyperlink ref="D75" r:id="rId131" xr:uid="{B39916E3-36BB-460F-8F71-517A5E6A00E6}"/>
    <hyperlink ref="B76" r:id="rId132" xr:uid="{62CE95A0-2EF5-4079-AA27-EA799E36B55A}"/>
    <hyperlink ref="D76" r:id="rId133" xr:uid="{B4AAE9B6-DE88-465D-8476-45A139BF826F}"/>
    <hyperlink ref="B77" r:id="rId134" xr:uid="{CE3FCA81-0356-4338-A559-FD28F2DC3C7E}"/>
    <hyperlink ref="D77" r:id="rId135" xr:uid="{974F2FE4-10C5-4F63-9FE7-B97D4FB42E03}"/>
    <hyperlink ref="B78" r:id="rId136" xr:uid="{E4495E34-A03F-4088-9497-AD582500BAFE}"/>
    <hyperlink ref="D78" r:id="rId137" xr:uid="{EFEA5ABC-988C-46D4-ABE2-1AD65F216835}"/>
    <hyperlink ref="B79" r:id="rId138" xr:uid="{F8B3F3C4-4CF9-4FDE-8DC1-3AAFD91CBBB5}"/>
    <hyperlink ref="D79" r:id="rId139" xr:uid="{38565FB9-53CF-4F96-9A2A-716E5DA9658E}"/>
    <hyperlink ref="B80" r:id="rId140" xr:uid="{6762DDF8-02B9-493B-9DCC-567BAD89F1AF}"/>
    <hyperlink ref="D80" r:id="rId141" xr:uid="{BF3394AA-B1B4-43AE-B80F-E5BAB8966F76}"/>
    <hyperlink ref="B81" r:id="rId142" xr:uid="{E7CD793A-9365-457A-9177-BB700C1E37E9}"/>
    <hyperlink ref="D81" r:id="rId143" xr:uid="{0E9BEDD7-1543-446E-A588-E9EAA62FC31A}"/>
    <hyperlink ref="B82" r:id="rId144" xr:uid="{96213495-F185-4A8B-8B39-275E5C54F13E}"/>
    <hyperlink ref="D82" r:id="rId145" xr:uid="{AE51F9AD-A13B-442C-8F17-5570BB2CF0B5}"/>
    <hyperlink ref="B83" r:id="rId146" xr:uid="{CFDCA2D3-7596-4E61-99F5-8E8FF6189573}"/>
    <hyperlink ref="D83" r:id="rId147" xr:uid="{108FC10C-6165-4255-988F-D8A9960F3D04}"/>
    <hyperlink ref="B84" r:id="rId148" xr:uid="{99E76A4A-755F-43EA-BC90-534C0EFF3629}"/>
    <hyperlink ref="D84" r:id="rId149" xr:uid="{762F56F8-C68B-49B2-84EB-7579802C3310}"/>
    <hyperlink ref="B85" r:id="rId150" xr:uid="{645A4887-C822-4779-8862-6E5B851BF1D0}"/>
    <hyperlink ref="D85" r:id="rId151" xr:uid="{F9C30281-4D5D-42C9-B0D5-4CADC6846176}"/>
    <hyperlink ref="B86" r:id="rId152" xr:uid="{F518078B-2B77-4FA5-A6C0-12333891878D}"/>
    <hyperlink ref="D86" r:id="rId153" xr:uid="{3E4E4122-4A3F-412C-94FD-4E57FB307149}"/>
    <hyperlink ref="B87" r:id="rId154" xr:uid="{FA4134DA-F432-4B4D-8B26-32CDDC7B4545}"/>
    <hyperlink ref="D87" r:id="rId155" xr:uid="{A6B4F916-F28C-4A65-9D14-44E011CBAA5A}"/>
    <hyperlink ref="B90" r:id="rId156" xr:uid="{CA7F3A7F-CD75-4076-957B-DB04B04363DA}"/>
    <hyperlink ref="D90" r:id="rId157" xr:uid="{C80867E7-87CE-46F0-9B0A-562D4FE617CE}"/>
    <hyperlink ref="B91" r:id="rId158" xr:uid="{50179453-CD9A-43AE-B9B8-5DA70410C805}"/>
    <hyperlink ref="D91" r:id="rId159" xr:uid="{337BA4CF-C0FD-47A8-8364-1317DDDC61D2}"/>
    <hyperlink ref="B92" r:id="rId160" xr:uid="{FBE5939C-73A6-415D-BA91-EBBEAA730034}"/>
    <hyperlink ref="D92" r:id="rId161" xr:uid="{9DA90A3B-4855-4CDC-9B5B-6763469DD520}"/>
    <hyperlink ref="B93" r:id="rId162" xr:uid="{74F57485-F34F-449F-BB21-2DDE6682072D}"/>
    <hyperlink ref="D93" r:id="rId163" xr:uid="{88B6A93C-977B-4A75-B33F-62E229EE8E4B}"/>
    <hyperlink ref="B94" r:id="rId164" xr:uid="{03B5B218-3F77-41DD-952B-C0E30E6B0A00}"/>
    <hyperlink ref="B95" r:id="rId165" xr:uid="{D25DBAFD-AB48-43D9-8CED-4BC54A765320}"/>
    <hyperlink ref="D95" r:id="rId166" xr:uid="{E52F7CFA-49EA-458C-9E1A-08AD663CB44C}"/>
    <hyperlink ref="B96" r:id="rId167" xr:uid="{F06EA5A3-0971-4556-A62B-A8FA0BCF850F}"/>
    <hyperlink ref="D96" r:id="rId168" xr:uid="{2A2F52CB-D4BD-42EF-A0F9-B22C13DE6CDD}"/>
    <hyperlink ref="B97" r:id="rId169" xr:uid="{A43F22BE-A41B-425F-B177-A386BF5C965A}"/>
    <hyperlink ref="D97" r:id="rId170" xr:uid="{10C35270-3DF2-40D8-8D4F-5BFF90B10007}"/>
    <hyperlink ref="B98" r:id="rId171" xr:uid="{B416155D-1C37-436C-AEC2-DE77372E1944}"/>
    <hyperlink ref="D98" r:id="rId172" xr:uid="{F03089E9-EAF2-435C-ABEA-28F38A656323}"/>
    <hyperlink ref="B99" r:id="rId173" xr:uid="{A2D450DE-FB3D-49FE-82E1-706F1503EA79}"/>
    <hyperlink ref="D99" r:id="rId174" xr:uid="{ABB7349F-8F0B-41B8-BDFD-B142642CBA98}"/>
    <hyperlink ref="B100" r:id="rId175" xr:uid="{3E142877-F857-4C81-B65E-F5C9DAC2D5A5}"/>
    <hyperlink ref="D100" r:id="rId176" xr:uid="{A53E6826-336D-407E-8F9A-428C31750A49}"/>
    <hyperlink ref="B101" r:id="rId177" xr:uid="{12E0134C-CB09-4966-BCB7-69E5A38FC08B}"/>
    <hyperlink ref="D101" r:id="rId178" xr:uid="{619F02DA-C3F6-4C77-A0FC-52B56E134DF8}"/>
    <hyperlink ref="B102" r:id="rId179" xr:uid="{4C018689-5BE6-4013-8D75-B422D2F7FCDD}"/>
    <hyperlink ref="D102" r:id="rId180" xr:uid="{501C23BF-F5CF-4B26-A10A-3B45C251A215}"/>
    <hyperlink ref="B103" r:id="rId181" xr:uid="{EFAA23F6-701E-40BB-AB0F-12E51F1C328A}"/>
    <hyperlink ref="D103" r:id="rId182" xr:uid="{21D2651A-B6F0-43B4-BFD4-75E59FCC985C}"/>
    <hyperlink ref="B104" r:id="rId183" xr:uid="{3B0A352B-2F6F-48F2-A3AB-3A86101EFD93}"/>
    <hyperlink ref="D104" r:id="rId184" xr:uid="{E32D482F-FE2E-4577-89CD-6CDF18B5EA30}"/>
    <hyperlink ref="B105" r:id="rId185" xr:uid="{32AA54D0-0604-4D8A-A12C-1CCC2862E351}"/>
    <hyperlink ref="D105" r:id="rId186" xr:uid="{037B6863-DF06-4047-9AAD-73AF7B30807E}"/>
    <hyperlink ref="B106" r:id="rId187" xr:uid="{57CE01CB-E171-4284-9CA9-25A64EE98B2D}"/>
    <hyperlink ref="D106" r:id="rId188" xr:uid="{4E411FA5-62A3-4255-AF5F-4F98EF06BBB4}"/>
    <hyperlink ref="B107" r:id="rId189" xr:uid="{E4DF99F7-B691-44AA-8F7A-1AB1B042A064}"/>
    <hyperlink ref="D107" r:id="rId190" xr:uid="{8581CF44-3B57-4476-AA2B-E1C8F6A0AA95}"/>
    <hyperlink ref="B108" r:id="rId191" xr:uid="{B80DB97D-B2B3-4D07-8C1C-5A63921D41A9}"/>
    <hyperlink ref="D108" r:id="rId192" xr:uid="{AC50F048-8D1C-4D65-9CF1-F18773B0F4A3}"/>
    <hyperlink ref="B109" r:id="rId193" xr:uid="{AA84CB5C-2C22-41C4-BA42-8EE3892735A4}"/>
    <hyperlink ref="D109" r:id="rId194" xr:uid="{DD26148D-D769-42B1-9C73-08EEFF9B8180}"/>
    <hyperlink ref="B110" r:id="rId195" xr:uid="{BDF7E921-64D6-4237-9EF9-04250273D7D8}"/>
    <hyperlink ref="D110" r:id="rId196" xr:uid="{3BAB213D-21F9-4572-80AC-D0C35A67BA53}"/>
    <hyperlink ref="B111" r:id="rId197" xr:uid="{7887C858-E0F4-4050-8F51-11732AD149BC}"/>
    <hyperlink ref="D111" r:id="rId198" xr:uid="{0D7CC1B0-3B58-4B09-8CF0-D3ACDA0FA54D}"/>
    <hyperlink ref="B112" r:id="rId199" xr:uid="{32DE022C-EAED-44EA-985F-47123F7A6EAE}"/>
    <hyperlink ref="D112" r:id="rId200" xr:uid="{D0407F56-2D46-49F3-818B-3BDCF20AC0CF}"/>
    <hyperlink ref="B113" r:id="rId201" xr:uid="{D3BE0498-25B6-4710-AC7F-225D2875E3A0}"/>
    <hyperlink ref="D113" r:id="rId202" xr:uid="{7BCB56D3-E43D-487E-B1AE-A7863F60D261}"/>
    <hyperlink ref="B114" r:id="rId203" xr:uid="{6FA33D77-6B75-4D4B-BBC9-0837DAA8891B}"/>
    <hyperlink ref="D114" r:id="rId204" xr:uid="{2384AA78-20D8-409F-981D-B5E6F8D66A5F}"/>
    <hyperlink ref="B115" r:id="rId205" xr:uid="{1FEA0663-F4AE-4DD0-911B-2A733A2A9072}"/>
    <hyperlink ref="D115" r:id="rId206" location="230548828-250105583" xr:uid="{2156C056-FEEB-42C7-A5EF-6C5E67FF2DAF}"/>
    <hyperlink ref="B116" r:id="rId207" xr:uid="{4B8FDE63-94F5-4381-8597-3992047B6FA5}"/>
    <hyperlink ref="D116" r:id="rId208" location="test-optional-policy" xr:uid="{87EB76EA-8FE6-4D4A-914A-32D1BFEB4CF6}"/>
    <hyperlink ref="B117" r:id="rId209" xr:uid="{2C783DA7-4E07-4257-9969-9CF4F006D1C5}"/>
    <hyperlink ref="D117" r:id="rId210" xr:uid="{A6FECB0D-2F84-4D66-AA72-F6A6E0FB03E4}"/>
    <hyperlink ref="B118" r:id="rId211" xr:uid="{781BBA18-4241-461A-8017-4970AC889617}"/>
    <hyperlink ref="D118" r:id="rId212" xr:uid="{56114B72-A93E-4C07-A521-C89471FD8101}"/>
    <hyperlink ref="B119" r:id="rId213" xr:uid="{0A044E75-4411-4AE7-AB1A-C3062A09A8E7}"/>
    <hyperlink ref="D119" r:id="rId214" xr:uid="{745D2248-84F6-48C4-A7C1-021859AA686E}"/>
    <hyperlink ref="B120" r:id="rId215" xr:uid="{DBFAFB88-F06B-488F-AA84-6A2D8F61375C}"/>
    <hyperlink ref="D120" r:id="rId216" xr:uid="{BD2BEAD6-B764-4B23-821A-7580FABBA634}"/>
    <hyperlink ref="B121" r:id="rId217" xr:uid="{509E341D-A264-461C-8020-23B69AFFC5EE}"/>
    <hyperlink ref="D121" r:id="rId218" xr:uid="{F486EF3C-1C37-4DF0-8FE5-48FE3A7D452E}"/>
    <hyperlink ref="B122" r:id="rId219" xr:uid="{41D53DB3-1DEE-447E-B27F-C9BA31FD0BA2}"/>
    <hyperlink ref="D122" r:id="rId220" xr:uid="{985C8238-6480-4E54-8DB3-9386F4C14392}"/>
    <hyperlink ref="B123" r:id="rId221" xr:uid="{D7999C91-4AC9-4AA6-83DE-FBDA7B3C2B9B}"/>
    <hyperlink ref="D123" r:id="rId222" xr:uid="{B22677B4-CD52-4DA6-B19F-E275C98A6EBE}"/>
    <hyperlink ref="B124" r:id="rId223" xr:uid="{245C2093-611B-49C0-80E5-93268EE01547}"/>
    <hyperlink ref="D124" r:id="rId224" xr:uid="{D9D49E64-2EE1-4563-92FF-45C4D3DB5DEF}"/>
    <hyperlink ref="B125" r:id="rId225" xr:uid="{D624DF84-E0EE-4577-BA4A-13FA3FCDC60D}"/>
    <hyperlink ref="D125" r:id="rId226" xr:uid="{1BC4AD89-D2F6-441D-AB98-9D05F409D775}"/>
    <hyperlink ref="B126" r:id="rId227" xr:uid="{19A9B301-D4C3-4EBD-A32B-E838B356A960}"/>
    <hyperlink ref="D126" r:id="rId228" xr:uid="{A6184302-5B1C-4F96-BE4A-24BDF69FC162}"/>
    <hyperlink ref="B127" r:id="rId229" xr:uid="{D46669C8-719A-48F8-ABC9-1EE83FE08172}"/>
    <hyperlink ref="B128" r:id="rId230" xr:uid="{97EE7F68-D7C7-460D-AAAE-AB94F46E5A06}"/>
    <hyperlink ref="D128" r:id="rId231" xr:uid="{F695BB14-1EB9-469B-AE96-8B1FA1645D26}"/>
    <hyperlink ref="B129" r:id="rId232" xr:uid="{EEBB5B0F-1C8F-476F-9E2E-23DC4728DA77}"/>
    <hyperlink ref="B130" r:id="rId233" xr:uid="{402C4D4D-19CF-43F1-9015-E00914643B67}"/>
    <hyperlink ref="D130" r:id="rId234" xr:uid="{873B10E1-EB8B-4F47-853A-BB994F48BEA8}"/>
    <hyperlink ref="B131" r:id="rId235" xr:uid="{B85CF5B5-F475-4732-B2CC-A8151C1955FE}"/>
    <hyperlink ref="B132" r:id="rId236" xr:uid="{6B6B23B0-081A-490F-817A-0CAAC15741FC}"/>
    <hyperlink ref="B133" r:id="rId237" xr:uid="{3E3B01DD-54AB-4B1C-9F4F-702D21855119}"/>
    <hyperlink ref="B134" r:id="rId238" xr:uid="{9213B7A9-B63E-494A-9327-13AB42242CCF}"/>
    <hyperlink ref="B135" r:id="rId239" xr:uid="{2913D2FC-4C6A-466A-A695-3C6939A17D21}"/>
    <hyperlink ref="B136" r:id="rId240" xr:uid="{A75452C3-D163-49C3-8E48-E778ADEE1972}"/>
    <hyperlink ref="B137" r:id="rId241" xr:uid="{4541B2A7-A18A-4466-8754-CAE07B96D73C}"/>
    <hyperlink ref="B138" r:id="rId242" xr:uid="{9DD34F33-7C4E-4D81-B9DA-F57C9F52AF3B}"/>
    <hyperlink ref="D138" r:id="rId243" xr:uid="{C2A7B019-A8CD-4F9D-A449-1C3F5E8A272A}"/>
    <hyperlink ref="B139" r:id="rId244" xr:uid="{72822D07-9FB4-49AB-B880-C64596293AE9}"/>
    <hyperlink ref="D139" r:id="rId245" xr:uid="{0F499449-7F17-4E8A-A0CC-E586181A6EAF}"/>
    <hyperlink ref="B140" r:id="rId246" xr:uid="{45E4DBCB-E067-491E-8519-48DBAD6D76AE}"/>
    <hyperlink ref="B141" r:id="rId247" xr:uid="{479E839F-86B4-416E-90DA-0B690E7FDCD4}"/>
    <hyperlink ref="D141" r:id="rId248" xr:uid="{EE8EE781-8A74-4AD3-8218-C759946DBC70}"/>
    <hyperlink ref="B142" r:id="rId249" xr:uid="{1EE48087-819B-4EB7-9037-03AFACB29E54}"/>
    <hyperlink ref="D142" r:id="rId250" xr:uid="{D673A359-E5DE-4211-A69F-2ACC20D0984C}"/>
    <hyperlink ref="B143" r:id="rId251" xr:uid="{CC7319A0-2DA2-46E0-A0E4-60F45D9816C8}"/>
    <hyperlink ref="B144" r:id="rId252" xr:uid="{F639B405-2FD0-40CC-8774-CE0E7F949D61}"/>
    <hyperlink ref="D144" r:id="rId253" xr:uid="{380B698D-26C2-43A0-A0BF-BAA908CFE713}"/>
    <hyperlink ref="B145" r:id="rId254" xr:uid="{7C1B04AE-0871-4BC5-9D08-D56B00DA3D09}"/>
    <hyperlink ref="B146" r:id="rId255" xr:uid="{F4EAE137-9C4D-4E52-A7D5-41F00D5C16C3}"/>
    <hyperlink ref="D146" r:id="rId256" xr:uid="{CC78112F-F89F-43DF-9724-BA996E9994E9}"/>
    <hyperlink ref="B147" r:id="rId257" xr:uid="{D23FFD7B-A23A-48A7-8EDF-82D26E52B008}"/>
    <hyperlink ref="B148" r:id="rId258" xr:uid="{9951ED32-1FC5-46A5-AB15-B3D49FC64308}"/>
    <hyperlink ref="D148" r:id="rId259" xr:uid="{68DCCB2F-B097-40A9-B62A-71B5537DDD3C}"/>
    <hyperlink ref="B149" r:id="rId260" xr:uid="{FDF25A09-17DD-4BD3-B77E-6073C46F9FEE}"/>
    <hyperlink ref="D149" r:id="rId261" xr:uid="{F70D2A61-D534-4A76-9B34-D276C05C9DF5}"/>
    <hyperlink ref="B150" r:id="rId262" xr:uid="{3853668D-33A0-4E80-820D-BD699735A062}"/>
    <hyperlink ref="B152" r:id="rId263" xr:uid="{9C439818-9D03-454E-8174-75C85339707A}"/>
    <hyperlink ref="D152" r:id="rId264" xr:uid="{0EF4C0EF-495E-415D-BBF9-61F72F566A19}"/>
    <hyperlink ref="B153" r:id="rId265" xr:uid="{C217F3C4-2625-4BDB-93E1-AA2837E0476C}"/>
    <hyperlink ref="D153" r:id="rId266" xr:uid="{22BD0652-E4F7-4AEA-A0E6-75B5BAE2BB30}"/>
    <hyperlink ref="B154" r:id="rId267" xr:uid="{4CBF4954-5D99-4F1D-B96E-3B4C92B1B738}"/>
    <hyperlink ref="D154" r:id="rId268" location=":~:text=Student%20placement%20in%20Pre%2DMajor,or%20higher%20in%20that%20class.&amp;text=As%20a%20prerequisite%20of%20academic,to%20see%20full%20course%20descriptions.&amp;text=DENG%20025%20%E2%80%93%20Basic%20Reading%20I,and%20improvement%20of%20reading%20skills.&amp;text=DENG%20020%20%E2%80%93%20Basic%20Writing%20I,%2C%20and%20sentence/paragraph%20construction.&amp;text=DMAT%20010%20%E2%80%93%20Fundamentals%20of%20Mathematics,required%20in%20vocational/technical%20occupations.&amp;text=DSOC%20010%20%E2%80%93%20Success%20Strategies:%20Development,strategies%20associated%20with%20collegiate%20success" display="https://old.stevenscollege.edu/ICS/Students/PreMajor_Program/#:~:text=Student%20placement%20in%20Pre%2DMajor,or%20higher%20in%20that%20class.&amp;text=As%20a%20prerequisite%20of%20academic,to%20see%20full%20course%20descriptions.&amp;text=DENG%20025%20%E2%80%93%20Basic%20Reading%20I,and%20improvement%20of%20reading%20skills.&amp;text=DENG%20020%20%E2%80%93%20Basic%20Writing%20I,%2C%20and%20sentence/paragraph%20construction.&amp;text=DMAT%20010%20%E2%80%93%20Fundamentals%20of%20Mathematics,required%20in%20vocational/technical%20occupations.&amp;text=DSOC%20010%20%E2%80%93%20Success%20Strategies:%20Development,strategies%20associated%20with%20collegiate%20success." xr:uid="{E1214AE6-0CBD-457C-AAE5-204C7869A16B}"/>
    <hyperlink ref="B155" r:id="rId269" xr:uid="{ECF86777-4A78-4D11-AD60-D3C2155D1E68}"/>
    <hyperlink ref="B156" r:id="rId270" xr:uid="{C8FFE3B7-2E80-4292-B589-D8449559AECD}"/>
    <hyperlink ref="D156" r:id="rId271" xr:uid="{5965B7A8-81E2-44B9-97AB-A25EE3CEB402}"/>
    <hyperlink ref="B157" r:id="rId272" xr:uid="{E6B09C3E-6316-4F67-8099-EB90E7F8D1F9}"/>
    <hyperlink ref="D157" r:id="rId273" xr:uid="{614C367F-5B1E-4A3D-BA0A-60EB9EBBB2A2}"/>
    <hyperlink ref="B158" r:id="rId274" xr:uid="{E3B3963C-C6AA-4384-9A10-CC36A949D714}"/>
    <hyperlink ref="B160" r:id="rId275" xr:uid="{509FA798-50CF-4277-A348-32AB1CA5CC0F}"/>
    <hyperlink ref="D160" r:id="rId276" xr:uid="{5FB5B689-E109-4CCE-A834-FC6E3E08CD24}"/>
    <hyperlink ref="B162" r:id="rId277" xr:uid="{7AA07DA3-18AC-4B95-B037-DB4E42A56C90}"/>
    <hyperlink ref="D162" r:id="rId278" xr:uid="{3C3FA8A0-7BEA-47C8-9E51-4185B6D5D3E2}"/>
    <hyperlink ref="B166" r:id="rId279" xr:uid="{27B674F4-0060-4E9A-AF32-E131E91A9B9E}"/>
    <hyperlink ref="B167" r:id="rId280" xr:uid="{9991F089-49FB-499E-9065-D09F5343CE20}"/>
    <hyperlink ref="D167" r:id="rId281" xr:uid="{7BAB2FE5-31C9-44B2-A449-9F14D89ABAB9}"/>
    <hyperlink ref="B168" r:id="rId282" xr:uid="{BF9ABC6A-772D-4C66-B1B9-CD66C68EDE73}"/>
    <hyperlink ref="B169" r:id="rId283" xr:uid="{FEE1DA3F-C68A-4A1C-81BE-0CCC9A97EE78}"/>
    <hyperlink ref="B170" r:id="rId284" xr:uid="{826AF4DF-6C97-4BD5-BF07-35975ECA3656}"/>
    <hyperlink ref="D170" r:id="rId285" xr:uid="{EE12A008-BA2B-47D2-9CB7-68FEAB5BCA2A}"/>
    <hyperlink ref="B172" r:id="rId286" xr:uid="{2D193755-6976-4DF1-ADFB-BEFFC05A4353}"/>
    <hyperlink ref="D172" r:id="rId287" xr:uid="{BA941FA5-7B54-4F00-9FD8-BEA292E4F50F}"/>
    <hyperlink ref="B173" r:id="rId288" xr:uid="{1C95B000-8F8A-4B3B-9F91-5F9EEE1D7462}"/>
    <hyperlink ref="D173" r:id="rId289" xr:uid="{F4F55B7E-A2A7-4483-8CC7-B1462827FAE7}"/>
    <hyperlink ref="B174" r:id="rId290" xr:uid="{D7A84C7D-C09C-4849-82B5-72608D1920BB}"/>
    <hyperlink ref="D174" r:id="rId291" xr:uid="{B481C3F6-A6F2-47F2-8EF9-7F8BE803FFDC}"/>
    <hyperlink ref="B185" r:id="rId292" xr:uid="{0BEFAA00-8067-4B12-8822-E2C6107F3332}"/>
    <hyperlink ref="D185" r:id="rId293" xr:uid="{E156C7C7-892B-4B74-8650-47555B2221EF}"/>
    <hyperlink ref="B187" r:id="rId294" xr:uid="{4E77C96E-5358-4554-87CF-9D953FBBAE5D}"/>
    <hyperlink ref="B188" r:id="rId295" xr:uid="{29323A86-A751-4BC6-8A57-45344857E7BF}"/>
    <hyperlink ref="D188" r:id="rId296" xr:uid="{FE3AF224-B9B5-44ED-9D34-E467CED67F3E}"/>
    <hyperlink ref="B189" r:id="rId297" xr:uid="{557D5478-DE57-4B1D-9596-D2E058C9B408}"/>
    <hyperlink ref="D189" r:id="rId298" xr:uid="{E895EAC9-3821-46EB-851F-667569506A8B}"/>
    <hyperlink ref="B190" r:id="rId299" xr:uid="{8BEA0549-519C-4E03-930B-2FC33F81B167}"/>
    <hyperlink ref="D190" r:id="rId300" xr:uid="{950FE97A-471E-4DDC-AC6E-4FD1D02BA7CD}"/>
    <hyperlink ref="B191" r:id="rId301" xr:uid="{ED79A916-9F48-4995-8D06-B543C7B249EA}"/>
    <hyperlink ref="D191" r:id="rId302" xr:uid="{291B5B1C-5123-4E4C-809B-808140400A3D}"/>
    <hyperlink ref="B192" r:id="rId303" xr:uid="{4520E422-D5FB-41A1-B471-499710774FBB}"/>
    <hyperlink ref="D192" r:id="rId304" xr:uid="{C5C64700-909D-44FA-99E3-2D8392F3A4E1}"/>
    <hyperlink ref="B193" r:id="rId305" xr:uid="{137C5D1E-D979-4C60-A06C-6824BB150045}"/>
    <hyperlink ref="D193" r:id="rId306" xr:uid="{1BFF74C4-D1DA-4EFA-B15C-AE4591FE7EC8}"/>
    <hyperlink ref="B40" r:id="rId307" xr:uid="{80920CA0-12B1-42CE-93B1-B9A3D89C4F5E}"/>
    <hyperlink ref="D40" r:id="rId308" xr:uid="{74700C69-AADE-45C7-B0E5-DA933541B84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0946-8717-4FEC-A1D9-A98954F49536}">
  <dimension ref="A2:B47"/>
  <sheetViews>
    <sheetView topLeftCell="A30" workbookViewId="0">
      <selection activeCell="A16" sqref="A16"/>
    </sheetView>
  </sheetViews>
  <sheetFormatPr defaultRowHeight="15"/>
  <cols>
    <col min="1" max="1" width="27.7109375" bestFit="1" customWidth="1"/>
    <col min="2" max="2" width="26.140625" bestFit="1" customWidth="1"/>
  </cols>
  <sheetData>
    <row r="2" spans="1:2">
      <c r="A2" s="27" t="s">
        <v>903</v>
      </c>
      <c r="B2" t="s">
        <v>904</v>
      </c>
    </row>
    <row r="3" spans="1:2">
      <c r="A3" s="28" t="s">
        <v>761</v>
      </c>
      <c r="B3">
        <v>94</v>
      </c>
    </row>
    <row r="4" spans="1:2">
      <c r="A4" s="28" t="s">
        <v>791</v>
      </c>
      <c r="B4">
        <v>79</v>
      </c>
    </row>
    <row r="5" spans="1:2">
      <c r="A5" s="28" t="s">
        <v>788</v>
      </c>
      <c r="B5">
        <v>56</v>
      </c>
    </row>
    <row r="6" spans="1:2">
      <c r="A6" s="28" t="s">
        <v>821</v>
      </c>
      <c r="B6">
        <v>43</v>
      </c>
    </row>
    <row r="7" spans="1:2">
      <c r="A7" s="28" t="s">
        <v>765</v>
      </c>
      <c r="B7">
        <v>42</v>
      </c>
    </row>
    <row r="8" spans="1:2">
      <c r="A8" s="28" t="s">
        <v>776</v>
      </c>
      <c r="B8">
        <v>10</v>
      </c>
    </row>
    <row r="9" spans="1:2">
      <c r="A9" s="28" t="s">
        <v>425</v>
      </c>
      <c r="B9">
        <v>6</v>
      </c>
    </row>
    <row r="10" spans="1:2">
      <c r="A10" s="28" t="s">
        <v>763</v>
      </c>
      <c r="B10">
        <v>5</v>
      </c>
    </row>
    <row r="11" spans="1:2">
      <c r="A11" s="28" t="s">
        <v>905</v>
      </c>
      <c r="B11">
        <v>335</v>
      </c>
    </row>
    <row r="22" spans="1:2">
      <c r="A22" s="27" t="s">
        <v>903</v>
      </c>
      <c r="B22" t="s">
        <v>906</v>
      </c>
    </row>
    <row r="23" spans="1:2">
      <c r="A23" s="28" t="s">
        <v>425</v>
      </c>
      <c r="B23">
        <v>6</v>
      </c>
    </row>
    <row r="24" spans="1:2">
      <c r="A24" s="28" t="s">
        <v>765</v>
      </c>
      <c r="B24">
        <v>4</v>
      </c>
    </row>
    <row r="25" spans="1:2">
      <c r="A25" s="28" t="s">
        <v>788</v>
      </c>
      <c r="B25">
        <v>3</v>
      </c>
    </row>
    <row r="26" spans="1:2">
      <c r="A26" s="28" t="s">
        <v>761</v>
      </c>
      <c r="B26">
        <v>3</v>
      </c>
    </row>
    <row r="27" spans="1:2">
      <c r="A27" s="28" t="s">
        <v>791</v>
      </c>
      <c r="B27">
        <v>2</v>
      </c>
    </row>
    <row r="28" spans="1:2">
      <c r="A28" s="28" t="s">
        <v>776</v>
      </c>
      <c r="B28">
        <v>1</v>
      </c>
    </row>
    <row r="29" spans="1:2">
      <c r="A29" s="28" t="s">
        <v>821</v>
      </c>
      <c r="B29">
        <v>1</v>
      </c>
    </row>
    <row r="30" spans="1:2">
      <c r="A30" s="28" t="s">
        <v>763</v>
      </c>
    </row>
    <row r="31" spans="1:2">
      <c r="A31" s="28" t="s">
        <v>905</v>
      </c>
      <c r="B31">
        <v>20</v>
      </c>
    </row>
    <row r="37" spans="1:2">
      <c r="A37" s="27" t="s">
        <v>903</v>
      </c>
      <c r="B37" t="s">
        <v>907</v>
      </c>
    </row>
    <row r="38" spans="1:2">
      <c r="A38" s="28" t="s">
        <v>765</v>
      </c>
      <c r="B38">
        <v>28</v>
      </c>
    </row>
    <row r="39" spans="1:2">
      <c r="A39" s="28" t="s">
        <v>425</v>
      </c>
      <c r="B39">
        <v>17</v>
      </c>
    </row>
    <row r="40" spans="1:2">
      <c r="A40" s="28" t="s">
        <v>791</v>
      </c>
      <c r="B40">
        <v>16</v>
      </c>
    </row>
    <row r="41" spans="1:2">
      <c r="A41" s="28" t="s">
        <v>776</v>
      </c>
      <c r="B41">
        <v>12</v>
      </c>
    </row>
    <row r="42" spans="1:2">
      <c r="A42" s="28" t="s">
        <v>761</v>
      </c>
      <c r="B42">
        <v>10</v>
      </c>
    </row>
    <row r="43" spans="1:2">
      <c r="A43" s="28" t="s">
        <v>829</v>
      </c>
      <c r="B43">
        <v>8</v>
      </c>
    </row>
    <row r="44" spans="1:2">
      <c r="A44" s="28" t="s">
        <v>788</v>
      </c>
      <c r="B44">
        <v>7</v>
      </c>
    </row>
    <row r="45" spans="1:2">
      <c r="A45" s="28" t="s">
        <v>821</v>
      </c>
      <c r="B45">
        <v>1</v>
      </c>
    </row>
    <row r="46" spans="1:2">
      <c r="A46" s="28" t="s">
        <v>763</v>
      </c>
    </row>
    <row r="47" spans="1:2">
      <c r="A47" s="28" t="s">
        <v>905</v>
      </c>
      <c r="B47">
        <v>99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C6CA-3A28-4448-9E79-E73841892920}">
  <dimension ref="A1:L160"/>
  <sheetViews>
    <sheetView tabSelected="1" workbookViewId="0">
      <pane xSplit="1" ySplit="1" topLeftCell="D150" activePane="bottomRight" state="frozen"/>
      <selection pane="bottomRight" activeCell="E158" sqref="E158"/>
      <selection pane="bottomLeft"/>
      <selection pane="topRight"/>
    </sheetView>
  </sheetViews>
  <sheetFormatPr defaultRowHeight="15"/>
  <cols>
    <col min="1" max="1" width="32.140625" customWidth="1"/>
    <col min="2" max="2" width="25.140625" customWidth="1"/>
    <col min="3" max="3" width="39.42578125" customWidth="1"/>
    <col min="4" max="4" width="62.140625" customWidth="1"/>
    <col min="5" max="5" width="48.5703125" customWidth="1"/>
    <col min="6" max="6" width="37.28515625" customWidth="1"/>
    <col min="7" max="7" width="21.85546875" customWidth="1"/>
    <col min="8" max="9" width="22.85546875" customWidth="1"/>
    <col min="10" max="10" width="16.7109375" customWidth="1"/>
    <col min="11" max="11" width="69.7109375" customWidth="1"/>
    <col min="12" max="12" width="14" customWidth="1"/>
  </cols>
  <sheetData>
    <row r="1" spans="1:12" s="13" customFormat="1" ht="57.7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4" t="s">
        <v>9</v>
      </c>
      <c r="K1" s="22" t="s">
        <v>10</v>
      </c>
      <c r="L1"/>
    </row>
    <row r="2" spans="1:12" ht="63">
      <c r="A2" s="1" t="s">
        <v>11</v>
      </c>
      <c r="B2" s="16" t="s">
        <v>12</v>
      </c>
      <c r="C2" s="17" t="s">
        <v>13</v>
      </c>
      <c r="D2" s="16" t="s">
        <v>14</v>
      </c>
      <c r="E2" s="17" t="s">
        <v>15</v>
      </c>
      <c r="F2" s="17" t="s">
        <v>16</v>
      </c>
      <c r="G2" s="17" t="s">
        <v>17</v>
      </c>
      <c r="H2" s="17" t="s">
        <v>17</v>
      </c>
      <c r="I2" s="18" t="s">
        <v>18</v>
      </c>
      <c r="J2" s="20">
        <v>45553</v>
      </c>
      <c r="K2" s="1"/>
    </row>
    <row r="3" spans="1:12" ht="100.5">
      <c r="A3" s="1" t="s">
        <v>19</v>
      </c>
      <c r="B3" s="16" t="s">
        <v>20</v>
      </c>
      <c r="C3" s="17" t="s">
        <v>21</v>
      </c>
      <c r="D3" s="16" t="s">
        <v>22</v>
      </c>
      <c r="E3" s="17" t="s">
        <v>23</v>
      </c>
      <c r="F3" s="17" t="s">
        <v>24</v>
      </c>
      <c r="G3" s="17" t="s">
        <v>17</v>
      </c>
      <c r="H3" s="17" t="s">
        <v>17</v>
      </c>
      <c r="I3" s="18" t="s">
        <v>17</v>
      </c>
      <c r="J3" s="20">
        <v>45554</v>
      </c>
      <c r="K3" s="1"/>
    </row>
    <row r="4" spans="1:12" ht="75.75">
      <c r="A4" s="1" t="s">
        <v>25</v>
      </c>
      <c r="B4" s="16" t="s">
        <v>26</v>
      </c>
      <c r="C4" s="17" t="s">
        <v>27</v>
      </c>
      <c r="D4" s="16" t="s">
        <v>28</v>
      </c>
      <c r="E4" s="17" t="s">
        <v>29</v>
      </c>
      <c r="F4" s="17" t="s">
        <v>30</v>
      </c>
      <c r="G4" s="17" t="s">
        <v>31</v>
      </c>
      <c r="H4" s="17" t="s">
        <v>18</v>
      </c>
      <c r="I4" s="18" t="s">
        <v>17</v>
      </c>
      <c r="J4" s="20">
        <v>45554</v>
      </c>
      <c r="K4" s="1"/>
    </row>
    <row r="5" spans="1:12" ht="63">
      <c r="A5" s="1" t="s">
        <v>32</v>
      </c>
      <c r="B5" s="16" t="s">
        <v>33</v>
      </c>
      <c r="C5" s="17" t="s">
        <v>13</v>
      </c>
      <c r="D5" s="16" t="s">
        <v>34</v>
      </c>
      <c r="E5" s="17" t="s">
        <v>35</v>
      </c>
      <c r="F5" s="17" t="s">
        <v>36</v>
      </c>
      <c r="G5" s="17" t="s">
        <v>31</v>
      </c>
      <c r="H5" s="17" t="s">
        <v>17</v>
      </c>
      <c r="I5" s="18" t="s">
        <v>18</v>
      </c>
      <c r="J5" s="20">
        <v>45554</v>
      </c>
      <c r="K5" s="1" t="s">
        <v>37</v>
      </c>
    </row>
    <row r="6" spans="1:12" ht="25.5">
      <c r="A6" s="1" t="s">
        <v>38</v>
      </c>
      <c r="B6" s="16" t="s">
        <v>39</v>
      </c>
      <c r="C6" s="17" t="s">
        <v>40</v>
      </c>
      <c r="D6" s="16" t="s">
        <v>41</v>
      </c>
      <c r="E6" s="17" t="s">
        <v>29</v>
      </c>
      <c r="F6" s="17" t="s">
        <v>42</v>
      </c>
      <c r="G6" s="17" t="s">
        <v>17</v>
      </c>
      <c r="H6" s="17" t="s">
        <v>17</v>
      </c>
      <c r="I6" s="18" t="s">
        <v>18</v>
      </c>
      <c r="J6" s="20">
        <v>45554</v>
      </c>
      <c r="K6" s="1"/>
    </row>
    <row r="7" spans="1:12" ht="43.5">
      <c r="A7" s="1" t="s">
        <v>43</v>
      </c>
      <c r="B7" s="16" t="s">
        <v>44</v>
      </c>
      <c r="C7" s="17" t="s">
        <v>45</v>
      </c>
      <c r="D7" s="16" t="s">
        <v>46</v>
      </c>
      <c r="E7" s="17" t="s">
        <v>47</v>
      </c>
      <c r="F7" s="17" t="s">
        <v>48</v>
      </c>
      <c r="G7" s="17" t="s">
        <v>31</v>
      </c>
      <c r="H7" s="17" t="s">
        <v>18</v>
      </c>
      <c r="I7" s="18" t="s">
        <v>17</v>
      </c>
      <c r="J7" s="20">
        <v>45554</v>
      </c>
      <c r="K7" s="1"/>
    </row>
    <row r="8" spans="1:12" ht="50.25">
      <c r="A8" s="1" t="s">
        <v>49</v>
      </c>
      <c r="B8" s="16" t="s">
        <v>50</v>
      </c>
      <c r="C8" s="17" t="s">
        <v>13</v>
      </c>
      <c r="D8" s="16" t="s">
        <v>51</v>
      </c>
      <c r="E8" s="17" t="s">
        <v>15</v>
      </c>
      <c r="F8" s="17" t="s">
        <v>52</v>
      </c>
      <c r="G8" s="17" t="s">
        <v>17</v>
      </c>
      <c r="H8" s="17" t="s">
        <v>18</v>
      </c>
      <c r="I8" s="18" t="s">
        <v>17</v>
      </c>
      <c r="J8" s="20">
        <v>45554</v>
      </c>
      <c r="K8" s="1"/>
    </row>
    <row r="9" spans="1:12" ht="43.5">
      <c r="A9" s="1" t="s">
        <v>53</v>
      </c>
      <c r="B9" s="16" t="s">
        <v>54</v>
      </c>
      <c r="C9" s="17" t="s">
        <v>13</v>
      </c>
      <c r="D9" s="16" t="s">
        <v>55</v>
      </c>
      <c r="E9" s="17" t="s">
        <v>56</v>
      </c>
      <c r="F9" s="17" t="s">
        <v>57</v>
      </c>
      <c r="G9" s="17" t="s">
        <v>17</v>
      </c>
      <c r="H9" s="17" t="s">
        <v>31</v>
      </c>
      <c r="I9" s="18" t="s">
        <v>17</v>
      </c>
      <c r="J9" s="20">
        <v>45554</v>
      </c>
      <c r="K9" s="1"/>
    </row>
    <row r="10" spans="1:12" ht="57.75">
      <c r="A10" s="1" t="s">
        <v>58</v>
      </c>
      <c r="B10" s="16" t="s">
        <v>59</v>
      </c>
      <c r="C10" s="17" t="s">
        <v>45</v>
      </c>
      <c r="D10" s="16" t="s">
        <v>60</v>
      </c>
      <c r="E10" s="17" t="s">
        <v>15</v>
      </c>
      <c r="F10" s="17" t="s">
        <v>61</v>
      </c>
      <c r="G10" s="17" t="s">
        <v>17</v>
      </c>
      <c r="H10" s="17" t="s">
        <v>17</v>
      </c>
      <c r="I10" s="18" t="s">
        <v>18</v>
      </c>
      <c r="J10" s="20">
        <v>45554</v>
      </c>
      <c r="K10" s="1"/>
    </row>
    <row r="11" spans="1:12" ht="100.5">
      <c r="A11" s="1" t="s">
        <v>62</v>
      </c>
      <c r="B11" s="16" t="s">
        <v>63</v>
      </c>
      <c r="C11" s="17" t="s">
        <v>13</v>
      </c>
      <c r="D11" s="16" t="s">
        <v>64</v>
      </c>
      <c r="E11" s="17" t="s">
        <v>65</v>
      </c>
      <c r="F11" s="17" t="s">
        <v>66</v>
      </c>
      <c r="G11" s="17" t="s">
        <v>17</v>
      </c>
      <c r="H11" s="17" t="s">
        <v>18</v>
      </c>
      <c r="I11" s="18" t="s">
        <v>17</v>
      </c>
      <c r="J11" s="20">
        <v>45554</v>
      </c>
      <c r="K11" s="1"/>
    </row>
    <row r="12" spans="1:12" ht="29.25">
      <c r="A12" s="1" t="s">
        <v>67</v>
      </c>
      <c r="B12" s="16" t="s">
        <v>68</v>
      </c>
      <c r="C12" s="17" t="s">
        <v>40</v>
      </c>
      <c r="D12" s="16" t="s">
        <v>69</v>
      </c>
      <c r="E12" s="17" t="s">
        <v>70</v>
      </c>
      <c r="F12" s="17" t="s">
        <v>42</v>
      </c>
      <c r="G12" s="17" t="s">
        <v>17</v>
      </c>
      <c r="H12" s="17" t="s">
        <v>17</v>
      </c>
      <c r="I12" s="18" t="s">
        <v>17</v>
      </c>
      <c r="J12" s="20">
        <v>45554</v>
      </c>
      <c r="K12" s="1"/>
    </row>
    <row r="13" spans="1:12" ht="29.25">
      <c r="A13" s="1" t="s">
        <v>71</v>
      </c>
      <c r="B13" s="16" t="s">
        <v>72</v>
      </c>
      <c r="C13" s="17" t="s">
        <v>45</v>
      </c>
      <c r="D13" s="16" t="s">
        <v>73</v>
      </c>
      <c r="E13" s="17" t="s">
        <v>748</v>
      </c>
      <c r="F13" s="17" t="s">
        <v>75</v>
      </c>
      <c r="G13" s="17" t="s">
        <v>17</v>
      </c>
      <c r="H13" s="17" t="s">
        <v>18</v>
      </c>
      <c r="I13" s="18" t="s">
        <v>18</v>
      </c>
      <c r="J13" s="20">
        <v>45554</v>
      </c>
      <c r="K13" s="1"/>
    </row>
    <row r="14" spans="1:12" ht="29.25">
      <c r="A14" s="1" t="s">
        <v>76</v>
      </c>
      <c r="B14" s="16" t="s">
        <v>77</v>
      </c>
      <c r="C14" s="17" t="s">
        <v>78</v>
      </c>
      <c r="D14" s="16" t="s">
        <v>79</v>
      </c>
      <c r="E14" s="17" t="s">
        <v>80</v>
      </c>
      <c r="F14" s="17" t="s">
        <v>81</v>
      </c>
      <c r="G14" s="17" t="s">
        <v>31</v>
      </c>
      <c r="H14" s="17" t="s">
        <v>18</v>
      </c>
      <c r="I14" s="18" t="s">
        <v>18</v>
      </c>
      <c r="J14" s="20">
        <v>45554</v>
      </c>
      <c r="K14" s="1"/>
    </row>
    <row r="15" spans="1:12" ht="29.25">
      <c r="A15" s="1" t="s">
        <v>82</v>
      </c>
      <c r="B15" s="16" t="s">
        <v>83</v>
      </c>
      <c r="C15" s="17" t="s">
        <v>40</v>
      </c>
      <c r="D15" s="16" t="s">
        <v>84</v>
      </c>
      <c r="E15" s="17" t="s">
        <v>15</v>
      </c>
      <c r="F15" s="17" t="s">
        <v>85</v>
      </c>
      <c r="G15" s="17" t="s">
        <v>17</v>
      </c>
      <c r="H15" s="17" t="s">
        <v>17</v>
      </c>
      <c r="I15" s="18" t="s">
        <v>18</v>
      </c>
      <c r="J15" s="20">
        <v>45554</v>
      </c>
      <c r="K15" s="1"/>
    </row>
    <row r="16" spans="1:12" ht="43.5">
      <c r="A16" s="1" t="s">
        <v>86</v>
      </c>
      <c r="B16" s="16" t="s">
        <v>87</v>
      </c>
      <c r="C16" s="17" t="s">
        <v>88</v>
      </c>
      <c r="D16" s="16" t="s">
        <v>89</v>
      </c>
      <c r="E16" s="17" t="s">
        <v>90</v>
      </c>
      <c r="F16" s="17" t="s">
        <v>91</v>
      </c>
      <c r="G16" s="17" t="s">
        <v>17</v>
      </c>
      <c r="H16" s="17" t="s">
        <v>17</v>
      </c>
      <c r="I16" s="18" t="s">
        <v>17</v>
      </c>
      <c r="J16" s="20">
        <v>45554</v>
      </c>
      <c r="K16" s="1"/>
    </row>
    <row r="17" spans="1:11" ht="43.5">
      <c r="A17" s="1" t="s">
        <v>92</v>
      </c>
      <c r="B17" s="16" t="s">
        <v>93</v>
      </c>
      <c r="C17" s="17" t="s">
        <v>27</v>
      </c>
      <c r="D17" s="16" t="s">
        <v>94</v>
      </c>
      <c r="E17" s="17" t="s">
        <v>15</v>
      </c>
      <c r="F17" s="17" t="s">
        <v>95</v>
      </c>
      <c r="G17" s="17" t="s">
        <v>31</v>
      </c>
      <c r="H17" s="17" t="s">
        <v>17</v>
      </c>
      <c r="I17" s="18" t="s">
        <v>17</v>
      </c>
      <c r="J17" s="20">
        <v>45554</v>
      </c>
      <c r="K17" s="1"/>
    </row>
    <row r="18" spans="1:11" ht="29.25">
      <c r="A18" s="1" t="s">
        <v>96</v>
      </c>
      <c r="B18" s="16" t="s">
        <v>97</v>
      </c>
      <c r="C18" s="17" t="s">
        <v>88</v>
      </c>
      <c r="D18" s="16" t="s">
        <v>98</v>
      </c>
      <c r="E18" s="17" t="s">
        <v>99</v>
      </c>
      <c r="F18" s="17" t="s">
        <v>100</v>
      </c>
      <c r="G18" s="17" t="s">
        <v>17</v>
      </c>
      <c r="H18" s="17" t="s">
        <v>18</v>
      </c>
      <c r="I18" s="18" t="s">
        <v>18</v>
      </c>
      <c r="J18" s="20">
        <v>45554</v>
      </c>
      <c r="K18" s="1"/>
    </row>
    <row r="19" spans="1:11" ht="29.25">
      <c r="A19" s="1" t="s">
        <v>101</v>
      </c>
      <c r="B19" s="16" t="s">
        <v>102</v>
      </c>
      <c r="C19" s="17" t="s">
        <v>40</v>
      </c>
      <c r="D19" s="16" t="s">
        <v>103</v>
      </c>
      <c r="E19" s="17" t="s">
        <v>104</v>
      </c>
      <c r="F19" s="17" t="s">
        <v>42</v>
      </c>
      <c r="G19" s="17" t="s">
        <v>17</v>
      </c>
      <c r="H19" s="17" t="s">
        <v>18</v>
      </c>
      <c r="I19" s="18" t="s">
        <v>18</v>
      </c>
      <c r="J19" s="20">
        <v>45554</v>
      </c>
      <c r="K19" s="1"/>
    </row>
    <row r="20" spans="1:11" ht="38.25">
      <c r="A20" s="1" t="s">
        <v>105</v>
      </c>
      <c r="B20" s="16" t="s">
        <v>106</v>
      </c>
      <c r="C20" s="17" t="s">
        <v>40</v>
      </c>
      <c r="D20" s="16" t="s">
        <v>107</v>
      </c>
      <c r="E20" s="17" t="s">
        <v>108</v>
      </c>
      <c r="F20" s="17" t="s">
        <v>109</v>
      </c>
      <c r="G20" s="17" t="s">
        <v>31</v>
      </c>
      <c r="H20" s="17" t="s">
        <v>18</v>
      </c>
      <c r="I20" s="18" t="s">
        <v>18</v>
      </c>
      <c r="J20" s="20">
        <v>45554</v>
      </c>
      <c r="K20" s="1"/>
    </row>
    <row r="21" spans="1:11" ht="57.75">
      <c r="A21" s="1" t="s">
        <v>110</v>
      </c>
      <c r="B21" s="16" t="s">
        <v>111</v>
      </c>
      <c r="C21" s="17" t="s">
        <v>112</v>
      </c>
      <c r="D21" s="16" t="s">
        <v>113</v>
      </c>
      <c r="E21" s="17" t="s">
        <v>114</v>
      </c>
      <c r="F21" s="17" t="s">
        <v>115</v>
      </c>
      <c r="G21" s="17" t="s">
        <v>31</v>
      </c>
      <c r="H21" s="17" t="s">
        <v>18</v>
      </c>
      <c r="I21" s="18" t="s">
        <v>18</v>
      </c>
      <c r="J21" s="20">
        <v>45555</v>
      </c>
      <c r="K21" s="1"/>
    </row>
    <row r="22" spans="1:11" ht="72.75">
      <c r="A22" s="1" t="s">
        <v>116</v>
      </c>
      <c r="B22" s="16" t="s">
        <v>117</v>
      </c>
      <c r="C22" s="17" t="s">
        <v>13</v>
      </c>
      <c r="D22" s="16" t="s">
        <v>118</v>
      </c>
      <c r="E22" s="17" t="s">
        <v>119</v>
      </c>
      <c r="F22" s="17" t="s">
        <v>120</v>
      </c>
      <c r="G22" s="17" t="s">
        <v>31</v>
      </c>
      <c r="H22" s="17" t="s">
        <v>18</v>
      </c>
      <c r="I22" s="18" t="s">
        <v>17</v>
      </c>
      <c r="J22" s="20">
        <v>45555</v>
      </c>
      <c r="K22" s="1"/>
    </row>
    <row r="23" spans="1:11" ht="29.25">
      <c r="A23" s="1" t="s">
        <v>121</v>
      </c>
      <c r="B23" s="16" t="s">
        <v>122</v>
      </c>
      <c r="C23" s="17" t="s">
        <v>78</v>
      </c>
      <c r="D23" s="16" t="s">
        <v>123</v>
      </c>
      <c r="E23" s="17" t="s">
        <v>124</v>
      </c>
      <c r="F23" s="17" t="s">
        <v>42</v>
      </c>
      <c r="G23" s="17" t="s">
        <v>17</v>
      </c>
      <c r="H23" s="17" t="s">
        <v>18</v>
      </c>
      <c r="I23" s="18" t="s">
        <v>18</v>
      </c>
      <c r="J23" s="20">
        <v>45555</v>
      </c>
      <c r="K23" s="1"/>
    </row>
    <row r="24" spans="1:11">
      <c r="A24" s="1" t="s">
        <v>126</v>
      </c>
      <c r="B24" s="16" t="s">
        <v>127</v>
      </c>
      <c r="C24" s="17" t="s">
        <v>45</v>
      </c>
      <c r="D24" s="16" t="s">
        <v>128</v>
      </c>
      <c r="E24" s="17" t="s">
        <v>129</v>
      </c>
      <c r="F24" s="17" t="s">
        <v>42</v>
      </c>
      <c r="G24" s="17" t="s">
        <v>31</v>
      </c>
      <c r="H24" s="17" t="s">
        <v>18</v>
      </c>
      <c r="I24" s="18" t="s">
        <v>18</v>
      </c>
      <c r="J24" s="20">
        <v>45555</v>
      </c>
      <c r="K24" s="1"/>
    </row>
    <row r="25" spans="1:11" ht="50.25">
      <c r="A25" s="1" t="s">
        <v>130</v>
      </c>
      <c r="B25" s="16" t="s">
        <v>131</v>
      </c>
      <c r="C25" s="17" t="s">
        <v>78</v>
      </c>
      <c r="D25" s="16" t="s">
        <v>132</v>
      </c>
      <c r="E25" s="17" t="s">
        <v>133</v>
      </c>
      <c r="F25" s="17" t="s">
        <v>134</v>
      </c>
      <c r="G25" s="17" t="s">
        <v>17</v>
      </c>
      <c r="H25" s="17" t="s">
        <v>17</v>
      </c>
      <c r="I25" s="18" t="s">
        <v>18</v>
      </c>
      <c r="J25" s="20">
        <v>45555</v>
      </c>
      <c r="K25" s="1"/>
    </row>
    <row r="26" spans="1:11" ht="38.25">
      <c r="A26" s="1" t="s">
        <v>135</v>
      </c>
      <c r="B26" s="16" t="s">
        <v>136</v>
      </c>
      <c r="C26" s="17" t="s">
        <v>45</v>
      </c>
      <c r="D26" s="16" t="s">
        <v>118</v>
      </c>
      <c r="E26" s="17" t="s">
        <v>137</v>
      </c>
      <c r="F26" s="17" t="s">
        <v>138</v>
      </c>
      <c r="G26" s="17" t="s">
        <v>17</v>
      </c>
      <c r="H26" s="17" t="s">
        <v>31</v>
      </c>
      <c r="I26" s="18" t="s">
        <v>18</v>
      </c>
      <c r="J26" s="20">
        <v>45555</v>
      </c>
      <c r="K26" s="1"/>
    </row>
    <row r="27" spans="1:11" ht="29.25">
      <c r="A27" s="1" t="s">
        <v>139</v>
      </c>
      <c r="B27" s="16" t="s">
        <v>140</v>
      </c>
      <c r="C27" s="17" t="s">
        <v>78</v>
      </c>
      <c r="D27" s="16" t="s">
        <v>141</v>
      </c>
      <c r="E27" s="17" t="s">
        <v>142</v>
      </c>
      <c r="F27" s="17" t="s">
        <v>143</v>
      </c>
      <c r="G27" s="17" t="s">
        <v>31</v>
      </c>
      <c r="H27" s="17" t="s">
        <v>18</v>
      </c>
      <c r="I27" s="18" t="s">
        <v>18</v>
      </c>
      <c r="J27" s="20">
        <v>45555</v>
      </c>
      <c r="K27" s="1"/>
    </row>
    <row r="28" spans="1:11" ht="43.5">
      <c r="A28" s="1" t="s">
        <v>144</v>
      </c>
      <c r="B28" s="16" t="s">
        <v>145</v>
      </c>
      <c r="C28" s="17" t="s">
        <v>45</v>
      </c>
      <c r="D28" s="17" t="s">
        <v>146</v>
      </c>
      <c r="E28" s="17" t="s">
        <v>146</v>
      </c>
      <c r="F28" s="17" t="s">
        <v>146</v>
      </c>
      <c r="G28" s="17" t="s">
        <v>146</v>
      </c>
      <c r="H28" s="17" t="s">
        <v>146</v>
      </c>
      <c r="I28" s="18" t="s">
        <v>146</v>
      </c>
      <c r="J28" s="20">
        <v>45555</v>
      </c>
      <c r="K28" s="1"/>
    </row>
    <row r="29" spans="1:11" ht="29.25">
      <c r="A29" s="1" t="s">
        <v>147</v>
      </c>
      <c r="B29" s="16" t="s">
        <v>148</v>
      </c>
      <c r="C29" s="17" t="s">
        <v>149</v>
      </c>
      <c r="D29" s="16" t="s">
        <v>150</v>
      </c>
      <c r="E29" s="17" t="s">
        <v>151</v>
      </c>
      <c r="F29" s="17" t="s">
        <v>95</v>
      </c>
      <c r="G29" s="17" t="s">
        <v>17</v>
      </c>
      <c r="H29" s="17" t="s">
        <v>17</v>
      </c>
      <c r="I29" s="18" t="s">
        <v>17</v>
      </c>
      <c r="J29" s="20">
        <v>45555</v>
      </c>
      <c r="K29" s="1"/>
    </row>
    <row r="30" spans="1:11" ht="29.25">
      <c r="A30" s="1" t="s">
        <v>152</v>
      </c>
      <c r="B30" s="16" t="s">
        <v>153</v>
      </c>
      <c r="C30" s="17" t="s">
        <v>40</v>
      </c>
      <c r="D30" s="16" t="s">
        <v>154</v>
      </c>
      <c r="E30" s="17" t="s">
        <v>155</v>
      </c>
      <c r="F30" s="17" t="s">
        <v>156</v>
      </c>
      <c r="G30" s="17" t="s">
        <v>31</v>
      </c>
      <c r="H30" s="17" t="s">
        <v>18</v>
      </c>
      <c r="I30" s="18" t="s">
        <v>18</v>
      </c>
      <c r="J30" s="20">
        <v>45555</v>
      </c>
      <c r="K30" s="1"/>
    </row>
    <row r="31" spans="1:11" ht="29.25">
      <c r="A31" s="1" t="s">
        <v>157</v>
      </c>
      <c r="B31" s="16" t="s">
        <v>158</v>
      </c>
      <c r="C31" s="17" t="s">
        <v>21</v>
      </c>
      <c r="D31" s="16" t="s">
        <v>159</v>
      </c>
      <c r="E31" s="17" t="s">
        <v>160</v>
      </c>
      <c r="F31" s="17" t="s">
        <v>61</v>
      </c>
      <c r="G31" s="17" t="s">
        <v>17</v>
      </c>
      <c r="H31" s="17" t="s">
        <v>18</v>
      </c>
      <c r="I31" s="18" t="s">
        <v>18</v>
      </c>
      <c r="J31" s="20">
        <v>45555</v>
      </c>
      <c r="K31" s="1"/>
    </row>
    <row r="32" spans="1:11" ht="63">
      <c r="A32" s="1" t="s">
        <v>161</v>
      </c>
      <c r="B32" s="16" t="s">
        <v>162</v>
      </c>
      <c r="C32" s="17" t="s">
        <v>13</v>
      </c>
      <c r="D32" s="16" t="s">
        <v>163</v>
      </c>
      <c r="E32" s="17" t="s">
        <v>160</v>
      </c>
      <c r="F32" s="17" t="s">
        <v>164</v>
      </c>
      <c r="G32" s="17" t="s">
        <v>17</v>
      </c>
      <c r="H32" s="17" t="s">
        <v>18</v>
      </c>
      <c r="I32" s="18" t="s">
        <v>18</v>
      </c>
      <c r="J32" s="20">
        <v>45555</v>
      </c>
      <c r="K32" s="1"/>
    </row>
    <row r="33" spans="1:11">
      <c r="A33" s="1" t="s">
        <v>166</v>
      </c>
      <c r="B33" s="16" t="s">
        <v>167</v>
      </c>
      <c r="C33" s="17" t="s">
        <v>168</v>
      </c>
      <c r="D33" s="16" t="s">
        <v>169</v>
      </c>
      <c r="E33" s="17" t="s">
        <v>170</v>
      </c>
      <c r="F33" s="17" t="s">
        <v>115</v>
      </c>
      <c r="G33" s="17" t="s">
        <v>31</v>
      </c>
      <c r="H33" s="17" t="s">
        <v>18</v>
      </c>
      <c r="I33" s="18" t="s">
        <v>18</v>
      </c>
      <c r="J33" s="20">
        <v>45555</v>
      </c>
      <c r="K33" s="1"/>
    </row>
    <row r="34" spans="1:11" ht="43.5">
      <c r="A34" s="1" t="s">
        <v>171</v>
      </c>
      <c r="B34" s="16" t="s">
        <v>172</v>
      </c>
      <c r="C34" s="17" t="s">
        <v>88</v>
      </c>
      <c r="D34" s="16" t="s">
        <v>173</v>
      </c>
      <c r="E34" s="17" t="s">
        <v>174</v>
      </c>
      <c r="F34" s="17" t="s">
        <v>42</v>
      </c>
      <c r="G34" s="17" t="s">
        <v>31</v>
      </c>
      <c r="H34" s="17" t="s">
        <v>18</v>
      </c>
      <c r="I34" s="18" t="s">
        <v>18</v>
      </c>
      <c r="J34" s="20">
        <v>45555</v>
      </c>
      <c r="K34" s="1"/>
    </row>
    <row r="35" spans="1:11" ht="38.25">
      <c r="A35" s="1" t="s">
        <v>175</v>
      </c>
      <c r="B35" s="16" t="s">
        <v>176</v>
      </c>
      <c r="C35" s="17" t="s">
        <v>78</v>
      </c>
      <c r="D35" s="17" t="s">
        <v>177</v>
      </c>
      <c r="E35" s="17" t="s">
        <v>178</v>
      </c>
      <c r="F35" s="17" t="s">
        <v>179</v>
      </c>
      <c r="G35" s="17" t="s">
        <v>31</v>
      </c>
      <c r="H35" s="17" t="s">
        <v>18</v>
      </c>
      <c r="I35" s="18" t="s">
        <v>18</v>
      </c>
      <c r="J35" s="20">
        <v>45555</v>
      </c>
      <c r="K35" s="1"/>
    </row>
    <row r="36" spans="1:11" ht="29.25">
      <c r="A36" s="1" t="s">
        <v>180</v>
      </c>
      <c r="B36" s="16" t="s">
        <v>181</v>
      </c>
      <c r="C36" s="17" t="s">
        <v>40</v>
      </c>
      <c r="D36" s="16" t="s">
        <v>182</v>
      </c>
      <c r="E36" s="17" t="s">
        <v>183</v>
      </c>
      <c r="F36" s="17" t="s">
        <v>143</v>
      </c>
      <c r="G36" s="17" t="s">
        <v>31</v>
      </c>
      <c r="H36" s="17" t="s">
        <v>17</v>
      </c>
      <c r="I36" s="18" t="s">
        <v>17</v>
      </c>
      <c r="J36" s="20">
        <v>45555</v>
      </c>
      <c r="K36" s="1"/>
    </row>
    <row r="37" spans="1:11" ht="29.25">
      <c r="A37" s="1" t="s">
        <v>184</v>
      </c>
      <c r="B37" s="16" t="s">
        <v>185</v>
      </c>
      <c r="C37" s="17" t="s">
        <v>186</v>
      </c>
      <c r="D37" s="3" t="s">
        <v>749</v>
      </c>
      <c r="E37" s="17" t="s">
        <v>187</v>
      </c>
      <c r="F37" s="17" t="s">
        <v>188</v>
      </c>
      <c r="G37" s="17" t="s">
        <v>146</v>
      </c>
      <c r="H37" s="17" t="s">
        <v>146</v>
      </c>
      <c r="I37" s="18" t="s">
        <v>146</v>
      </c>
      <c r="J37" s="20">
        <v>45555</v>
      </c>
      <c r="K37" s="1"/>
    </row>
    <row r="38" spans="1:11" ht="29.25">
      <c r="A38" s="1" t="s">
        <v>189</v>
      </c>
      <c r="B38" s="26" t="s">
        <v>190</v>
      </c>
      <c r="C38" s="17" t="s">
        <v>191</v>
      </c>
      <c r="D38" s="3" t="s">
        <v>192</v>
      </c>
      <c r="E38" s="17" t="s">
        <v>193</v>
      </c>
      <c r="F38" s="17" t="s">
        <v>194</v>
      </c>
      <c r="G38" s="17" t="s">
        <v>31</v>
      </c>
      <c r="H38" s="17" t="s">
        <v>18</v>
      </c>
      <c r="I38" s="18" t="s">
        <v>18</v>
      </c>
      <c r="J38" s="20">
        <v>45555</v>
      </c>
      <c r="K38" s="1"/>
    </row>
    <row r="39" spans="1:11" ht="43.5">
      <c r="A39" s="1" t="s">
        <v>195</v>
      </c>
      <c r="B39" s="16" t="s">
        <v>196</v>
      </c>
      <c r="C39" s="17" t="s">
        <v>78</v>
      </c>
      <c r="D39" s="16" t="s">
        <v>197</v>
      </c>
      <c r="E39" s="17" t="s">
        <v>198</v>
      </c>
      <c r="F39" s="17" t="s">
        <v>42</v>
      </c>
      <c r="G39" s="17" t="s">
        <v>31</v>
      </c>
      <c r="H39" s="17" t="s">
        <v>18</v>
      </c>
      <c r="I39" s="18" t="s">
        <v>18</v>
      </c>
      <c r="J39" s="20">
        <v>45555</v>
      </c>
      <c r="K39" s="1"/>
    </row>
    <row r="40" spans="1:11" ht="75.75">
      <c r="A40" s="1" t="s">
        <v>199</v>
      </c>
      <c r="B40" s="16" t="s">
        <v>200</v>
      </c>
      <c r="C40" s="17" t="s">
        <v>45</v>
      </c>
      <c r="D40" s="17" t="s">
        <v>201</v>
      </c>
      <c r="E40" s="17" t="s">
        <v>202</v>
      </c>
      <c r="F40" s="17" t="s">
        <v>42</v>
      </c>
      <c r="G40" s="17" t="s">
        <v>31</v>
      </c>
      <c r="H40" s="17" t="s">
        <v>18</v>
      </c>
      <c r="I40" s="18" t="s">
        <v>18</v>
      </c>
      <c r="J40" s="20">
        <v>45555</v>
      </c>
      <c r="K40" s="1"/>
    </row>
    <row r="41" spans="1:11">
      <c r="A41" s="1" t="s">
        <v>203</v>
      </c>
      <c r="B41" s="16" t="s">
        <v>204</v>
      </c>
      <c r="C41" s="17" t="s">
        <v>45</v>
      </c>
      <c r="D41" s="17" t="s">
        <v>146</v>
      </c>
      <c r="E41" s="17" t="s">
        <v>146</v>
      </c>
      <c r="F41" s="17" t="s">
        <v>146</v>
      </c>
      <c r="G41" s="17" t="s">
        <v>146</v>
      </c>
      <c r="H41" s="17" t="s">
        <v>146</v>
      </c>
      <c r="I41" s="18" t="s">
        <v>146</v>
      </c>
      <c r="J41" s="20">
        <v>45555</v>
      </c>
      <c r="K41" s="1"/>
    </row>
    <row r="42" spans="1:11" ht="29.25">
      <c r="A42" s="1" t="s">
        <v>205</v>
      </c>
      <c r="B42" s="16" t="s">
        <v>206</v>
      </c>
      <c r="C42" s="17" t="s">
        <v>27</v>
      </c>
      <c r="D42" s="16" t="s">
        <v>207</v>
      </c>
      <c r="E42" s="17" t="s">
        <v>142</v>
      </c>
      <c r="F42" s="17" t="s">
        <v>208</v>
      </c>
      <c r="G42" s="17" t="s">
        <v>17</v>
      </c>
      <c r="H42" s="17" t="s">
        <v>18</v>
      </c>
      <c r="I42" s="18" t="s">
        <v>17</v>
      </c>
      <c r="J42" s="20">
        <v>45555</v>
      </c>
      <c r="K42" s="1"/>
    </row>
    <row r="43" spans="1:11" ht="25.5">
      <c r="A43" s="1" t="s">
        <v>210</v>
      </c>
      <c r="B43" s="16" t="s">
        <v>211</v>
      </c>
      <c r="C43" s="17" t="s">
        <v>40</v>
      </c>
      <c r="D43" s="16" t="s">
        <v>212</v>
      </c>
      <c r="E43" s="17" t="s">
        <v>213</v>
      </c>
      <c r="F43" s="17" t="s">
        <v>214</v>
      </c>
      <c r="G43" s="17" t="s">
        <v>17</v>
      </c>
      <c r="H43" s="17" t="s">
        <v>18</v>
      </c>
      <c r="I43" s="18" t="s">
        <v>18</v>
      </c>
      <c r="J43" s="20">
        <v>45555</v>
      </c>
      <c r="K43" s="1"/>
    </row>
    <row r="44" spans="1:11" ht="43.5">
      <c r="A44" s="1" t="s">
        <v>215</v>
      </c>
      <c r="B44" s="16" t="s">
        <v>216</v>
      </c>
      <c r="C44" s="17" t="s">
        <v>168</v>
      </c>
      <c r="D44" s="16" t="s">
        <v>217</v>
      </c>
      <c r="E44" s="17" t="s">
        <v>218</v>
      </c>
      <c r="F44" s="17" t="s">
        <v>42</v>
      </c>
      <c r="G44" s="17" t="s">
        <v>31</v>
      </c>
      <c r="H44" s="17" t="s">
        <v>18</v>
      </c>
      <c r="I44" s="18" t="s">
        <v>18</v>
      </c>
      <c r="J44" s="20">
        <v>45555</v>
      </c>
      <c r="K44" s="1"/>
    </row>
    <row r="45" spans="1:11" ht="29.25">
      <c r="A45" s="1" t="s">
        <v>219</v>
      </c>
      <c r="B45" s="16" t="s">
        <v>220</v>
      </c>
      <c r="C45" s="17" t="s">
        <v>88</v>
      </c>
      <c r="D45" s="16" t="s">
        <v>221</v>
      </c>
      <c r="E45" s="17" t="s">
        <v>222</v>
      </c>
      <c r="F45" s="17" t="s">
        <v>42</v>
      </c>
      <c r="G45" s="17" t="s">
        <v>31</v>
      </c>
      <c r="H45" s="17" t="s">
        <v>18</v>
      </c>
      <c r="I45" s="18" t="s">
        <v>18</v>
      </c>
      <c r="J45" s="20">
        <v>45555</v>
      </c>
      <c r="K45" s="1"/>
    </row>
    <row r="46" spans="1:11" ht="29.25">
      <c r="A46" s="1" t="s">
        <v>223</v>
      </c>
      <c r="B46" s="16" t="s">
        <v>224</v>
      </c>
      <c r="C46" s="17" t="s">
        <v>149</v>
      </c>
      <c r="D46" s="16" t="s">
        <v>225</v>
      </c>
      <c r="E46" s="17" t="s">
        <v>226</v>
      </c>
      <c r="F46" s="17" t="s">
        <v>227</v>
      </c>
      <c r="G46" s="17" t="s">
        <v>31</v>
      </c>
      <c r="H46" s="17" t="s">
        <v>18</v>
      </c>
      <c r="I46" s="18" t="s">
        <v>18</v>
      </c>
      <c r="J46" s="20">
        <v>45555</v>
      </c>
      <c r="K46" s="1"/>
    </row>
    <row r="47" spans="1:11" ht="57.75">
      <c r="A47" s="1" t="s">
        <v>228</v>
      </c>
      <c r="B47" s="16" t="s">
        <v>229</v>
      </c>
      <c r="C47" s="17" t="s">
        <v>45</v>
      </c>
      <c r="D47" s="16" t="s">
        <v>230</v>
      </c>
      <c r="E47" s="17" t="s">
        <v>231</v>
      </c>
      <c r="F47" s="17" t="s">
        <v>232</v>
      </c>
      <c r="G47" s="17" t="s">
        <v>17</v>
      </c>
      <c r="H47" s="17" t="s">
        <v>18</v>
      </c>
      <c r="I47" s="18" t="s">
        <v>18</v>
      </c>
      <c r="J47" s="20">
        <v>45555</v>
      </c>
      <c r="K47" s="1"/>
    </row>
    <row r="48" spans="1:11" ht="29.25">
      <c r="A48" s="1" t="s">
        <v>233</v>
      </c>
      <c r="B48" s="16" t="s">
        <v>234</v>
      </c>
      <c r="C48" s="17" t="s">
        <v>13</v>
      </c>
      <c r="D48" s="16" t="s">
        <v>235</v>
      </c>
      <c r="E48" s="17" t="s">
        <v>236</v>
      </c>
      <c r="F48" s="17" t="s">
        <v>42</v>
      </c>
      <c r="G48" s="17" t="s">
        <v>31</v>
      </c>
      <c r="H48" s="17" t="s">
        <v>18</v>
      </c>
      <c r="I48" s="18" t="s">
        <v>17</v>
      </c>
      <c r="J48" s="20">
        <v>45555</v>
      </c>
      <c r="K48" s="1"/>
    </row>
    <row r="49" spans="1:11" ht="38.25">
      <c r="A49" s="1" t="s">
        <v>237</v>
      </c>
      <c r="B49" s="16" t="s">
        <v>238</v>
      </c>
      <c r="C49" s="17" t="s">
        <v>13</v>
      </c>
      <c r="D49" s="16" t="s">
        <v>239</v>
      </c>
      <c r="E49" s="17" t="s">
        <v>240</v>
      </c>
      <c r="F49" s="17" t="s">
        <v>241</v>
      </c>
      <c r="G49" s="17" t="s">
        <v>31</v>
      </c>
      <c r="H49" s="17" t="s">
        <v>17</v>
      </c>
      <c r="I49" s="18" t="s">
        <v>18</v>
      </c>
      <c r="J49" s="20">
        <v>45555</v>
      </c>
      <c r="K49" s="1"/>
    </row>
    <row r="50" spans="1:11" ht="29.25">
      <c r="A50" s="1" t="s">
        <v>242</v>
      </c>
      <c r="B50" s="16" t="s">
        <v>243</v>
      </c>
      <c r="C50" s="17" t="s">
        <v>27</v>
      </c>
      <c r="D50" s="16" t="s">
        <v>244</v>
      </c>
      <c r="E50" s="17" t="s">
        <v>245</v>
      </c>
      <c r="F50" s="17" t="s">
        <v>42</v>
      </c>
      <c r="G50" s="17" t="s">
        <v>31</v>
      </c>
      <c r="H50" s="17" t="s">
        <v>18</v>
      </c>
      <c r="I50" s="18" t="s">
        <v>17</v>
      </c>
      <c r="J50" s="20">
        <v>45555</v>
      </c>
      <c r="K50" s="1"/>
    </row>
    <row r="51" spans="1:11" ht="29.25">
      <c r="A51" s="1" t="s">
        <v>249</v>
      </c>
      <c r="B51" s="16" t="s">
        <v>250</v>
      </c>
      <c r="C51" s="17" t="s">
        <v>249</v>
      </c>
      <c r="D51" s="16" t="s">
        <v>251</v>
      </c>
      <c r="E51" s="17" t="s">
        <v>252</v>
      </c>
      <c r="F51" s="17" t="s">
        <v>143</v>
      </c>
      <c r="G51" s="17" t="s">
        <v>31</v>
      </c>
      <c r="H51" s="17" t="s">
        <v>17</v>
      </c>
      <c r="I51" s="18" t="s">
        <v>18</v>
      </c>
      <c r="J51" s="20">
        <v>45555</v>
      </c>
      <c r="K51" s="1"/>
    </row>
    <row r="52" spans="1:11" ht="29.25">
      <c r="A52" s="1" t="s">
        <v>253</v>
      </c>
      <c r="B52" s="16" t="s">
        <v>254</v>
      </c>
      <c r="C52" s="17" t="s">
        <v>40</v>
      </c>
      <c r="D52" s="16" t="s">
        <v>255</v>
      </c>
      <c r="E52" s="17" t="s">
        <v>256</v>
      </c>
      <c r="F52" s="17" t="s">
        <v>120</v>
      </c>
      <c r="G52" s="17" t="s">
        <v>31</v>
      </c>
      <c r="H52" s="17" t="s">
        <v>18</v>
      </c>
      <c r="I52" s="18" t="s">
        <v>18</v>
      </c>
      <c r="J52" s="20">
        <v>45556</v>
      </c>
      <c r="K52" s="1"/>
    </row>
    <row r="53" spans="1:11" ht="25.5">
      <c r="A53" s="1" t="s">
        <v>257</v>
      </c>
      <c r="B53" s="16" t="s">
        <v>258</v>
      </c>
      <c r="C53" s="17" t="s">
        <v>149</v>
      </c>
      <c r="D53" s="16" t="s">
        <v>259</v>
      </c>
      <c r="E53" s="17" t="s">
        <v>750</v>
      </c>
      <c r="F53" s="17" t="s">
        <v>42</v>
      </c>
      <c r="G53" s="17" t="s">
        <v>31</v>
      </c>
      <c r="H53" s="17" t="s">
        <v>18</v>
      </c>
      <c r="I53" s="18" t="s">
        <v>18</v>
      </c>
      <c r="J53" s="20">
        <v>45556</v>
      </c>
      <c r="K53" s="1"/>
    </row>
    <row r="54" spans="1:11" ht="72.75">
      <c r="A54" s="1" t="s">
        <v>261</v>
      </c>
      <c r="B54" s="16" t="s">
        <v>262</v>
      </c>
      <c r="C54" s="17" t="s">
        <v>27</v>
      </c>
      <c r="D54" s="16" t="s">
        <v>263</v>
      </c>
      <c r="E54" s="17" t="s">
        <v>264</v>
      </c>
      <c r="F54" s="17" t="s">
        <v>42</v>
      </c>
      <c r="G54" s="17" t="s">
        <v>31</v>
      </c>
      <c r="H54" s="17" t="s">
        <v>18</v>
      </c>
      <c r="I54" s="18" t="s">
        <v>18</v>
      </c>
      <c r="J54" s="20">
        <v>45556</v>
      </c>
      <c r="K54" s="1"/>
    </row>
    <row r="55" spans="1:11" ht="57.75">
      <c r="A55" s="1" t="s">
        <v>265</v>
      </c>
      <c r="B55" s="16" t="s">
        <v>266</v>
      </c>
      <c r="C55" s="17" t="s">
        <v>13</v>
      </c>
      <c r="D55" s="16" t="s">
        <v>267</v>
      </c>
      <c r="E55" s="17" t="s">
        <v>268</v>
      </c>
      <c r="F55" s="17" t="s">
        <v>42</v>
      </c>
      <c r="G55" s="17" t="s">
        <v>31</v>
      </c>
      <c r="H55" s="17" t="s">
        <v>18</v>
      </c>
      <c r="I55" s="18" t="s">
        <v>18</v>
      </c>
      <c r="J55" s="20">
        <v>45556</v>
      </c>
      <c r="K55" s="1"/>
    </row>
    <row r="56" spans="1:11" ht="43.5">
      <c r="A56" s="1" t="s">
        <v>269</v>
      </c>
      <c r="B56" s="16" t="s">
        <v>270</v>
      </c>
      <c r="C56" s="17" t="s">
        <v>78</v>
      </c>
      <c r="D56" s="16" t="s">
        <v>271</v>
      </c>
      <c r="E56" s="17" t="s">
        <v>272</v>
      </c>
      <c r="F56" s="17" t="s">
        <v>273</v>
      </c>
      <c r="G56" s="17" t="s">
        <v>17</v>
      </c>
      <c r="H56" s="17" t="s">
        <v>17</v>
      </c>
      <c r="I56" s="18" t="s">
        <v>17</v>
      </c>
      <c r="J56" s="20">
        <v>45556</v>
      </c>
      <c r="K56" s="1"/>
    </row>
    <row r="57" spans="1:11" ht="43.5">
      <c r="A57" s="1" t="s">
        <v>274</v>
      </c>
      <c r="B57" s="16" t="s">
        <v>275</v>
      </c>
      <c r="C57" s="17" t="s">
        <v>40</v>
      </c>
      <c r="D57" s="16" t="s">
        <v>276</v>
      </c>
      <c r="E57" s="17" t="s">
        <v>15</v>
      </c>
      <c r="F57" s="17" t="s">
        <v>277</v>
      </c>
      <c r="G57" s="17" t="s">
        <v>17</v>
      </c>
      <c r="H57" s="17" t="s">
        <v>18</v>
      </c>
      <c r="I57" s="18" t="s">
        <v>17</v>
      </c>
      <c r="J57" s="20">
        <v>45556</v>
      </c>
      <c r="K57" s="1"/>
    </row>
    <row r="58" spans="1:11" ht="29.25">
      <c r="A58" s="1" t="s">
        <v>278</v>
      </c>
      <c r="B58" s="16" t="s">
        <v>279</v>
      </c>
      <c r="C58" s="17" t="s">
        <v>27</v>
      </c>
      <c r="D58" s="16" t="s">
        <v>280</v>
      </c>
      <c r="E58" s="17" t="s">
        <v>281</v>
      </c>
      <c r="F58" s="17" t="s">
        <v>42</v>
      </c>
      <c r="G58" s="17" t="s">
        <v>31</v>
      </c>
      <c r="H58" s="17" t="s">
        <v>18</v>
      </c>
      <c r="I58" s="18" t="s">
        <v>18</v>
      </c>
      <c r="J58" s="20">
        <v>45556</v>
      </c>
      <c r="K58" s="1"/>
    </row>
    <row r="59" spans="1:11" ht="29.25">
      <c r="A59" s="1" t="s">
        <v>282</v>
      </c>
      <c r="B59" s="16" t="s">
        <v>283</v>
      </c>
      <c r="C59" s="17" t="s">
        <v>45</v>
      </c>
      <c r="D59" s="16" t="s">
        <v>284</v>
      </c>
      <c r="E59" s="17" t="s">
        <v>285</v>
      </c>
      <c r="F59" s="17" t="s">
        <v>42</v>
      </c>
      <c r="G59" s="17" t="s">
        <v>17</v>
      </c>
      <c r="H59" s="17" t="s">
        <v>18</v>
      </c>
      <c r="I59" s="18" t="s">
        <v>18</v>
      </c>
      <c r="J59" s="20">
        <v>45556</v>
      </c>
      <c r="K59" s="1"/>
    </row>
    <row r="60" spans="1:11" ht="29.25">
      <c r="A60" s="1" t="s">
        <v>286</v>
      </c>
      <c r="B60" s="16" t="s">
        <v>287</v>
      </c>
      <c r="C60" s="17" t="s">
        <v>288</v>
      </c>
      <c r="D60" s="16" t="s">
        <v>289</v>
      </c>
      <c r="E60" s="17" t="s">
        <v>290</v>
      </c>
      <c r="F60" s="17" t="s">
        <v>42</v>
      </c>
      <c r="G60" s="17" t="s">
        <v>31</v>
      </c>
      <c r="H60" s="17" t="s">
        <v>18</v>
      </c>
      <c r="I60" s="18" t="s">
        <v>18</v>
      </c>
      <c r="J60" s="20">
        <v>45556</v>
      </c>
      <c r="K60" s="1"/>
    </row>
    <row r="61" spans="1:11" ht="29.25">
      <c r="A61" s="1" t="s">
        <v>293</v>
      </c>
      <c r="B61" s="16" t="s">
        <v>294</v>
      </c>
      <c r="C61" s="17" t="s">
        <v>78</v>
      </c>
      <c r="D61" s="16" t="s">
        <v>295</v>
      </c>
      <c r="E61" s="17" t="s">
        <v>296</v>
      </c>
      <c r="F61" s="17" t="s">
        <v>297</v>
      </c>
      <c r="G61" s="17" t="s">
        <v>17</v>
      </c>
      <c r="H61" s="17" t="s">
        <v>17</v>
      </c>
      <c r="I61" s="18" t="s">
        <v>18</v>
      </c>
      <c r="J61" s="20">
        <v>45556</v>
      </c>
      <c r="K61" s="1"/>
    </row>
    <row r="62" spans="1:11" ht="29.25">
      <c r="A62" s="1" t="s">
        <v>298</v>
      </c>
      <c r="B62" s="16" t="s">
        <v>299</v>
      </c>
      <c r="C62" s="17" t="s">
        <v>78</v>
      </c>
      <c r="D62" s="16" t="s">
        <v>300</v>
      </c>
      <c r="E62" s="17" t="s">
        <v>301</v>
      </c>
      <c r="F62" s="17" t="s">
        <v>302</v>
      </c>
      <c r="G62" s="17" t="s">
        <v>17</v>
      </c>
      <c r="H62" s="17" t="s">
        <v>18</v>
      </c>
      <c r="I62" s="18" t="s">
        <v>18</v>
      </c>
      <c r="J62" s="20">
        <v>45556</v>
      </c>
      <c r="K62" s="1"/>
    </row>
    <row r="63" spans="1:11" ht="38.25">
      <c r="A63" s="1" t="s">
        <v>304</v>
      </c>
      <c r="B63" s="16" t="s">
        <v>305</v>
      </c>
      <c r="C63" s="17" t="s">
        <v>306</v>
      </c>
      <c r="D63" s="16" t="s">
        <v>307</v>
      </c>
      <c r="E63" s="17" t="s">
        <v>114</v>
      </c>
      <c r="F63" s="17" t="s">
        <v>308</v>
      </c>
      <c r="G63" s="17" t="s">
        <v>31</v>
      </c>
      <c r="H63" s="17" t="s">
        <v>18</v>
      </c>
      <c r="I63" s="18" t="s">
        <v>17</v>
      </c>
      <c r="J63" s="20">
        <v>45556</v>
      </c>
      <c r="K63" s="1"/>
    </row>
    <row r="64" spans="1:11" ht="43.5">
      <c r="A64" s="1" t="s">
        <v>309</v>
      </c>
      <c r="B64" s="16" t="s">
        <v>310</v>
      </c>
      <c r="C64" s="17" t="s">
        <v>78</v>
      </c>
      <c r="D64" s="16" t="s">
        <v>311</v>
      </c>
      <c r="E64" s="17" t="s">
        <v>312</v>
      </c>
      <c r="F64" s="17" t="s">
        <v>313</v>
      </c>
      <c r="G64" s="17" t="s">
        <v>31</v>
      </c>
      <c r="H64" s="17" t="s">
        <v>18</v>
      </c>
      <c r="I64" s="18" t="s">
        <v>17</v>
      </c>
      <c r="J64" s="20">
        <v>45558</v>
      </c>
      <c r="K64" s="1"/>
    </row>
    <row r="65" spans="1:11" ht="43.5">
      <c r="A65" s="1" t="s">
        <v>314</v>
      </c>
      <c r="B65" s="16" t="s">
        <v>315</v>
      </c>
      <c r="C65" s="17" t="s">
        <v>45</v>
      </c>
      <c r="D65" s="16" t="s">
        <v>316</v>
      </c>
      <c r="E65" s="17" t="s">
        <v>146</v>
      </c>
      <c r="F65" s="17" t="s">
        <v>146</v>
      </c>
      <c r="G65" s="17" t="s">
        <v>146</v>
      </c>
      <c r="H65" s="17" t="s">
        <v>146</v>
      </c>
      <c r="I65" s="18" t="s">
        <v>146</v>
      </c>
      <c r="J65" s="20">
        <v>45558</v>
      </c>
      <c r="K65" s="1"/>
    </row>
    <row r="66" spans="1:11" ht="29.25">
      <c r="A66" s="1" t="s">
        <v>317</v>
      </c>
      <c r="B66" s="16" t="s">
        <v>318</v>
      </c>
      <c r="C66" s="17" t="s">
        <v>13</v>
      </c>
      <c r="D66" s="16" t="s">
        <v>319</v>
      </c>
      <c r="E66" s="17" t="s">
        <v>320</v>
      </c>
      <c r="F66" s="17" t="s">
        <v>321</v>
      </c>
      <c r="G66" s="17" t="s">
        <v>31</v>
      </c>
      <c r="H66" s="17" t="s">
        <v>17</v>
      </c>
      <c r="I66" s="18" t="s">
        <v>17</v>
      </c>
      <c r="J66" s="20">
        <v>45558</v>
      </c>
      <c r="K66" s="1"/>
    </row>
    <row r="67" spans="1:11" ht="38.25">
      <c r="A67" s="1" t="s">
        <v>322</v>
      </c>
      <c r="B67" s="16" t="s">
        <v>323</v>
      </c>
      <c r="C67" s="17" t="s">
        <v>27</v>
      </c>
      <c r="D67" s="16" t="s">
        <v>324</v>
      </c>
      <c r="E67" s="17" t="s">
        <v>325</v>
      </c>
      <c r="F67" s="17" t="s">
        <v>326</v>
      </c>
      <c r="G67" s="17" t="s">
        <v>17</v>
      </c>
      <c r="H67" s="17" t="s">
        <v>17</v>
      </c>
      <c r="I67" s="18" t="s">
        <v>31</v>
      </c>
      <c r="J67" s="20">
        <v>45559</v>
      </c>
      <c r="K67" s="1" t="s">
        <v>327</v>
      </c>
    </row>
    <row r="68" spans="1:11" ht="29.25">
      <c r="A68" s="1" t="s">
        <v>328</v>
      </c>
      <c r="B68" s="16" t="s">
        <v>329</v>
      </c>
      <c r="C68" s="17" t="s">
        <v>45</v>
      </c>
      <c r="D68" s="16" t="s">
        <v>330</v>
      </c>
      <c r="E68" s="17" t="s">
        <v>146</v>
      </c>
      <c r="F68" s="17" t="s">
        <v>146</v>
      </c>
      <c r="G68" s="17" t="s">
        <v>146</v>
      </c>
      <c r="H68" s="17" t="s">
        <v>146</v>
      </c>
      <c r="I68" s="18" t="s">
        <v>146</v>
      </c>
      <c r="J68" s="20">
        <v>45559</v>
      </c>
      <c r="K68" s="1"/>
    </row>
    <row r="69" spans="1:11" ht="57.75">
      <c r="A69" s="1" t="s">
        <v>331</v>
      </c>
      <c r="B69" s="16" t="s">
        <v>332</v>
      </c>
      <c r="C69" s="17" t="s">
        <v>186</v>
      </c>
      <c r="D69" s="16" t="s">
        <v>333</v>
      </c>
      <c r="E69" s="17" t="s">
        <v>15</v>
      </c>
      <c r="F69" s="17" t="s">
        <v>143</v>
      </c>
      <c r="G69" s="17" t="s">
        <v>17</v>
      </c>
      <c r="H69" s="17" t="s">
        <v>18</v>
      </c>
      <c r="I69" s="18" t="s">
        <v>18</v>
      </c>
      <c r="J69" s="20">
        <v>45559</v>
      </c>
      <c r="K69" s="1" t="s">
        <v>334</v>
      </c>
    </row>
    <row r="70" spans="1:11" ht="57.75">
      <c r="A70" s="1" t="s">
        <v>335</v>
      </c>
      <c r="B70" s="16" t="s">
        <v>336</v>
      </c>
      <c r="C70" s="17" t="s">
        <v>149</v>
      </c>
      <c r="D70" s="16" t="s">
        <v>337</v>
      </c>
      <c r="E70" s="17" t="s">
        <v>338</v>
      </c>
      <c r="F70" s="17" t="s">
        <v>339</v>
      </c>
      <c r="G70" s="17" t="s">
        <v>17</v>
      </c>
      <c r="H70" s="17" t="s">
        <v>18</v>
      </c>
      <c r="I70" s="18" t="s">
        <v>17</v>
      </c>
      <c r="J70" s="20">
        <v>45559</v>
      </c>
      <c r="K70" s="1" t="s">
        <v>340</v>
      </c>
    </row>
    <row r="71" spans="1:11" ht="29.25">
      <c r="A71" s="1" t="s">
        <v>341</v>
      </c>
      <c r="B71" s="16" t="s">
        <v>342</v>
      </c>
      <c r="C71" s="17" t="s">
        <v>112</v>
      </c>
      <c r="D71" s="16" t="s">
        <v>343</v>
      </c>
      <c r="E71" s="17" t="s">
        <v>344</v>
      </c>
      <c r="F71" s="17" t="s">
        <v>42</v>
      </c>
      <c r="G71" s="17" t="s">
        <v>17</v>
      </c>
      <c r="H71" s="17" t="s">
        <v>18</v>
      </c>
      <c r="I71" s="18" t="s">
        <v>18</v>
      </c>
      <c r="J71" s="20">
        <v>45560</v>
      </c>
      <c r="K71" s="1"/>
    </row>
    <row r="72" spans="1:11" ht="29.25">
      <c r="A72" s="1" t="s">
        <v>345</v>
      </c>
      <c r="B72" s="16" t="s">
        <v>346</v>
      </c>
      <c r="C72" s="17" t="s">
        <v>40</v>
      </c>
      <c r="D72" s="16" t="s">
        <v>347</v>
      </c>
      <c r="E72" s="17" t="s">
        <v>348</v>
      </c>
      <c r="F72" s="17" t="s">
        <v>143</v>
      </c>
      <c r="G72" s="17" t="s">
        <v>17</v>
      </c>
      <c r="H72" s="17" t="s">
        <v>17</v>
      </c>
      <c r="I72" s="18" t="s">
        <v>17</v>
      </c>
      <c r="J72" s="20">
        <v>45560</v>
      </c>
      <c r="K72" s="1"/>
    </row>
    <row r="73" spans="1:11" ht="29.25">
      <c r="A73" s="1" t="s">
        <v>349</v>
      </c>
      <c r="B73" s="16" t="s">
        <v>350</v>
      </c>
      <c r="C73" s="17" t="s">
        <v>78</v>
      </c>
      <c r="D73" s="16" t="s">
        <v>351</v>
      </c>
      <c r="E73" s="17" t="s">
        <v>352</v>
      </c>
      <c r="F73" s="17" t="s">
        <v>353</v>
      </c>
      <c r="G73" s="17" t="s">
        <v>31</v>
      </c>
      <c r="H73" s="17" t="s">
        <v>18</v>
      </c>
      <c r="I73" s="18" t="s">
        <v>17</v>
      </c>
      <c r="J73" s="20">
        <v>45565</v>
      </c>
      <c r="K73" s="1"/>
    </row>
    <row r="74" spans="1:11" ht="29.25">
      <c r="A74" s="1" t="s">
        <v>354</v>
      </c>
      <c r="B74" s="16" t="s">
        <v>355</v>
      </c>
      <c r="C74" s="17" t="s">
        <v>45</v>
      </c>
      <c r="D74" s="16" t="s">
        <v>356</v>
      </c>
      <c r="E74" s="17" t="s">
        <v>146</v>
      </c>
      <c r="F74" s="17" t="s">
        <v>146</v>
      </c>
      <c r="G74" s="17" t="s">
        <v>17</v>
      </c>
      <c r="H74" s="17" t="s">
        <v>146</v>
      </c>
      <c r="I74" s="18" t="s">
        <v>146</v>
      </c>
      <c r="J74" s="20">
        <v>45565</v>
      </c>
      <c r="K74" s="1"/>
    </row>
    <row r="75" spans="1:11" ht="25.5">
      <c r="A75" s="1" t="s">
        <v>357</v>
      </c>
      <c r="B75" s="16" t="s">
        <v>358</v>
      </c>
      <c r="C75" s="17" t="s">
        <v>88</v>
      </c>
      <c r="D75" s="16" t="s">
        <v>359</v>
      </c>
      <c r="E75" s="17" t="s">
        <v>360</v>
      </c>
      <c r="F75" s="17" t="s">
        <v>361</v>
      </c>
      <c r="G75" s="17" t="s">
        <v>17</v>
      </c>
      <c r="H75" s="17" t="s">
        <v>31</v>
      </c>
      <c r="I75" s="18" t="s">
        <v>18</v>
      </c>
      <c r="J75" s="20">
        <v>45565</v>
      </c>
      <c r="K75" s="1"/>
    </row>
    <row r="76" spans="1:11" ht="38.25">
      <c r="A76" s="1" t="s">
        <v>362</v>
      </c>
      <c r="B76" s="16" t="s">
        <v>363</v>
      </c>
      <c r="C76" s="17" t="s">
        <v>364</v>
      </c>
      <c r="D76" s="16" t="s">
        <v>365</v>
      </c>
      <c r="E76" s="17" t="s">
        <v>366</v>
      </c>
      <c r="F76" s="17" t="s">
        <v>367</v>
      </c>
      <c r="G76" s="17" t="s">
        <v>17</v>
      </c>
      <c r="H76" s="17" t="s">
        <v>18</v>
      </c>
      <c r="I76" s="18" t="s">
        <v>17</v>
      </c>
      <c r="J76" s="20">
        <v>45565</v>
      </c>
      <c r="K76" s="1"/>
    </row>
    <row r="77" spans="1:11" ht="43.5">
      <c r="A77" s="1" t="s">
        <v>368</v>
      </c>
      <c r="B77" s="16" t="s">
        <v>369</v>
      </c>
      <c r="C77" s="17" t="s">
        <v>288</v>
      </c>
      <c r="D77" s="16" t="s">
        <v>370</v>
      </c>
      <c r="E77" s="17" t="s">
        <v>371</v>
      </c>
      <c r="F77" s="17" t="s">
        <v>42</v>
      </c>
      <c r="G77" s="17" t="s">
        <v>31</v>
      </c>
      <c r="H77" s="17" t="s">
        <v>18</v>
      </c>
      <c r="I77" s="18" t="s">
        <v>17</v>
      </c>
      <c r="J77" s="20">
        <v>45565</v>
      </c>
      <c r="K77" s="1"/>
    </row>
    <row r="78" spans="1:11" ht="43.5">
      <c r="A78" s="1" t="s">
        <v>372</v>
      </c>
      <c r="B78" s="16" t="s">
        <v>373</v>
      </c>
      <c r="C78" s="17" t="s">
        <v>78</v>
      </c>
      <c r="D78" s="16" t="s">
        <v>374</v>
      </c>
      <c r="E78" s="17" t="s">
        <v>375</v>
      </c>
      <c r="F78" s="17" t="s">
        <v>42</v>
      </c>
      <c r="G78" s="17" t="s">
        <v>17</v>
      </c>
      <c r="H78" s="17" t="s">
        <v>18</v>
      </c>
      <c r="I78" s="18" t="s">
        <v>17</v>
      </c>
      <c r="J78" s="20">
        <v>45565</v>
      </c>
      <c r="K78" s="1"/>
    </row>
    <row r="79" spans="1:11" ht="43.5">
      <c r="A79" s="1" t="s">
        <v>376</v>
      </c>
      <c r="B79" s="16" t="s">
        <v>377</v>
      </c>
      <c r="C79" s="17" t="s">
        <v>27</v>
      </c>
      <c r="D79" s="16" t="s">
        <v>378</v>
      </c>
      <c r="E79" s="17" t="s">
        <v>379</v>
      </c>
      <c r="F79" s="17" t="s">
        <v>143</v>
      </c>
      <c r="G79" s="17" t="s">
        <v>17</v>
      </c>
      <c r="H79" s="17" t="s">
        <v>18</v>
      </c>
      <c r="I79" s="18" t="s">
        <v>18</v>
      </c>
      <c r="J79" s="20">
        <v>45565</v>
      </c>
      <c r="K79" s="1"/>
    </row>
    <row r="80" spans="1:11" ht="43.5">
      <c r="A80" s="1" t="s">
        <v>380</v>
      </c>
      <c r="B80" s="16" t="s">
        <v>381</v>
      </c>
      <c r="C80" s="17" t="s">
        <v>288</v>
      </c>
      <c r="D80" s="16" t="s">
        <v>382</v>
      </c>
      <c r="E80" s="17" t="s">
        <v>383</v>
      </c>
      <c r="F80" s="17" t="s">
        <v>42</v>
      </c>
      <c r="G80" s="17" t="s">
        <v>31</v>
      </c>
      <c r="H80" s="17" t="s">
        <v>18</v>
      </c>
      <c r="I80" s="18" t="s">
        <v>18</v>
      </c>
      <c r="J80" s="20">
        <v>45565</v>
      </c>
      <c r="K80" s="1"/>
    </row>
    <row r="81" spans="1:11" ht="50.25">
      <c r="A81" s="1" t="s">
        <v>384</v>
      </c>
      <c r="B81" s="16" t="s">
        <v>385</v>
      </c>
      <c r="C81" s="17" t="s">
        <v>13</v>
      </c>
      <c r="D81" s="16" t="s">
        <v>386</v>
      </c>
      <c r="E81" s="17" t="s">
        <v>142</v>
      </c>
      <c r="F81" s="17" t="s">
        <v>387</v>
      </c>
      <c r="G81" s="17" t="s">
        <v>17</v>
      </c>
      <c r="H81" s="17" t="s">
        <v>18</v>
      </c>
      <c r="I81" s="18" t="s">
        <v>17</v>
      </c>
      <c r="J81" s="20">
        <v>45565</v>
      </c>
      <c r="K81" s="1"/>
    </row>
    <row r="82" spans="1:11" ht="57.75">
      <c r="A82" s="1" t="s">
        <v>390</v>
      </c>
      <c r="B82" s="16" t="s">
        <v>391</v>
      </c>
      <c r="C82" s="17" t="s">
        <v>45</v>
      </c>
      <c r="D82" s="16" t="s">
        <v>392</v>
      </c>
      <c r="E82" s="17" t="s">
        <v>393</v>
      </c>
      <c r="F82" s="17" t="s">
        <v>42</v>
      </c>
      <c r="G82" s="17" t="s">
        <v>17</v>
      </c>
      <c r="H82" s="17" t="s">
        <v>18</v>
      </c>
      <c r="I82" s="18" t="s">
        <v>18</v>
      </c>
      <c r="J82" s="20">
        <v>45565</v>
      </c>
      <c r="K82" s="1"/>
    </row>
    <row r="83" spans="1:11" ht="57.75">
      <c r="A83" s="1" t="s">
        <v>394</v>
      </c>
      <c r="B83" s="16" t="s">
        <v>395</v>
      </c>
      <c r="C83" s="17" t="s">
        <v>248</v>
      </c>
      <c r="D83" s="16" t="s">
        <v>396</v>
      </c>
      <c r="E83" s="17" t="s">
        <v>397</v>
      </c>
      <c r="F83" s="17" t="s">
        <v>42</v>
      </c>
      <c r="G83" s="17" t="s">
        <v>31</v>
      </c>
      <c r="H83" s="17" t="s">
        <v>31</v>
      </c>
      <c r="I83" s="18" t="s">
        <v>31</v>
      </c>
      <c r="J83" s="20">
        <v>45565</v>
      </c>
      <c r="K83" s="1" t="s">
        <v>398</v>
      </c>
    </row>
    <row r="84" spans="1:11" ht="29.25">
      <c r="A84" s="1" t="s">
        <v>399</v>
      </c>
      <c r="B84" s="16" t="s">
        <v>400</v>
      </c>
      <c r="C84" s="17" t="s">
        <v>401</v>
      </c>
      <c r="D84" s="16" t="s">
        <v>402</v>
      </c>
      <c r="E84" s="17" t="s">
        <v>403</v>
      </c>
      <c r="F84" s="17" t="s">
        <v>403</v>
      </c>
      <c r="G84" s="17" t="s">
        <v>403</v>
      </c>
      <c r="H84" s="17" t="s">
        <v>403</v>
      </c>
      <c r="I84" s="18" t="s">
        <v>403</v>
      </c>
      <c r="J84" s="20">
        <v>45565</v>
      </c>
      <c r="K84" s="1"/>
    </row>
    <row r="85" spans="1:11" ht="29.25">
      <c r="A85" s="1" t="s">
        <v>404</v>
      </c>
      <c r="B85" s="16" t="s">
        <v>405</v>
      </c>
      <c r="C85" s="17" t="s">
        <v>40</v>
      </c>
      <c r="D85" s="16" t="s">
        <v>406</v>
      </c>
      <c r="E85" s="17" t="s">
        <v>407</v>
      </c>
      <c r="F85" s="17" t="s">
        <v>408</v>
      </c>
      <c r="G85" s="17" t="s">
        <v>17</v>
      </c>
      <c r="H85" s="17" t="s">
        <v>18</v>
      </c>
      <c r="I85" s="18" t="s">
        <v>18</v>
      </c>
      <c r="J85" s="20">
        <v>45565</v>
      </c>
      <c r="K85" s="1"/>
    </row>
    <row r="86" spans="1:11" ht="25.5">
      <c r="A86" s="1" t="s">
        <v>409</v>
      </c>
      <c r="B86" s="16" t="s">
        <v>410</v>
      </c>
      <c r="C86" s="17" t="s">
        <v>149</v>
      </c>
      <c r="D86" s="17" t="s">
        <v>146</v>
      </c>
      <c r="E86" s="17" t="s">
        <v>146</v>
      </c>
      <c r="F86" s="17" t="s">
        <v>146</v>
      </c>
      <c r="G86" s="17" t="s">
        <v>146</v>
      </c>
      <c r="H86" s="17" t="s">
        <v>146</v>
      </c>
      <c r="I86" s="18" t="s">
        <v>146</v>
      </c>
      <c r="J86" s="20">
        <v>45565</v>
      </c>
      <c r="K86" s="1"/>
    </row>
    <row r="87" spans="1:11" ht="29.25">
      <c r="A87" s="1" t="s">
        <v>411</v>
      </c>
      <c r="B87" s="16" t="s">
        <v>412</v>
      </c>
      <c r="C87" s="17" t="s">
        <v>40</v>
      </c>
      <c r="D87" s="16" t="s">
        <v>413</v>
      </c>
      <c r="E87" s="17" t="s">
        <v>414</v>
      </c>
      <c r="F87" s="17" t="s">
        <v>143</v>
      </c>
      <c r="G87" s="17" t="s">
        <v>31</v>
      </c>
      <c r="H87" s="17" t="s">
        <v>18</v>
      </c>
      <c r="I87" s="18" t="s">
        <v>17</v>
      </c>
      <c r="J87" s="20">
        <v>45565</v>
      </c>
      <c r="K87" s="1"/>
    </row>
    <row r="88" spans="1:11" ht="43.5">
      <c r="A88" s="1" t="s">
        <v>415</v>
      </c>
      <c r="B88" s="16" t="s">
        <v>416</v>
      </c>
      <c r="C88" s="17" t="s">
        <v>88</v>
      </c>
      <c r="D88" s="16" t="s">
        <v>417</v>
      </c>
      <c r="E88" s="17" t="s">
        <v>418</v>
      </c>
      <c r="F88" s="17" t="s">
        <v>419</v>
      </c>
      <c r="G88" s="17" t="s">
        <v>31</v>
      </c>
      <c r="H88" s="17" t="s">
        <v>18</v>
      </c>
      <c r="I88" s="18" t="s">
        <v>17</v>
      </c>
      <c r="J88" s="20">
        <v>45565</v>
      </c>
      <c r="K88" s="3" t="s">
        <v>420</v>
      </c>
    </row>
    <row r="89" spans="1:11" ht="29.25">
      <c r="A89" s="1" t="s">
        <v>421</v>
      </c>
      <c r="B89" s="16" t="s">
        <v>422</v>
      </c>
      <c r="C89" s="17" t="s">
        <v>78</v>
      </c>
      <c r="D89" s="16" t="s">
        <v>423</v>
      </c>
      <c r="E89" s="17" t="s">
        <v>424</v>
      </c>
      <c r="F89" s="17" t="s">
        <v>42</v>
      </c>
      <c r="G89" s="17" t="s">
        <v>425</v>
      </c>
      <c r="H89" s="17" t="s">
        <v>425</v>
      </c>
      <c r="I89" s="18" t="s">
        <v>425</v>
      </c>
      <c r="J89" s="20">
        <v>45565</v>
      </c>
      <c r="K89" s="1"/>
    </row>
    <row r="90" spans="1:11" ht="43.5">
      <c r="A90" s="1" t="s">
        <v>426</v>
      </c>
      <c r="B90" s="16" t="s">
        <v>427</v>
      </c>
      <c r="C90" s="17" t="s">
        <v>13</v>
      </c>
      <c r="D90" s="16" t="s">
        <v>428</v>
      </c>
      <c r="E90" s="17" t="s">
        <v>429</v>
      </c>
      <c r="F90" s="17" t="s">
        <v>42</v>
      </c>
      <c r="G90" s="17" t="s">
        <v>31</v>
      </c>
      <c r="H90" s="17" t="s">
        <v>425</v>
      </c>
      <c r="I90" s="18" t="s">
        <v>425</v>
      </c>
      <c r="J90" s="20">
        <v>45565</v>
      </c>
      <c r="K90" s="1" t="s">
        <v>430</v>
      </c>
    </row>
    <row r="91" spans="1:11" ht="38.25">
      <c r="A91" s="1" t="s">
        <v>431</v>
      </c>
      <c r="B91" s="16" t="s">
        <v>432</v>
      </c>
      <c r="C91" s="17" t="s">
        <v>40</v>
      </c>
      <c r="D91" s="16" t="s">
        <v>433</v>
      </c>
      <c r="E91" s="17" t="s">
        <v>434</v>
      </c>
      <c r="F91" s="17" t="s">
        <v>435</v>
      </c>
      <c r="G91" s="17" t="s">
        <v>17</v>
      </c>
      <c r="H91" s="17" t="s">
        <v>18</v>
      </c>
      <c r="I91" s="18" t="s">
        <v>17</v>
      </c>
      <c r="J91" s="20">
        <v>45565</v>
      </c>
      <c r="K91" s="1" t="s">
        <v>436</v>
      </c>
    </row>
    <row r="92" spans="1:11" ht="43.5">
      <c r="A92" s="1" t="s">
        <v>437</v>
      </c>
      <c r="B92" s="16" t="s">
        <v>438</v>
      </c>
      <c r="C92" s="17" t="s">
        <v>439</v>
      </c>
      <c r="D92" s="16" t="s">
        <v>440</v>
      </c>
      <c r="E92" s="17" t="s">
        <v>146</v>
      </c>
      <c r="F92" s="17" t="s">
        <v>146</v>
      </c>
      <c r="G92" s="17" t="s">
        <v>17</v>
      </c>
      <c r="H92" s="17" t="s">
        <v>18</v>
      </c>
      <c r="I92" s="18" t="s">
        <v>18</v>
      </c>
      <c r="J92" s="20">
        <v>45567</v>
      </c>
      <c r="K92" s="1"/>
    </row>
    <row r="93" spans="1:11" ht="43.5">
      <c r="A93" s="1" t="s">
        <v>441</v>
      </c>
      <c r="B93" s="16" t="s">
        <v>442</v>
      </c>
      <c r="C93" s="17" t="s">
        <v>364</v>
      </c>
      <c r="D93" s="16" t="s">
        <v>443</v>
      </c>
      <c r="E93" s="17" t="s">
        <v>444</v>
      </c>
      <c r="F93" s="17" t="s">
        <v>445</v>
      </c>
      <c r="G93" s="17" t="s">
        <v>17</v>
      </c>
      <c r="H93" s="17" t="s">
        <v>17</v>
      </c>
      <c r="I93" s="18" t="s">
        <v>18</v>
      </c>
      <c r="J93" s="20">
        <v>45567</v>
      </c>
      <c r="K93" s="1"/>
    </row>
    <row r="94" spans="1:11" ht="57.75">
      <c r="A94" s="1" t="s">
        <v>446</v>
      </c>
      <c r="B94" s="16" t="s">
        <v>447</v>
      </c>
      <c r="C94" s="17" t="s">
        <v>248</v>
      </c>
      <c r="D94" s="16" t="s">
        <v>448</v>
      </c>
      <c r="E94" s="17" t="s">
        <v>449</v>
      </c>
      <c r="F94" s="17" t="s">
        <v>450</v>
      </c>
      <c r="G94" s="17" t="s">
        <v>31</v>
      </c>
      <c r="H94" s="17" t="s">
        <v>18</v>
      </c>
      <c r="I94" s="18" t="s">
        <v>18</v>
      </c>
      <c r="J94" s="20">
        <v>45567</v>
      </c>
      <c r="K94" s="1"/>
    </row>
    <row r="95" spans="1:11" ht="29.25">
      <c r="A95" s="1" t="s">
        <v>451</v>
      </c>
      <c r="B95" s="16" t="s">
        <v>452</v>
      </c>
      <c r="C95" s="17" t="s">
        <v>45</v>
      </c>
      <c r="D95" s="16" t="s">
        <v>453</v>
      </c>
      <c r="E95" s="17" t="s">
        <v>454</v>
      </c>
      <c r="F95" s="17" t="s">
        <v>455</v>
      </c>
      <c r="G95" s="17" t="s">
        <v>17</v>
      </c>
      <c r="H95" s="17" t="s">
        <v>18</v>
      </c>
      <c r="I95" s="18" t="s">
        <v>18</v>
      </c>
      <c r="J95" s="20">
        <v>45567</v>
      </c>
      <c r="K95" s="1"/>
    </row>
    <row r="96" spans="1:11" ht="63">
      <c r="A96" s="1" t="s">
        <v>456</v>
      </c>
      <c r="B96" s="16" t="s">
        <v>457</v>
      </c>
      <c r="C96" s="17" t="s">
        <v>78</v>
      </c>
      <c r="D96" s="16" t="s">
        <v>458</v>
      </c>
      <c r="E96" s="17" t="s">
        <v>459</v>
      </c>
      <c r="F96" s="17" t="s">
        <v>460</v>
      </c>
      <c r="G96" s="17" t="s">
        <v>17</v>
      </c>
      <c r="H96" s="17" t="s">
        <v>17</v>
      </c>
      <c r="I96" s="18" t="s">
        <v>17</v>
      </c>
      <c r="J96" s="20">
        <v>45567</v>
      </c>
      <c r="K96" s="1"/>
    </row>
    <row r="97" spans="1:11" ht="29.25">
      <c r="A97" s="1" t="s">
        <v>461</v>
      </c>
      <c r="B97" s="16" t="s">
        <v>462</v>
      </c>
      <c r="C97" s="17" t="s">
        <v>45</v>
      </c>
      <c r="D97" s="16" t="s">
        <v>463</v>
      </c>
      <c r="E97" s="17" t="s">
        <v>464</v>
      </c>
      <c r="F97" s="17" t="s">
        <v>42</v>
      </c>
      <c r="G97" s="17" t="s">
        <v>31</v>
      </c>
      <c r="H97" s="17" t="s">
        <v>18</v>
      </c>
      <c r="I97" s="18" t="s">
        <v>17</v>
      </c>
      <c r="J97" s="20">
        <v>45567</v>
      </c>
      <c r="K97" s="1"/>
    </row>
    <row r="98" spans="1:11" ht="38.25">
      <c r="A98" s="1" t="s">
        <v>465</v>
      </c>
      <c r="B98" s="16" t="s">
        <v>466</v>
      </c>
      <c r="C98" s="17" t="s">
        <v>13</v>
      </c>
      <c r="D98" s="16" t="s">
        <v>467</v>
      </c>
      <c r="E98" s="17" t="s">
        <v>137</v>
      </c>
      <c r="F98" s="17" t="s">
        <v>138</v>
      </c>
      <c r="G98" s="17" t="s">
        <v>17</v>
      </c>
      <c r="H98" s="17" t="s">
        <v>31</v>
      </c>
      <c r="I98" s="18" t="s">
        <v>18</v>
      </c>
      <c r="J98" s="20">
        <v>45567</v>
      </c>
      <c r="K98" s="1"/>
    </row>
    <row r="99" spans="1:11" ht="63">
      <c r="A99" s="1" t="s">
        <v>468</v>
      </c>
      <c r="B99" s="16" t="s">
        <v>469</v>
      </c>
      <c r="C99" s="17" t="s">
        <v>45</v>
      </c>
      <c r="D99" s="16" t="s">
        <v>470</v>
      </c>
      <c r="E99" s="17" t="s">
        <v>471</v>
      </c>
      <c r="F99" s="17" t="s">
        <v>472</v>
      </c>
      <c r="G99" s="17" t="s">
        <v>17</v>
      </c>
      <c r="H99" s="17" t="s">
        <v>17</v>
      </c>
      <c r="I99" s="18" t="s">
        <v>17</v>
      </c>
      <c r="J99" s="20">
        <v>45567</v>
      </c>
      <c r="K99" s="1"/>
    </row>
    <row r="100" spans="1:11" ht="29.25">
      <c r="A100" s="1" t="s">
        <v>473</v>
      </c>
      <c r="B100" s="16" t="s">
        <v>474</v>
      </c>
      <c r="C100" s="17" t="s">
        <v>27</v>
      </c>
      <c r="D100" s="16" t="s">
        <v>475</v>
      </c>
      <c r="E100" s="17" t="s">
        <v>476</v>
      </c>
      <c r="F100" s="17" t="s">
        <v>477</v>
      </c>
      <c r="G100" s="17" t="s">
        <v>31</v>
      </c>
      <c r="H100" s="17" t="s">
        <v>18</v>
      </c>
      <c r="I100" s="18" t="s">
        <v>17</v>
      </c>
      <c r="J100" s="20">
        <v>45567</v>
      </c>
      <c r="K100" s="1"/>
    </row>
    <row r="101" spans="1:11" ht="29.25">
      <c r="A101" s="1" t="s">
        <v>478</v>
      </c>
      <c r="B101" s="16" t="s">
        <v>479</v>
      </c>
      <c r="C101" s="17" t="s">
        <v>27</v>
      </c>
      <c r="D101" s="16" t="s">
        <v>480</v>
      </c>
      <c r="E101" s="17" t="s">
        <v>481</v>
      </c>
      <c r="F101" s="17" t="s">
        <v>482</v>
      </c>
      <c r="G101" s="17" t="s">
        <v>17</v>
      </c>
      <c r="H101" s="17" t="s">
        <v>17</v>
      </c>
      <c r="I101" s="18" t="s">
        <v>18</v>
      </c>
      <c r="J101" s="20">
        <v>45567</v>
      </c>
      <c r="K101" s="1"/>
    </row>
    <row r="102" spans="1:11" ht="29.25">
      <c r="A102" s="1" t="s">
        <v>483</v>
      </c>
      <c r="B102" s="16" t="s">
        <v>484</v>
      </c>
      <c r="C102" s="17" t="s">
        <v>13</v>
      </c>
      <c r="D102" s="16" t="s">
        <v>485</v>
      </c>
      <c r="E102" s="17" t="s">
        <v>486</v>
      </c>
      <c r="F102" s="17" t="s">
        <v>42</v>
      </c>
      <c r="G102" s="17" t="s">
        <v>31</v>
      </c>
      <c r="H102" s="17" t="s">
        <v>18</v>
      </c>
      <c r="I102" s="18" t="s">
        <v>18</v>
      </c>
      <c r="J102" s="20">
        <v>45567</v>
      </c>
      <c r="K102" s="1"/>
    </row>
    <row r="103" spans="1:11" ht="25.5">
      <c r="A103" s="1" t="s">
        <v>487</v>
      </c>
      <c r="B103" s="16" t="s">
        <v>488</v>
      </c>
      <c r="C103" s="17" t="s">
        <v>78</v>
      </c>
      <c r="D103" s="16" t="s">
        <v>489</v>
      </c>
      <c r="E103" s="17" t="s">
        <v>490</v>
      </c>
      <c r="F103" s="17" t="s">
        <v>491</v>
      </c>
      <c r="G103" s="17" t="s">
        <v>17</v>
      </c>
      <c r="H103" s="17" t="s">
        <v>18</v>
      </c>
      <c r="I103" s="18" t="s">
        <v>18</v>
      </c>
      <c r="J103" s="20">
        <v>45567</v>
      </c>
      <c r="K103" s="1"/>
    </row>
    <row r="104" spans="1:11" ht="63">
      <c r="A104" s="1" t="s">
        <v>492</v>
      </c>
      <c r="B104" s="16" t="s">
        <v>493</v>
      </c>
      <c r="C104" s="17" t="s">
        <v>13</v>
      </c>
      <c r="D104" s="16" t="s">
        <v>494</v>
      </c>
      <c r="E104" s="17" t="s">
        <v>495</v>
      </c>
      <c r="F104" s="17" t="s">
        <v>751</v>
      </c>
      <c r="G104" s="17" t="s">
        <v>31</v>
      </c>
      <c r="H104" s="17" t="s">
        <v>18</v>
      </c>
      <c r="I104" s="18" t="s">
        <v>17</v>
      </c>
      <c r="J104" s="20">
        <v>45567</v>
      </c>
      <c r="K104" s="1"/>
    </row>
    <row r="105" spans="1:11" ht="43.5">
      <c r="A105" s="1" t="s">
        <v>497</v>
      </c>
      <c r="B105" s="16" t="s">
        <v>493</v>
      </c>
      <c r="C105" s="17" t="s">
        <v>288</v>
      </c>
      <c r="D105" s="16" t="s">
        <v>498</v>
      </c>
      <c r="E105" s="17" t="s">
        <v>499</v>
      </c>
      <c r="F105" s="17" t="s">
        <v>500</v>
      </c>
      <c r="G105" s="17" t="s">
        <v>31</v>
      </c>
      <c r="H105" s="17" t="s">
        <v>17</v>
      </c>
      <c r="I105" s="18" t="s">
        <v>18</v>
      </c>
      <c r="J105" s="20">
        <v>45567</v>
      </c>
      <c r="K105" s="1" t="s">
        <v>501</v>
      </c>
    </row>
    <row r="106" spans="1:11" ht="43.5">
      <c r="A106" s="1" t="s">
        <v>502</v>
      </c>
      <c r="B106" s="16" t="s">
        <v>503</v>
      </c>
      <c r="C106" s="17" t="s">
        <v>288</v>
      </c>
      <c r="D106" s="16" t="s">
        <v>504</v>
      </c>
      <c r="E106" s="17" t="s">
        <v>505</v>
      </c>
      <c r="F106" s="17" t="s">
        <v>506</v>
      </c>
      <c r="G106" s="17" t="s">
        <v>17</v>
      </c>
      <c r="H106" s="17" t="s">
        <v>18</v>
      </c>
      <c r="I106" s="18" t="s">
        <v>18</v>
      </c>
      <c r="J106" s="20">
        <v>45567</v>
      </c>
      <c r="K106" s="1" t="s">
        <v>507</v>
      </c>
    </row>
    <row r="107" spans="1:11" ht="29.25">
      <c r="A107" s="1" t="s">
        <v>508</v>
      </c>
      <c r="B107" s="16" t="s">
        <v>509</v>
      </c>
      <c r="C107" s="17" t="s">
        <v>510</v>
      </c>
      <c r="D107" s="16" t="s">
        <v>511</v>
      </c>
      <c r="E107" s="17" t="s">
        <v>512</v>
      </c>
      <c r="F107" s="17" t="s">
        <v>513</v>
      </c>
      <c r="G107" s="17" t="s">
        <v>31</v>
      </c>
      <c r="H107" s="17" t="s">
        <v>17</v>
      </c>
      <c r="I107" s="18" t="s">
        <v>18</v>
      </c>
      <c r="J107" s="20">
        <v>45567</v>
      </c>
      <c r="K107" s="1"/>
    </row>
    <row r="108" spans="1:11" ht="29.25">
      <c r="A108" s="1" t="s">
        <v>514</v>
      </c>
      <c r="B108" s="16" t="s">
        <v>515</v>
      </c>
      <c r="C108" s="17" t="s">
        <v>45</v>
      </c>
      <c r="D108" s="16" t="s">
        <v>516</v>
      </c>
      <c r="E108" s="17" t="s">
        <v>517</v>
      </c>
      <c r="F108" s="17" t="s">
        <v>42</v>
      </c>
      <c r="G108" s="17" t="s">
        <v>17</v>
      </c>
      <c r="H108" s="17" t="s">
        <v>18</v>
      </c>
      <c r="I108" s="18" t="s">
        <v>17</v>
      </c>
      <c r="J108" s="20">
        <v>45567</v>
      </c>
      <c r="K108" s="7" t="s">
        <v>518</v>
      </c>
    </row>
    <row r="109" spans="1:11" ht="43.5">
      <c r="A109" s="1" t="s">
        <v>519</v>
      </c>
      <c r="B109" s="16" t="s">
        <v>520</v>
      </c>
      <c r="C109" s="17" t="s">
        <v>88</v>
      </c>
      <c r="D109" s="16" t="s">
        <v>521</v>
      </c>
      <c r="E109" s="17" t="s">
        <v>522</v>
      </c>
      <c r="F109" s="17" t="s">
        <v>523</v>
      </c>
      <c r="G109" s="17" t="s">
        <v>17</v>
      </c>
      <c r="H109" s="17" t="s">
        <v>18</v>
      </c>
      <c r="I109" s="18" t="s">
        <v>18</v>
      </c>
      <c r="J109" s="20">
        <v>45567</v>
      </c>
      <c r="K109" s="1"/>
    </row>
    <row r="110" spans="1:11" ht="29.25">
      <c r="A110" s="1" t="s">
        <v>524</v>
      </c>
      <c r="B110" s="16" t="s">
        <v>525</v>
      </c>
      <c r="C110" s="17" t="s">
        <v>45</v>
      </c>
      <c r="D110" s="16" t="s">
        <v>526</v>
      </c>
      <c r="E110" s="17" t="s">
        <v>527</v>
      </c>
      <c r="F110" s="17" t="s">
        <v>42</v>
      </c>
      <c r="G110" s="17" t="s">
        <v>31</v>
      </c>
      <c r="H110" s="17" t="s">
        <v>18</v>
      </c>
      <c r="I110" s="18" t="s">
        <v>18</v>
      </c>
      <c r="J110" s="20">
        <v>45567</v>
      </c>
      <c r="K110" s="1"/>
    </row>
    <row r="111" spans="1:11" ht="29.25">
      <c r="A111" s="1" t="s">
        <v>528</v>
      </c>
      <c r="B111" s="16" t="s">
        <v>529</v>
      </c>
      <c r="C111" s="17" t="s">
        <v>45</v>
      </c>
      <c r="D111" s="16" t="s">
        <v>530</v>
      </c>
      <c r="E111" s="17" t="s">
        <v>531</v>
      </c>
      <c r="F111" s="17" t="s">
        <v>42</v>
      </c>
      <c r="G111" s="17" t="s">
        <v>31</v>
      </c>
      <c r="H111" s="17" t="s">
        <v>18</v>
      </c>
      <c r="I111" s="18" t="s">
        <v>18</v>
      </c>
      <c r="J111" s="20">
        <v>45567</v>
      </c>
      <c r="K111" s="1"/>
    </row>
    <row r="112" spans="1:11" ht="29.25">
      <c r="A112" s="1" t="s">
        <v>532</v>
      </c>
      <c r="B112" s="16" t="s">
        <v>533</v>
      </c>
      <c r="C112" s="17" t="s">
        <v>112</v>
      </c>
      <c r="D112" s="16" t="s">
        <v>534</v>
      </c>
      <c r="E112" s="17" t="s">
        <v>535</v>
      </c>
      <c r="F112" s="17" t="s">
        <v>42</v>
      </c>
      <c r="G112" s="17" t="s">
        <v>31</v>
      </c>
      <c r="H112" s="17" t="s">
        <v>18</v>
      </c>
      <c r="I112" s="18" t="s">
        <v>18</v>
      </c>
      <c r="J112" s="20">
        <v>45572</v>
      </c>
      <c r="K112" s="1"/>
    </row>
    <row r="113" spans="1:11" ht="57.75">
      <c r="A113" s="1" t="s">
        <v>536</v>
      </c>
      <c r="B113" s="16" t="s">
        <v>537</v>
      </c>
      <c r="C113" s="17" t="s">
        <v>45</v>
      </c>
      <c r="D113" s="16" t="s">
        <v>538</v>
      </c>
      <c r="E113" s="17" t="s">
        <v>425</v>
      </c>
      <c r="F113" s="17" t="s">
        <v>425</v>
      </c>
      <c r="G113" s="17" t="s">
        <v>425</v>
      </c>
      <c r="H113" s="17" t="s">
        <v>425</v>
      </c>
      <c r="I113" s="18" t="s">
        <v>425</v>
      </c>
      <c r="J113" s="20">
        <v>45572</v>
      </c>
      <c r="K113" s="1" t="s">
        <v>539</v>
      </c>
    </row>
    <row r="114" spans="1:11" ht="43.5">
      <c r="A114" s="1" t="s">
        <v>540</v>
      </c>
      <c r="B114" s="16" t="s">
        <v>541</v>
      </c>
      <c r="C114" s="17" t="s">
        <v>13</v>
      </c>
      <c r="D114" s="16" t="s">
        <v>542</v>
      </c>
      <c r="E114" s="17" t="s">
        <v>543</v>
      </c>
      <c r="F114" s="17" t="s">
        <v>42</v>
      </c>
      <c r="G114" s="17" t="s">
        <v>31</v>
      </c>
      <c r="H114" s="17" t="s">
        <v>18</v>
      </c>
      <c r="I114" s="18" t="s">
        <v>17</v>
      </c>
      <c r="J114" s="20">
        <v>45572</v>
      </c>
      <c r="K114" s="1"/>
    </row>
    <row r="115" spans="1:11" ht="38.25">
      <c r="A115" s="1" t="s">
        <v>544</v>
      </c>
      <c r="B115" s="16" t="s">
        <v>545</v>
      </c>
      <c r="C115" s="17" t="s">
        <v>306</v>
      </c>
      <c r="D115" s="16" t="s">
        <v>546</v>
      </c>
      <c r="E115" s="17" t="s">
        <v>114</v>
      </c>
      <c r="F115" s="17" t="s">
        <v>547</v>
      </c>
      <c r="G115" s="17" t="s">
        <v>31</v>
      </c>
      <c r="H115" s="17" t="s">
        <v>17</v>
      </c>
      <c r="I115" s="18" t="s">
        <v>18</v>
      </c>
      <c r="J115" s="20">
        <v>45572</v>
      </c>
      <c r="K115" s="1"/>
    </row>
    <row r="116" spans="1:11" ht="43.5">
      <c r="A116" s="1" t="s">
        <v>548</v>
      </c>
      <c r="B116" s="16" t="s">
        <v>549</v>
      </c>
      <c r="C116" s="17" t="s">
        <v>13</v>
      </c>
      <c r="D116" s="16" t="s">
        <v>550</v>
      </c>
      <c r="E116" s="17" t="s">
        <v>551</v>
      </c>
      <c r="F116" s="17" t="s">
        <v>552</v>
      </c>
      <c r="G116" s="17" t="s">
        <v>31</v>
      </c>
      <c r="H116" s="17" t="s">
        <v>18</v>
      </c>
      <c r="I116" s="18" t="s">
        <v>18</v>
      </c>
      <c r="J116" s="20">
        <v>45572</v>
      </c>
      <c r="K116" s="1"/>
    </row>
    <row r="117" spans="1:11" ht="25.5">
      <c r="A117" s="1" t="s">
        <v>553</v>
      </c>
      <c r="B117" s="16" t="s">
        <v>554</v>
      </c>
      <c r="C117" s="17" t="s">
        <v>27</v>
      </c>
      <c r="D117" s="16" t="s">
        <v>555</v>
      </c>
      <c r="E117" s="17" t="s">
        <v>556</v>
      </c>
      <c r="F117" s="17" t="s">
        <v>42</v>
      </c>
      <c r="G117" s="17" t="s">
        <v>31</v>
      </c>
      <c r="H117" s="17" t="s">
        <v>18</v>
      </c>
      <c r="I117" s="18" t="s">
        <v>17</v>
      </c>
      <c r="J117" s="20">
        <v>45572</v>
      </c>
      <c r="K117" s="1"/>
    </row>
    <row r="118" spans="1:11" ht="29.25">
      <c r="A118" s="1" t="s">
        <v>557</v>
      </c>
      <c r="B118" s="16" t="s">
        <v>558</v>
      </c>
      <c r="C118" s="17" t="s">
        <v>248</v>
      </c>
      <c r="D118" s="16" t="s">
        <v>559</v>
      </c>
      <c r="E118" s="17" t="s">
        <v>146</v>
      </c>
      <c r="F118" s="17" t="s">
        <v>146</v>
      </c>
      <c r="G118" s="17" t="s">
        <v>31</v>
      </c>
      <c r="H118" s="17" t="s">
        <v>18</v>
      </c>
      <c r="I118" s="18" t="s">
        <v>17</v>
      </c>
      <c r="J118" s="20">
        <v>45586</v>
      </c>
      <c r="K118" s="1"/>
    </row>
    <row r="119" spans="1:11" ht="29.25">
      <c r="A119" s="1" t="s">
        <v>560</v>
      </c>
      <c r="B119" s="16" t="s">
        <v>561</v>
      </c>
      <c r="C119" s="17" t="s">
        <v>248</v>
      </c>
      <c r="D119" s="17" t="s">
        <v>146</v>
      </c>
      <c r="E119" s="17" t="s">
        <v>146</v>
      </c>
      <c r="F119" s="17" t="s">
        <v>146</v>
      </c>
      <c r="G119" s="17" t="s">
        <v>146</v>
      </c>
      <c r="H119" s="17" t="s">
        <v>146</v>
      </c>
      <c r="I119" s="18" t="s">
        <v>146</v>
      </c>
      <c r="J119" s="20">
        <v>45586</v>
      </c>
      <c r="K119" s="1"/>
    </row>
    <row r="120" spans="1:11" ht="43.5">
      <c r="A120" s="1" t="s">
        <v>562</v>
      </c>
      <c r="B120" s="16" t="s">
        <v>563</v>
      </c>
      <c r="C120" s="17" t="s">
        <v>248</v>
      </c>
      <c r="D120" s="16" t="s">
        <v>564</v>
      </c>
      <c r="E120" s="17" t="s">
        <v>565</v>
      </c>
      <c r="F120" s="17" t="s">
        <v>42</v>
      </c>
      <c r="G120" s="17" t="s">
        <v>31</v>
      </c>
      <c r="H120" s="17" t="s">
        <v>31</v>
      </c>
      <c r="I120" s="18" t="s">
        <v>31</v>
      </c>
      <c r="J120" s="20">
        <v>45586</v>
      </c>
      <c r="K120" s="1"/>
    </row>
    <row r="121" spans="1:11" ht="29.25">
      <c r="A121" s="1" t="s">
        <v>566</v>
      </c>
      <c r="B121" s="16" t="s">
        <v>567</v>
      </c>
      <c r="C121" s="17" t="s">
        <v>78</v>
      </c>
      <c r="D121" s="17" t="s">
        <v>146</v>
      </c>
      <c r="E121" s="17" t="s">
        <v>146</v>
      </c>
      <c r="F121" s="17" t="s">
        <v>146</v>
      </c>
      <c r="G121" s="17" t="s">
        <v>146</v>
      </c>
      <c r="H121" s="17" t="s">
        <v>146</v>
      </c>
      <c r="I121" s="18" t="s">
        <v>146</v>
      </c>
      <c r="J121" s="20">
        <v>45586</v>
      </c>
      <c r="K121" s="1"/>
    </row>
    <row r="122" spans="1:11" ht="29.25">
      <c r="A122" s="1" t="s">
        <v>568</v>
      </c>
      <c r="B122" s="16" t="s">
        <v>569</v>
      </c>
      <c r="C122" s="17" t="s">
        <v>45</v>
      </c>
      <c r="D122" s="16" t="s">
        <v>570</v>
      </c>
      <c r="E122" s="17" t="s">
        <v>571</v>
      </c>
      <c r="F122" s="17" t="s">
        <v>146</v>
      </c>
      <c r="G122" s="17" t="s">
        <v>31</v>
      </c>
      <c r="H122" s="17" t="s">
        <v>18</v>
      </c>
      <c r="I122" s="18" t="s">
        <v>18</v>
      </c>
      <c r="J122" s="20">
        <v>45586</v>
      </c>
      <c r="K122" s="1"/>
    </row>
    <row r="123" spans="1:11">
      <c r="A123" s="1" t="s">
        <v>572</v>
      </c>
      <c r="B123" s="16" t="s">
        <v>573</v>
      </c>
      <c r="C123" s="17" t="s">
        <v>168</v>
      </c>
      <c r="D123" s="17" t="s">
        <v>146</v>
      </c>
      <c r="E123" s="17" t="s">
        <v>146</v>
      </c>
      <c r="F123" s="17" t="s">
        <v>146</v>
      </c>
      <c r="G123" s="17" t="s">
        <v>146</v>
      </c>
      <c r="H123" s="17" t="s">
        <v>146</v>
      </c>
      <c r="I123" s="18" t="s">
        <v>146</v>
      </c>
      <c r="J123" s="20">
        <v>45586</v>
      </c>
      <c r="K123" s="1"/>
    </row>
    <row r="124" spans="1:11">
      <c r="A124" s="1" t="s">
        <v>574</v>
      </c>
      <c r="B124" s="16" t="s">
        <v>575</v>
      </c>
      <c r="C124" s="17" t="s">
        <v>186</v>
      </c>
      <c r="D124" s="17" t="s">
        <v>146</v>
      </c>
      <c r="E124" s="17" t="s">
        <v>146</v>
      </c>
      <c r="F124" s="17" t="s">
        <v>146</v>
      </c>
      <c r="G124" s="17" t="s">
        <v>146</v>
      </c>
      <c r="H124" s="17" t="s">
        <v>146</v>
      </c>
      <c r="I124" s="18" t="s">
        <v>146</v>
      </c>
      <c r="J124" s="20">
        <v>45586</v>
      </c>
      <c r="K124" s="1"/>
    </row>
    <row r="125" spans="1:11">
      <c r="A125" s="1" t="s">
        <v>576</v>
      </c>
      <c r="B125" s="16" t="s">
        <v>577</v>
      </c>
      <c r="C125" s="17" t="s">
        <v>112</v>
      </c>
      <c r="D125" s="17" t="s">
        <v>146</v>
      </c>
      <c r="E125" s="17" t="s">
        <v>146</v>
      </c>
      <c r="F125" s="17" t="s">
        <v>146</v>
      </c>
      <c r="G125" s="17" t="s">
        <v>146</v>
      </c>
      <c r="H125" s="17" t="s">
        <v>146</v>
      </c>
      <c r="I125" s="18" t="s">
        <v>146</v>
      </c>
      <c r="J125" s="20">
        <v>45586</v>
      </c>
      <c r="K125" s="1"/>
    </row>
    <row r="126" spans="1:11" ht="43.5">
      <c r="A126" s="1" t="s">
        <v>586</v>
      </c>
      <c r="B126" s="16" t="s">
        <v>587</v>
      </c>
      <c r="C126" s="17" t="s">
        <v>439</v>
      </c>
      <c r="D126" s="16" t="s">
        <v>588</v>
      </c>
      <c r="E126" s="17" t="s">
        <v>146</v>
      </c>
      <c r="F126" s="17" t="s">
        <v>146</v>
      </c>
      <c r="G126" s="17" t="s">
        <v>18</v>
      </c>
      <c r="H126" s="17" t="s">
        <v>18</v>
      </c>
      <c r="I126" s="18" t="s">
        <v>17</v>
      </c>
      <c r="J126" s="20">
        <v>45586</v>
      </c>
      <c r="K126" s="1"/>
    </row>
    <row r="127" spans="1:11" ht="29.25">
      <c r="A127" s="1" t="s">
        <v>589</v>
      </c>
      <c r="B127" s="16" t="s">
        <v>590</v>
      </c>
      <c r="C127" s="17" t="s">
        <v>401</v>
      </c>
      <c r="D127" s="16" t="s">
        <v>591</v>
      </c>
      <c r="E127" s="17" t="s">
        <v>15</v>
      </c>
      <c r="F127" s="17" t="s">
        <v>592</v>
      </c>
      <c r="G127" s="17" t="s">
        <v>31</v>
      </c>
      <c r="H127" s="17" t="s">
        <v>18</v>
      </c>
      <c r="I127" s="18" t="s">
        <v>18</v>
      </c>
      <c r="J127" s="20">
        <v>45586</v>
      </c>
      <c r="K127" s="1"/>
    </row>
    <row r="128" spans="1:11">
      <c r="A128" s="1" t="s">
        <v>593</v>
      </c>
      <c r="B128" s="16" t="s">
        <v>594</v>
      </c>
      <c r="C128" s="17" t="s">
        <v>401</v>
      </c>
      <c r="D128" s="17" t="s">
        <v>146</v>
      </c>
      <c r="E128" s="17" t="s">
        <v>146</v>
      </c>
      <c r="F128" s="17" t="s">
        <v>146</v>
      </c>
      <c r="G128" s="17" t="s">
        <v>146</v>
      </c>
      <c r="H128" s="17" t="s">
        <v>146</v>
      </c>
      <c r="I128" s="18" t="s">
        <v>146</v>
      </c>
      <c r="J128" s="20">
        <v>45586</v>
      </c>
      <c r="K128" s="1"/>
    </row>
    <row r="129" spans="1:11" ht="29.25">
      <c r="A129" s="21" t="s">
        <v>595</v>
      </c>
      <c r="B129" s="16" t="s">
        <v>596</v>
      </c>
      <c r="C129" s="17" t="s">
        <v>401</v>
      </c>
      <c r="D129" s="16" t="s">
        <v>597</v>
      </c>
      <c r="E129" s="17" t="s">
        <v>598</v>
      </c>
      <c r="F129" s="17"/>
      <c r="G129" s="17"/>
      <c r="H129" s="17"/>
      <c r="I129" s="18"/>
      <c r="J129" s="20">
        <v>45586</v>
      </c>
      <c r="K129" s="1"/>
    </row>
    <row r="130" spans="1:11" ht="29.25">
      <c r="A130" s="1" t="s">
        <v>599</v>
      </c>
      <c r="B130" s="16" t="s">
        <v>600</v>
      </c>
      <c r="C130" s="17" t="s">
        <v>186</v>
      </c>
      <c r="D130" s="16" t="s">
        <v>601</v>
      </c>
      <c r="E130" s="17" t="s">
        <v>602</v>
      </c>
      <c r="F130" s="17" t="s">
        <v>146</v>
      </c>
      <c r="G130" s="17" t="s">
        <v>146</v>
      </c>
      <c r="H130" s="17" t="s">
        <v>146</v>
      </c>
      <c r="I130" s="18" t="s">
        <v>146</v>
      </c>
      <c r="J130" s="20">
        <v>45586</v>
      </c>
      <c r="K130" s="1"/>
    </row>
    <row r="131" spans="1:11">
      <c r="A131" s="1" t="s">
        <v>603</v>
      </c>
      <c r="B131" s="16" t="s">
        <v>604</v>
      </c>
      <c r="C131" s="17" t="s">
        <v>168</v>
      </c>
      <c r="D131" s="17" t="s">
        <v>425</v>
      </c>
      <c r="E131" s="17" t="s">
        <v>425</v>
      </c>
      <c r="F131" s="17" t="s">
        <v>425</v>
      </c>
      <c r="G131" s="17" t="s">
        <v>425</v>
      </c>
      <c r="H131" s="17" t="s">
        <v>425</v>
      </c>
      <c r="I131" s="18" t="s">
        <v>425</v>
      </c>
      <c r="J131" s="20">
        <v>45586</v>
      </c>
      <c r="K131" s="1"/>
    </row>
    <row r="132" spans="1:11" ht="43.5">
      <c r="A132" s="1" t="s">
        <v>605</v>
      </c>
      <c r="B132" s="16" t="s">
        <v>606</v>
      </c>
      <c r="C132" s="17" t="s">
        <v>168</v>
      </c>
      <c r="D132" s="16" t="s">
        <v>607</v>
      </c>
      <c r="E132" s="17" t="s">
        <v>608</v>
      </c>
      <c r="F132" s="17" t="s">
        <v>42</v>
      </c>
      <c r="G132" s="17" t="s">
        <v>31</v>
      </c>
      <c r="H132" s="17" t="s">
        <v>18</v>
      </c>
      <c r="I132" s="18" t="s">
        <v>18</v>
      </c>
      <c r="J132" s="20">
        <v>45586</v>
      </c>
      <c r="K132" s="1" t="s">
        <v>609</v>
      </c>
    </row>
    <row r="133" spans="1:11">
      <c r="A133" s="1" t="s">
        <v>610</v>
      </c>
      <c r="B133" s="16" t="s">
        <v>611</v>
      </c>
      <c r="C133" s="17" t="s">
        <v>45</v>
      </c>
      <c r="D133" s="17" t="s">
        <v>146</v>
      </c>
      <c r="E133" s="17" t="s">
        <v>146</v>
      </c>
      <c r="F133" s="17" t="s">
        <v>146</v>
      </c>
      <c r="G133" s="17" t="s">
        <v>146</v>
      </c>
      <c r="H133" s="17" t="s">
        <v>146</v>
      </c>
      <c r="I133" s="18" t="s">
        <v>146</v>
      </c>
      <c r="J133" s="20">
        <v>45586</v>
      </c>
      <c r="K133" s="1"/>
    </row>
    <row r="134" spans="1:11" ht="29.25">
      <c r="A134" s="1" t="s">
        <v>612</v>
      </c>
      <c r="B134" s="16" t="s">
        <v>613</v>
      </c>
      <c r="C134" s="17" t="s">
        <v>186</v>
      </c>
      <c r="D134" s="16" t="s">
        <v>614</v>
      </c>
      <c r="E134" s="17" t="s">
        <v>615</v>
      </c>
      <c r="F134" s="17" t="s">
        <v>42</v>
      </c>
      <c r="G134" s="17" t="s">
        <v>31</v>
      </c>
      <c r="H134" s="17" t="s">
        <v>18</v>
      </c>
      <c r="I134" s="18" t="s">
        <v>18</v>
      </c>
      <c r="J134" s="20">
        <v>45572</v>
      </c>
      <c r="K134" s="1"/>
    </row>
    <row r="135" spans="1:11" ht="43.5">
      <c r="A135" s="1" t="s">
        <v>616</v>
      </c>
      <c r="B135" s="16" t="s">
        <v>617</v>
      </c>
      <c r="C135" s="17" t="s">
        <v>186</v>
      </c>
      <c r="D135" s="17" t="s">
        <v>146</v>
      </c>
      <c r="E135" s="17" t="s">
        <v>146</v>
      </c>
      <c r="F135" s="17" t="s">
        <v>146</v>
      </c>
      <c r="G135" s="17" t="s">
        <v>146</v>
      </c>
      <c r="H135" s="17" t="s">
        <v>146</v>
      </c>
      <c r="I135" s="18" t="s">
        <v>146</v>
      </c>
      <c r="J135" s="20">
        <v>45572</v>
      </c>
      <c r="K135" s="1" t="s">
        <v>618</v>
      </c>
    </row>
    <row r="136" spans="1:11">
      <c r="A136" s="1" t="s">
        <v>619</v>
      </c>
      <c r="B136" s="16" t="s">
        <v>620</v>
      </c>
      <c r="C136" s="17" t="s">
        <v>45</v>
      </c>
      <c r="D136" s="16" t="s">
        <v>621</v>
      </c>
      <c r="E136" s="17" t="s">
        <v>602</v>
      </c>
      <c r="F136" s="17" t="s">
        <v>622</v>
      </c>
      <c r="G136" s="17" t="s">
        <v>31</v>
      </c>
      <c r="H136" s="17" t="s">
        <v>18</v>
      </c>
      <c r="I136" s="18" t="s">
        <v>18</v>
      </c>
      <c r="J136" s="20">
        <v>45572</v>
      </c>
      <c r="K136" s="1"/>
    </row>
    <row r="137" spans="1:11" ht="43.5">
      <c r="A137" s="1" t="s">
        <v>623</v>
      </c>
      <c r="B137" s="16" t="s">
        <v>624</v>
      </c>
      <c r="C137" s="17" t="s">
        <v>186</v>
      </c>
      <c r="D137" s="16" t="s">
        <v>625</v>
      </c>
      <c r="E137" s="17" t="s">
        <v>626</v>
      </c>
      <c r="F137" s="17" t="s">
        <v>627</v>
      </c>
      <c r="G137" s="17" t="s">
        <v>31</v>
      </c>
      <c r="H137" s="17" t="s">
        <v>17</v>
      </c>
      <c r="I137" s="18" t="s">
        <v>18</v>
      </c>
      <c r="J137" s="20">
        <v>45572</v>
      </c>
      <c r="K137" s="1"/>
    </row>
    <row r="138" spans="1:11">
      <c r="A138" s="1" t="s">
        <v>628</v>
      </c>
      <c r="B138" s="16" t="s">
        <v>629</v>
      </c>
      <c r="C138" s="17" t="s">
        <v>45</v>
      </c>
      <c r="D138" s="17" t="s">
        <v>425</v>
      </c>
      <c r="E138" s="17" t="s">
        <v>425</v>
      </c>
      <c r="F138" s="17" t="s">
        <v>425</v>
      </c>
      <c r="G138" s="17" t="s">
        <v>31</v>
      </c>
      <c r="H138" s="17" t="s">
        <v>18</v>
      </c>
      <c r="I138" s="18" t="s">
        <v>18</v>
      </c>
      <c r="J138" s="20">
        <v>45572</v>
      </c>
      <c r="K138" s="1"/>
    </row>
    <row r="139" spans="1:11" ht="100.5">
      <c r="A139" s="1" t="s">
        <v>631</v>
      </c>
      <c r="B139" s="16" t="s">
        <v>632</v>
      </c>
      <c r="C139" s="17" t="s">
        <v>78</v>
      </c>
      <c r="D139" s="16" t="s">
        <v>633</v>
      </c>
      <c r="E139" s="17" t="s">
        <v>15</v>
      </c>
      <c r="F139" s="17" t="s">
        <v>634</v>
      </c>
      <c r="G139" s="17" t="s">
        <v>31</v>
      </c>
      <c r="H139" s="17" t="s">
        <v>18</v>
      </c>
      <c r="I139" s="18" t="s">
        <v>18</v>
      </c>
      <c r="J139" s="20">
        <v>45572</v>
      </c>
      <c r="K139" s="1"/>
    </row>
    <row r="140" spans="1:11" ht="43.5">
      <c r="A140" s="1" t="s">
        <v>635</v>
      </c>
      <c r="B140" s="16" t="s">
        <v>636</v>
      </c>
      <c r="C140" s="17" t="s">
        <v>248</v>
      </c>
      <c r="D140" s="16" t="s">
        <v>637</v>
      </c>
      <c r="E140" s="17" t="s">
        <v>638</v>
      </c>
      <c r="F140" s="17" t="s">
        <v>639</v>
      </c>
      <c r="G140" s="17" t="s">
        <v>17</v>
      </c>
      <c r="H140" s="17" t="s">
        <v>18</v>
      </c>
      <c r="I140" s="18" t="s">
        <v>17</v>
      </c>
      <c r="J140" s="20">
        <v>45572</v>
      </c>
      <c r="K140" s="1"/>
    </row>
    <row r="141" spans="1:11" ht="29.25">
      <c r="A141" s="1" t="s">
        <v>640</v>
      </c>
      <c r="B141" s="16" t="s">
        <v>641</v>
      </c>
      <c r="C141" s="17" t="s">
        <v>21</v>
      </c>
      <c r="D141" s="16" t="s">
        <v>642</v>
      </c>
      <c r="E141" s="17" t="s">
        <v>643</v>
      </c>
      <c r="F141" s="17" t="s">
        <v>42</v>
      </c>
      <c r="G141" s="17" t="s">
        <v>31</v>
      </c>
      <c r="H141" s="17" t="s">
        <v>18</v>
      </c>
      <c r="I141" s="18" t="s">
        <v>18</v>
      </c>
      <c r="J141" s="20">
        <v>45572</v>
      </c>
      <c r="K141" s="1"/>
    </row>
    <row r="142" spans="1:11" ht="29.25">
      <c r="A142" s="1" t="s">
        <v>647</v>
      </c>
      <c r="B142" s="16" t="s">
        <v>648</v>
      </c>
      <c r="C142" s="17" t="s">
        <v>186</v>
      </c>
      <c r="D142" s="16" t="s">
        <v>649</v>
      </c>
      <c r="E142" s="17" t="s">
        <v>650</v>
      </c>
      <c r="F142" s="17" t="s">
        <v>651</v>
      </c>
      <c r="G142" s="17" t="s">
        <v>31</v>
      </c>
      <c r="H142" s="17" t="s">
        <v>18</v>
      </c>
      <c r="I142" s="18" t="s">
        <v>18</v>
      </c>
      <c r="J142" s="20">
        <v>45567</v>
      </c>
      <c r="K142" s="1"/>
    </row>
    <row r="143" spans="1:11" ht="57.75">
      <c r="A143" s="1" t="s">
        <v>652</v>
      </c>
      <c r="B143" s="16" t="s">
        <v>653</v>
      </c>
      <c r="C143" s="17" t="s">
        <v>88</v>
      </c>
      <c r="D143" s="16" t="s">
        <v>654</v>
      </c>
      <c r="E143" s="17" t="s">
        <v>655</v>
      </c>
      <c r="F143" s="17" t="s">
        <v>656</v>
      </c>
      <c r="G143" s="17" t="s">
        <v>31</v>
      </c>
      <c r="H143" s="17" t="s">
        <v>18</v>
      </c>
      <c r="I143" s="18" t="s">
        <v>17</v>
      </c>
      <c r="J143" s="20">
        <v>45567</v>
      </c>
      <c r="K143" s="1" t="s">
        <v>657</v>
      </c>
    </row>
    <row r="144" spans="1:11">
      <c r="A144" s="1" t="s">
        <v>658</v>
      </c>
      <c r="B144" s="16" t="s">
        <v>659</v>
      </c>
      <c r="C144" s="17" t="s">
        <v>45</v>
      </c>
      <c r="D144" s="17" t="s">
        <v>146</v>
      </c>
      <c r="E144" s="17" t="s">
        <v>146</v>
      </c>
      <c r="F144" s="17" t="s">
        <v>146</v>
      </c>
      <c r="G144" s="17" t="s">
        <v>146</v>
      </c>
      <c r="H144" s="17" t="s">
        <v>146</v>
      </c>
      <c r="I144" s="18" t="s">
        <v>146</v>
      </c>
      <c r="J144" s="20">
        <v>45567</v>
      </c>
      <c r="K144" s="1"/>
    </row>
    <row r="145" spans="1:11" ht="29.25">
      <c r="A145" s="1" t="s">
        <v>661</v>
      </c>
      <c r="B145" s="16" t="s">
        <v>662</v>
      </c>
      <c r="C145" s="17" t="s">
        <v>88</v>
      </c>
      <c r="D145" s="16" t="s">
        <v>663</v>
      </c>
      <c r="E145" s="17" t="s">
        <v>664</v>
      </c>
      <c r="F145" s="17" t="s">
        <v>42</v>
      </c>
      <c r="G145" s="17" t="s">
        <v>146</v>
      </c>
      <c r="H145" s="17" t="s">
        <v>18</v>
      </c>
      <c r="I145" s="18" t="s">
        <v>18</v>
      </c>
      <c r="J145" s="20">
        <v>45567</v>
      </c>
      <c r="K145" s="1" t="s">
        <v>665</v>
      </c>
    </row>
    <row r="146" spans="1:11">
      <c r="A146" s="1" t="s">
        <v>676</v>
      </c>
      <c r="B146" s="16" t="s">
        <v>677</v>
      </c>
      <c r="C146" s="17" t="s">
        <v>248</v>
      </c>
      <c r="D146" s="17" t="s">
        <v>146</v>
      </c>
      <c r="E146" s="17" t="s">
        <v>146</v>
      </c>
      <c r="F146" s="17" t="s">
        <v>146</v>
      </c>
      <c r="G146" s="17" t="s">
        <v>146</v>
      </c>
      <c r="H146" s="17" t="s">
        <v>146</v>
      </c>
      <c r="I146" s="18" t="s">
        <v>146</v>
      </c>
      <c r="J146" s="20">
        <v>45567</v>
      </c>
      <c r="K146" s="1"/>
    </row>
    <row r="147" spans="1:11" ht="57.75">
      <c r="A147" s="1" t="s">
        <v>678</v>
      </c>
      <c r="B147" s="16" t="s">
        <v>679</v>
      </c>
      <c r="C147" s="17" t="s">
        <v>45</v>
      </c>
      <c r="D147" s="16" t="s">
        <v>680</v>
      </c>
      <c r="E147" s="17" t="s">
        <v>681</v>
      </c>
      <c r="F147" s="17" t="s">
        <v>682</v>
      </c>
      <c r="G147" s="17" t="s">
        <v>31</v>
      </c>
      <c r="H147" s="17" t="s">
        <v>31</v>
      </c>
      <c r="I147" s="18" t="s">
        <v>31</v>
      </c>
      <c r="J147" s="20">
        <v>45567</v>
      </c>
      <c r="K147" s="1" t="s">
        <v>683</v>
      </c>
    </row>
    <row r="148" spans="1:11">
      <c r="A148" s="1" t="s">
        <v>684</v>
      </c>
      <c r="B148" s="16" t="s">
        <v>685</v>
      </c>
      <c r="C148" s="17" t="s">
        <v>248</v>
      </c>
      <c r="D148" s="17" t="s">
        <v>146</v>
      </c>
      <c r="E148" s="17" t="s">
        <v>146</v>
      </c>
      <c r="F148" s="17" t="s">
        <v>146</v>
      </c>
      <c r="G148" s="17" t="s">
        <v>146</v>
      </c>
      <c r="H148" s="17" t="s">
        <v>146</v>
      </c>
      <c r="I148" s="18" t="s">
        <v>146</v>
      </c>
      <c r="J148" s="20">
        <v>45567</v>
      </c>
      <c r="K148" s="1"/>
    </row>
    <row r="149" spans="1:11" ht="29.25">
      <c r="A149" s="1" t="s">
        <v>688</v>
      </c>
      <c r="B149" s="16" t="s">
        <v>689</v>
      </c>
      <c r="C149" s="17" t="s">
        <v>288</v>
      </c>
      <c r="D149" s="16" t="s">
        <v>690</v>
      </c>
      <c r="E149" s="17" t="s">
        <v>691</v>
      </c>
      <c r="F149" s="17" t="s">
        <v>42</v>
      </c>
      <c r="G149" s="17" t="s">
        <v>31</v>
      </c>
      <c r="H149" s="17" t="s">
        <v>18</v>
      </c>
      <c r="I149" s="18" t="s">
        <v>18</v>
      </c>
      <c r="J149" s="20">
        <v>45567</v>
      </c>
      <c r="K149" s="1"/>
    </row>
    <row r="150" spans="1:11" ht="29.25">
      <c r="A150" s="1" t="s">
        <v>693</v>
      </c>
      <c r="B150" s="16" t="s">
        <v>694</v>
      </c>
      <c r="C150" s="17" t="s">
        <v>248</v>
      </c>
      <c r="D150" s="16" t="s">
        <v>695</v>
      </c>
      <c r="E150" s="17" t="s">
        <v>664</v>
      </c>
      <c r="F150" s="17" t="s">
        <v>696</v>
      </c>
      <c r="G150" s="17" t="s">
        <v>31</v>
      </c>
      <c r="H150" s="17" t="s">
        <v>18</v>
      </c>
      <c r="I150" s="18" t="s">
        <v>17</v>
      </c>
      <c r="J150" s="20">
        <v>45567</v>
      </c>
      <c r="K150" s="1"/>
    </row>
    <row r="151" spans="1:11" ht="29.25">
      <c r="A151" s="1" t="s">
        <v>697</v>
      </c>
      <c r="B151" s="16" t="s">
        <v>698</v>
      </c>
      <c r="C151" s="17" t="s">
        <v>248</v>
      </c>
      <c r="D151" s="16" t="s">
        <v>699</v>
      </c>
      <c r="E151" s="17" t="s">
        <v>700</v>
      </c>
      <c r="F151" s="17" t="s">
        <v>701</v>
      </c>
      <c r="G151" s="17" t="s">
        <v>31</v>
      </c>
      <c r="H151" s="17" t="s">
        <v>31</v>
      </c>
      <c r="I151" s="18" t="s">
        <v>18</v>
      </c>
      <c r="J151" s="20">
        <v>45567</v>
      </c>
      <c r="K151" s="1"/>
    </row>
    <row r="152" spans="1:11" ht="29.25">
      <c r="A152" s="1" t="s">
        <v>702</v>
      </c>
      <c r="B152" s="16" t="s">
        <v>703</v>
      </c>
      <c r="C152" s="17" t="s">
        <v>248</v>
      </c>
      <c r="D152" s="16" t="s">
        <v>704</v>
      </c>
      <c r="E152" s="17" t="s">
        <v>705</v>
      </c>
      <c r="F152" s="17" t="s">
        <v>696</v>
      </c>
      <c r="G152" s="17" t="s">
        <v>31</v>
      </c>
      <c r="H152" s="17" t="s">
        <v>18</v>
      </c>
      <c r="I152" s="18" t="s">
        <v>17</v>
      </c>
      <c r="J152" s="20">
        <v>45567</v>
      </c>
      <c r="K152" s="1"/>
    </row>
    <row r="153" spans="1:11">
      <c r="A153" s="1" t="s">
        <v>716</v>
      </c>
      <c r="B153" s="16" t="s">
        <v>717</v>
      </c>
      <c r="C153" s="17" t="s">
        <v>718</v>
      </c>
      <c r="D153" s="16" t="s">
        <v>719</v>
      </c>
      <c r="E153" s="17" t="s">
        <v>720</v>
      </c>
      <c r="F153" s="17" t="s">
        <v>42</v>
      </c>
      <c r="G153" s="17" t="s">
        <v>31</v>
      </c>
      <c r="H153" s="17" t="s">
        <v>18</v>
      </c>
      <c r="I153" s="18" t="s">
        <v>17</v>
      </c>
      <c r="J153" s="20">
        <v>45567</v>
      </c>
      <c r="K153" s="1"/>
    </row>
    <row r="154" spans="1:11" ht="25.5">
      <c r="A154" s="1" t="s">
        <v>722</v>
      </c>
      <c r="B154" s="16" t="s">
        <v>723</v>
      </c>
      <c r="C154" s="17" t="s">
        <v>88</v>
      </c>
      <c r="D154" s="17" t="s">
        <v>146</v>
      </c>
      <c r="E154" s="17" t="s">
        <v>146</v>
      </c>
      <c r="F154" s="17" t="s">
        <v>146</v>
      </c>
      <c r="G154" s="17" t="s">
        <v>146</v>
      </c>
      <c r="H154" s="17" t="s">
        <v>146</v>
      </c>
      <c r="I154" s="18" t="s">
        <v>146</v>
      </c>
      <c r="J154" s="20">
        <v>45567</v>
      </c>
      <c r="K154" s="1"/>
    </row>
    <row r="155" spans="1:11" ht="43.5">
      <c r="A155" s="1" t="s">
        <v>724</v>
      </c>
      <c r="B155" s="16" t="s">
        <v>725</v>
      </c>
      <c r="C155" s="17" t="s">
        <v>288</v>
      </c>
      <c r="D155" s="16" t="s">
        <v>726</v>
      </c>
      <c r="E155" s="17" t="s">
        <v>727</v>
      </c>
      <c r="F155" s="17" t="s">
        <v>42</v>
      </c>
      <c r="G155" s="17" t="s">
        <v>31</v>
      </c>
      <c r="H155" s="17" t="s">
        <v>18</v>
      </c>
      <c r="I155" s="18" t="s">
        <v>18</v>
      </c>
      <c r="J155" s="20">
        <v>45567</v>
      </c>
      <c r="K155" s="1"/>
    </row>
    <row r="156" spans="1:11" ht="25.5">
      <c r="A156" s="1" t="s">
        <v>728</v>
      </c>
      <c r="B156" s="16" t="s">
        <v>729</v>
      </c>
      <c r="C156" s="17" t="s">
        <v>78</v>
      </c>
      <c r="D156" s="16" t="s">
        <v>730</v>
      </c>
      <c r="E156" s="17" t="s">
        <v>731</v>
      </c>
      <c r="F156" s="17" t="s">
        <v>42</v>
      </c>
      <c r="G156" s="17" t="s">
        <v>17</v>
      </c>
      <c r="H156" s="17" t="s">
        <v>146</v>
      </c>
      <c r="I156" s="18" t="s">
        <v>146</v>
      </c>
      <c r="J156" s="20">
        <v>45567</v>
      </c>
      <c r="K156" s="1"/>
    </row>
    <row r="157" spans="1:11" ht="43.5">
      <c r="A157" s="1" t="s">
        <v>732</v>
      </c>
      <c r="B157" s="16" t="s">
        <v>733</v>
      </c>
      <c r="C157" s="17" t="s">
        <v>510</v>
      </c>
      <c r="D157" s="16" t="s">
        <v>734</v>
      </c>
      <c r="E157" s="17" t="s">
        <v>735</v>
      </c>
      <c r="F157" s="17" t="s">
        <v>42</v>
      </c>
      <c r="G157" s="17" t="s">
        <v>17</v>
      </c>
      <c r="H157" s="17" t="s">
        <v>18</v>
      </c>
      <c r="I157" s="18" t="s">
        <v>18</v>
      </c>
      <c r="J157" s="20">
        <v>45567</v>
      </c>
      <c r="K157" s="1"/>
    </row>
    <row r="158" spans="1:11" ht="72.75">
      <c r="A158" s="1" t="s">
        <v>736</v>
      </c>
      <c r="B158" s="16" t="s">
        <v>737</v>
      </c>
      <c r="C158" s="17" t="s">
        <v>45</v>
      </c>
      <c r="D158" s="16" t="s">
        <v>738</v>
      </c>
      <c r="E158" s="17" t="s">
        <v>739</v>
      </c>
      <c r="F158" s="17" t="s">
        <v>42</v>
      </c>
      <c r="G158" s="17" t="s">
        <v>31</v>
      </c>
      <c r="H158" s="17" t="s">
        <v>18</v>
      </c>
      <c r="I158" s="18" t="s">
        <v>18</v>
      </c>
      <c r="J158" s="20">
        <v>45567</v>
      </c>
      <c r="K158" s="1" t="s">
        <v>740</v>
      </c>
    </row>
    <row r="159" spans="1:11" ht="43.5">
      <c r="A159" s="1" t="s">
        <v>741</v>
      </c>
      <c r="B159" s="16" t="s">
        <v>742</v>
      </c>
      <c r="C159" s="17" t="s">
        <v>21</v>
      </c>
      <c r="D159" s="16" t="s">
        <v>743</v>
      </c>
      <c r="E159" s="17" t="s">
        <v>744</v>
      </c>
      <c r="F159" s="17" t="s">
        <v>745</v>
      </c>
      <c r="G159" s="17" t="s">
        <v>17</v>
      </c>
      <c r="H159" s="17" t="s">
        <v>17</v>
      </c>
      <c r="I159" s="18" t="s">
        <v>18</v>
      </c>
      <c r="J159" s="20">
        <v>45567</v>
      </c>
      <c r="K159" s="1"/>
    </row>
    <row r="160" spans="1:11" ht="38.25">
      <c r="A160" s="1" t="s">
        <v>746</v>
      </c>
      <c r="B160" s="16" t="s">
        <v>747</v>
      </c>
      <c r="C160" s="17" t="s">
        <v>168</v>
      </c>
      <c r="D160" s="16" t="s">
        <v>118</v>
      </c>
      <c r="E160" s="17" t="s">
        <v>137</v>
      </c>
      <c r="F160" s="17" t="s">
        <v>138</v>
      </c>
      <c r="G160" s="17" t="s">
        <v>17</v>
      </c>
      <c r="H160" s="17" t="s">
        <v>31</v>
      </c>
      <c r="I160" s="18" t="s">
        <v>18</v>
      </c>
      <c r="J160" s="20">
        <v>45567</v>
      </c>
      <c r="K160" s="1"/>
    </row>
  </sheetData>
  <hyperlinks>
    <hyperlink ref="K88" r:id="rId1" xr:uid="{E5000851-5B9D-45EC-8DFE-984904315CEC}"/>
    <hyperlink ref="B2" r:id="rId2" xr:uid="{8FC0D1DB-5F61-4E0F-A25D-1D4BC0EAEBFE}"/>
    <hyperlink ref="D2" r:id="rId3" xr:uid="{1DD1D819-FBF9-4ED2-A32C-D26AEDBCE76E}"/>
    <hyperlink ref="B3" r:id="rId4" xr:uid="{5C5AF9C1-734D-434F-B2CC-75752E502A61}"/>
    <hyperlink ref="D3" r:id="rId5" location="who" xr:uid="{03120B68-8A52-40BB-A842-72D1130C7222}"/>
    <hyperlink ref="B4" r:id="rId6" xr:uid="{71310CBB-310D-4021-83BA-91F2F9EA9107}"/>
    <hyperlink ref="D4" r:id="rId7" xr:uid="{B03B69CE-C1DF-4FBE-A249-BF70D0EA5B1D}"/>
    <hyperlink ref="B5" r:id="rId8" xr:uid="{353E726B-A4EC-40F3-B463-B3D8F2726D8F}"/>
    <hyperlink ref="D5" r:id="rId9" xr:uid="{6A12C1C9-E201-4AFF-9F58-D773B409B039}"/>
    <hyperlink ref="B6" r:id="rId10" xr:uid="{918585A9-3AEA-40E6-AA4D-FEBBF05D9F54}"/>
    <hyperlink ref="D6" r:id="rId11" xr:uid="{406E6178-1B5F-428F-B3AC-AAE7E2EE1845}"/>
    <hyperlink ref="B7" r:id="rId12" xr:uid="{6849525F-8371-4B33-B254-C58DCEB93832}"/>
    <hyperlink ref="D7" r:id="rId13" xr:uid="{AE002F68-B36E-4832-A0EB-2F6D4D0D20D7}"/>
    <hyperlink ref="B8" r:id="rId14" xr:uid="{434B2DB8-C01B-42B4-80B3-59712C38F2FD}"/>
    <hyperlink ref="D8" r:id="rId15" xr:uid="{ACE4B8CC-A6F5-40A9-A58B-F06C5747B858}"/>
    <hyperlink ref="B9" r:id="rId16" xr:uid="{A94CAD95-02D3-4EAD-A4BE-997C307E02C5}"/>
    <hyperlink ref="D9" r:id="rId17" xr:uid="{49A932A9-501C-48C3-8AFB-63823314AB67}"/>
    <hyperlink ref="B10" r:id="rId18" xr:uid="{2F1CCCD0-1CA5-4290-A191-4CBD5EF48D05}"/>
    <hyperlink ref="D10" r:id="rId19" xr:uid="{2D552A13-7793-47A8-8038-EDD864297AC2}"/>
    <hyperlink ref="B11" r:id="rId20" xr:uid="{B7479608-1B62-4332-8025-82A843679B63}"/>
    <hyperlink ref="D11" r:id="rId21" xr:uid="{D91BBA00-5139-4B2D-8C41-E6CC47D079A3}"/>
    <hyperlink ref="B12" r:id="rId22" xr:uid="{C38CAE7B-7FA1-489C-9CA4-C3089539D6F8}"/>
    <hyperlink ref="D12" r:id="rId23" xr:uid="{6113B392-32AB-4B10-8FED-C03EA893414B}"/>
    <hyperlink ref="B13" r:id="rId24" xr:uid="{641C3112-62EA-4155-99EA-3C94D574B6AB}"/>
    <hyperlink ref="D13" r:id="rId25" xr:uid="{CF0E9920-0C3D-46B6-A511-30B91D45C17C}"/>
    <hyperlink ref="B14" r:id="rId26" xr:uid="{0AD8C5E5-E66C-475E-AB86-1CE55FC048F8}"/>
    <hyperlink ref="D14" r:id="rId27" xr:uid="{455FC7B0-49DB-4D86-A29C-95A1B08FD006}"/>
    <hyperlink ref="B15" r:id="rId28" xr:uid="{BD6BC19A-D8B7-41C2-9909-AB146AE16D02}"/>
    <hyperlink ref="D15" r:id="rId29" xr:uid="{868B8799-06D7-4C2C-AAA1-20D6F316C9A4}"/>
    <hyperlink ref="B16" r:id="rId30" xr:uid="{7DB74DC3-7AA0-40F3-8295-594386E380AC}"/>
    <hyperlink ref="D16" r:id="rId31" xr:uid="{F9802AF9-ABBD-462F-A577-68A987D8242D}"/>
    <hyperlink ref="B17" r:id="rId32" xr:uid="{6DA02E1D-D869-460D-BDB3-3ED30EF1E5D6}"/>
    <hyperlink ref="D17" r:id="rId33" xr:uid="{93517F51-720C-470A-9062-01428ABEDC70}"/>
    <hyperlink ref="B18" r:id="rId34" xr:uid="{CE6DF4AC-6BE1-444C-86F2-3120CD2C2F0B}"/>
    <hyperlink ref="D18" r:id="rId35" xr:uid="{D7C91C96-5516-446E-931E-51FDF1F319DB}"/>
    <hyperlink ref="B19" r:id="rId36" xr:uid="{47D1B7AF-CB35-4E50-9AD3-C4B4AFD7863E}"/>
    <hyperlink ref="D19" r:id="rId37" xr:uid="{F989ED2A-E99D-41E3-93D1-004E50073C4C}"/>
    <hyperlink ref="B20" r:id="rId38" xr:uid="{AD9FDD76-F64F-44D6-8FAD-D2B9243F6FD8}"/>
    <hyperlink ref="D20" r:id="rId39" xr:uid="{FD5FDBB5-8F78-493A-88D6-B62B9AA7D713}"/>
    <hyperlink ref="B21" r:id="rId40" xr:uid="{4B937F8D-4412-4248-B1AB-11B4B9793C07}"/>
    <hyperlink ref="D21" r:id="rId41" xr:uid="{BE64B640-011C-43E4-9069-B3699F55A7C2}"/>
    <hyperlink ref="B22" r:id="rId42" xr:uid="{0902451C-5A46-453E-A2DE-015199BC70C7}"/>
    <hyperlink ref="D22" r:id="rId43" xr:uid="{086647D9-823B-436A-ACC2-F096322F0845}"/>
    <hyperlink ref="B23" r:id="rId44" xr:uid="{87B7C8D2-8B57-4B85-8977-528F87963B0E}"/>
    <hyperlink ref="D23" r:id="rId45" xr:uid="{6BDFD4BA-9F50-4DB9-BF11-5D082A185182}"/>
    <hyperlink ref="B24" r:id="rId46" xr:uid="{670CA017-74FD-4337-ACA8-9074B9002DCD}"/>
    <hyperlink ref="D24" r:id="rId47" xr:uid="{55E79E4F-6ACC-4671-A034-C57090DFB35B}"/>
    <hyperlink ref="B25" r:id="rId48" xr:uid="{40B13C0A-F00D-4E9B-8B82-9BAEE8D508B1}"/>
    <hyperlink ref="D25" r:id="rId49" xr:uid="{DE5A9499-380F-471D-88C0-4190C9FE5107}"/>
    <hyperlink ref="B26" r:id="rId50" xr:uid="{44569842-AFD2-41B5-A917-2C557A15C042}"/>
    <hyperlink ref="D26" r:id="rId51" xr:uid="{92D4ABAF-A319-4E92-87B9-27D17B0C680E}"/>
    <hyperlink ref="B27" r:id="rId52" xr:uid="{522097CF-FDA1-4928-B58F-DF738BB98EF4}"/>
    <hyperlink ref="D27" r:id="rId53" xr:uid="{CFD92D63-A033-46F6-89B9-AF4D54A87A87}"/>
    <hyperlink ref="B28" r:id="rId54" xr:uid="{1E18BBCF-29A1-4FA4-916D-78A74AB5564B}"/>
    <hyperlink ref="B29" r:id="rId55" xr:uid="{1E7A5FED-5AE1-4F26-876C-8D609D7BCE40}"/>
    <hyperlink ref="D29" r:id="rId56" xr:uid="{5833FF50-23EF-4F98-8074-4697DF0941AB}"/>
    <hyperlink ref="B30" r:id="rId57" xr:uid="{AB98C3E0-8B9F-4A50-BE57-921549EDBFFB}"/>
    <hyperlink ref="D30" r:id="rId58" xr:uid="{8BFBE263-DEB9-4A18-B22E-C27A880FDEF1}"/>
    <hyperlink ref="B31" r:id="rId59" xr:uid="{A1B0F808-D70B-415C-B08B-73741C67068E}"/>
    <hyperlink ref="D31" r:id="rId60" xr:uid="{9BA551C7-EE38-4907-9AAA-F0339764B5C1}"/>
    <hyperlink ref="B32" r:id="rId61" xr:uid="{39C8CA75-1302-4929-9295-AFAFEBB725C7}"/>
    <hyperlink ref="D32" r:id="rId62" xr:uid="{260F65AB-3570-48D7-87B4-F75FCD218E7A}"/>
    <hyperlink ref="B33" r:id="rId63" xr:uid="{C33D4D83-A533-4B42-9FA5-08094B980872}"/>
    <hyperlink ref="D33" r:id="rId64" xr:uid="{14017445-F3E0-42B0-975D-63E1E387FDD8}"/>
    <hyperlink ref="B34" r:id="rId65" xr:uid="{CEB2F62D-04C4-4D8E-B844-D4ED2D9255FA}"/>
    <hyperlink ref="D34" r:id="rId66" xr:uid="{62FC196F-C417-44D9-A99C-E3117D9D71CE}"/>
    <hyperlink ref="B35" r:id="rId67" xr:uid="{9FEBEA95-EF95-445B-8C98-8F04858BE70C}"/>
    <hyperlink ref="B36" r:id="rId68" xr:uid="{5098C312-7C98-4136-9157-1CCAEE25450D}"/>
    <hyperlink ref="D36" r:id="rId69" xr:uid="{868665EF-FED4-4EA4-89D0-2B7BA082ABB7}"/>
    <hyperlink ref="B37" r:id="rId70" xr:uid="{AFD0353B-575E-4120-A10E-6471D94932CB}"/>
    <hyperlink ref="B39" r:id="rId71" xr:uid="{3F21541C-9BD0-4B52-956A-E66FE72D3D3F}"/>
    <hyperlink ref="D39" r:id="rId72" xr:uid="{FE3BA4F9-6D55-44ED-B502-E27FEE2DCD89}"/>
    <hyperlink ref="B40" r:id="rId73" xr:uid="{2932D89A-131C-4286-A766-64800EF3FB16}"/>
    <hyperlink ref="B41" r:id="rId74" xr:uid="{36800417-B566-4369-A018-850C6E85D87B}"/>
    <hyperlink ref="B42" r:id="rId75" xr:uid="{858AD56C-CCDC-4257-B61B-0EB21692BE6B}"/>
    <hyperlink ref="D42" r:id="rId76" xr:uid="{B0ACAB64-E813-4CF6-BBD9-C79867A816C5}"/>
    <hyperlink ref="B43" r:id="rId77" xr:uid="{59870D11-EC98-4079-8F15-E9E8AFBA4D6C}"/>
    <hyperlink ref="D43" r:id="rId78" xr:uid="{77379FF1-0016-46FF-B0C3-7080DCAE5E37}"/>
    <hyperlink ref="B44" r:id="rId79" xr:uid="{DAE60705-2064-4DE1-946D-D83A536B74A4}"/>
    <hyperlink ref="D44" r:id="rId80" xr:uid="{9695B208-4EF0-4F23-A57F-405E46799D25}"/>
    <hyperlink ref="B45" r:id="rId81" xr:uid="{4D95868E-AD76-4B56-B0C9-7122E57028C0}"/>
    <hyperlink ref="D45" r:id="rId82" xr:uid="{081AB597-49B0-470F-B9F1-EF7A56F47E06}"/>
    <hyperlink ref="B46" r:id="rId83" xr:uid="{68A57B30-037E-4FD5-865C-DFB1E9870710}"/>
    <hyperlink ref="D46" r:id="rId84" xr:uid="{EC57EA54-0CFF-4DF1-BD24-891E7EC0C985}"/>
    <hyperlink ref="B47" r:id="rId85" xr:uid="{45A00E39-6038-44FB-8D31-70B888C42B2C}"/>
    <hyperlink ref="D47" r:id="rId86" xr:uid="{DD76F90B-E7BE-481C-A863-8FFCC425131B}"/>
    <hyperlink ref="B48" r:id="rId87" xr:uid="{3C233D4D-9DBC-4958-9401-93EA454D3112}"/>
    <hyperlink ref="D48" r:id="rId88" location="AcceptedStudents" xr:uid="{0951B80B-8ED4-4B9B-8F79-1EA15A3A4DDD}"/>
    <hyperlink ref="B49" r:id="rId89" xr:uid="{59E71529-2C6B-41AD-B9BA-C4AB12C5B499}"/>
    <hyperlink ref="D49" r:id="rId90" xr:uid="{C4B62785-4CAC-4A62-9E6B-2130C43A305A}"/>
    <hyperlink ref="B50" r:id="rId91" xr:uid="{D98D7F29-360B-4B5E-9B7A-5E659FB7F98D}"/>
    <hyperlink ref="D50" r:id="rId92" xr:uid="{48CF990D-77AA-426D-B429-1BB9942F8595}"/>
    <hyperlink ref="B51" r:id="rId93" xr:uid="{BDD2F2B0-7C7A-4EE6-A31B-5774D9FE2EE3}"/>
    <hyperlink ref="D51" r:id="rId94" xr:uid="{DE5D0CC1-DDC6-4C85-A701-7B7D8DF75B51}"/>
    <hyperlink ref="B52" r:id="rId95" xr:uid="{9826C407-BA04-46B3-B191-35D15CCC5634}"/>
    <hyperlink ref="D52" r:id="rId96" location="accordionItemitem-d27e303" xr:uid="{00E3FBDD-D0D3-4B83-8063-E591F521C1E1}"/>
    <hyperlink ref="B53" r:id="rId97" xr:uid="{40F02DAB-2AF6-4763-BE9C-1C15C912E179}"/>
    <hyperlink ref="D53" r:id="rId98" xr:uid="{D5530E7E-2F7F-4C1F-A456-78AB95CEE57D}"/>
    <hyperlink ref="B54" r:id="rId99" xr:uid="{A9E2B60C-CA70-402F-97C0-632C237D863F}"/>
    <hyperlink ref="D54" r:id="rId100" xr:uid="{C7EA95F4-32A2-40EE-BB8C-1FF1B634D2E3}"/>
    <hyperlink ref="B55" r:id="rId101" xr:uid="{0A9068AC-A06A-4F26-930E-D092DD598306}"/>
    <hyperlink ref="D55" r:id="rId102" xr:uid="{A032BC1B-3A37-42C4-9B5F-67AC45B4BD41}"/>
    <hyperlink ref="B56" r:id="rId103" xr:uid="{0CE02E06-0C8C-4945-9689-E3FBB4A8483E}"/>
    <hyperlink ref="D56" r:id="rId104" xr:uid="{A6AD2D32-3ED7-49D4-A3D6-A1EE15E6C7F1}"/>
    <hyperlink ref="B57" r:id="rId105" xr:uid="{6E7F620E-B730-4115-8F38-8BDD04DE4724}"/>
    <hyperlink ref="D57" r:id="rId106" xr:uid="{D8385B91-6BB0-4A5D-A96E-74C7DDEFC0D5}"/>
    <hyperlink ref="B58" r:id="rId107" xr:uid="{8AA13414-BED0-4C12-ABE8-0C6963287C1A}"/>
    <hyperlink ref="D58" r:id="rId108" xr:uid="{596F936C-AFD1-4C77-8633-A78A3E0445A0}"/>
    <hyperlink ref="B59" r:id="rId109" xr:uid="{20E97F38-A145-4B6B-BC3C-172381948299}"/>
    <hyperlink ref="D59" r:id="rId110" xr:uid="{E7041405-3F97-447A-BF69-9E743DAAE1A2}"/>
    <hyperlink ref="B60" r:id="rId111" xr:uid="{657481F1-E8FC-4D6F-9DFB-A0A143BAE903}"/>
    <hyperlink ref="D60" r:id="rId112" xr:uid="{343CD8C0-12A0-46EF-9800-7B6CCC6E6AEA}"/>
    <hyperlink ref="B61" r:id="rId113" xr:uid="{10F96091-223A-49C3-BE7F-D0B93A830A15}"/>
    <hyperlink ref="D61" r:id="rId114" xr:uid="{6FF1FF25-A5D6-4B97-91F2-631EA4F3044C}"/>
    <hyperlink ref="B62" r:id="rId115" xr:uid="{3137C00C-4C08-47D0-B921-DBCA9C653015}"/>
    <hyperlink ref="D62" r:id="rId116" xr:uid="{2710F2B4-D211-41BC-8BAF-E6EE5B6E10A6}"/>
    <hyperlink ref="B63" r:id="rId117" xr:uid="{FBFFBC46-CC4D-4B8B-9D90-1E82D24FEA07}"/>
    <hyperlink ref="D63" r:id="rId118" xr:uid="{C5AE21A2-F0FC-4521-8608-E5E3913E803E}"/>
    <hyperlink ref="B64" r:id="rId119" xr:uid="{DB3FCEAB-7C06-4CD3-B51A-54174172BD86}"/>
    <hyperlink ref="D64" r:id="rId120" xr:uid="{36711650-3522-47E8-86B7-DAD34C4E213E}"/>
    <hyperlink ref="B65" r:id="rId121" xr:uid="{3E5CD58D-516F-405A-B04C-65B8BED4770F}"/>
    <hyperlink ref="D65" r:id="rId122" xr:uid="{E81E2A6E-2C30-4298-96E7-146A8453EEEF}"/>
    <hyperlink ref="B66" r:id="rId123" xr:uid="{32F52E89-5E59-44B1-A732-D42F6D2AA4BA}"/>
    <hyperlink ref="D66" r:id="rId124" xr:uid="{43AA2C0E-52B7-4E86-B70E-35F03D393245}"/>
    <hyperlink ref="B67" r:id="rId125" xr:uid="{63BBE50B-EA99-4081-8A8B-1685555D0AFC}"/>
    <hyperlink ref="D67" r:id="rId126" xr:uid="{689610A8-6061-465A-9CE9-5E057E5D75F6}"/>
    <hyperlink ref="B68" r:id="rId127" xr:uid="{32E5FD2C-E3A2-4651-8C1E-4072C3E01C1F}"/>
    <hyperlink ref="D68" r:id="rId128" xr:uid="{1EE884D9-916F-424D-A73A-504AF5C7D8B9}"/>
    <hyperlink ref="B69" r:id="rId129" xr:uid="{C885E50A-3941-4971-9CC3-0190E1E1A44B}"/>
    <hyperlink ref="D69" r:id="rId130" xr:uid="{C684BAFB-F459-4B01-AAFB-22CC5AFF7F99}"/>
    <hyperlink ref="B70" r:id="rId131" xr:uid="{5A7E26F9-80B7-48A9-B0B7-8586075C7512}"/>
    <hyperlink ref="D70" r:id="rId132" xr:uid="{E8F9FE53-C585-4FF1-A29B-566AC63E290E}"/>
    <hyperlink ref="B71" r:id="rId133" xr:uid="{D1E5178C-79B7-452B-B8E9-C927B3623732}"/>
    <hyperlink ref="D71" r:id="rId134" xr:uid="{45A7EE35-CBE7-493C-810A-0E51CC44C3D4}"/>
    <hyperlink ref="B72" r:id="rId135" xr:uid="{552C583C-C481-4562-A254-ADF00A0EBE9E}"/>
    <hyperlink ref="D72" r:id="rId136" xr:uid="{128C6D8B-9183-489D-B821-1B08E380C200}"/>
    <hyperlink ref="B73" r:id="rId137" xr:uid="{BC96CFE6-C9EE-4005-B490-73B6DD4C2566}"/>
    <hyperlink ref="D73" r:id="rId138" xr:uid="{07105914-C322-4A13-B75F-81644D734583}"/>
    <hyperlink ref="B74" r:id="rId139" xr:uid="{6E3BEE15-9E6D-449A-BE3E-CE13A10E2D76}"/>
    <hyperlink ref="D74" r:id="rId140" xr:uid="{73F45813-3DC4-4D43-960D-FA6AC3EE2B0E}"/>
    <hyperlink ref="B75" r:id="rId141" xr:uid="{4BE2784A-45D9-4B21-AFF1-E0C14D753114}"/>
    <hyperlink ref="D75" r:id="rId142" xr:uid="{D839C3A2-E54C-4F02-A873-CA352F3648EA}"/>
    <hyperlink ref="B76" r:id="rId143" xr:uid="{4288613B-E3E9-4C61-AFA7-6E090F97D359}"/>
    <hyperlink ref="D76" r:id="rId144" xr:uid="{0580B937-60E4-4C0B-8D50-68E6A9FACF16}"/>
    <hyperlink ref="B77" r:id="rId145" xr:uid="{48A7E466-A59E-43DB-813E-EFE531B2E7FE}"/>
    <hyperlink ref="D77" r:id="rId146" xr:uid="{D4559E5F-C7E3-45B8-83D6-85FF6BC0A582}"/>
    <hyperlink ref="B78" r:id="rId147" xr:uid="{028632D0-7FA5-4A05-AEC9-A30BB4F54DBA}"/>
    <hyperlink ref="D78" r:id="rId148" xr:uid="{B4FF7890-267E-42A0-911A-32115EF23B2E}"/>
    <hyperlink ref="B79" r:id="rId149" xr:uid="{D52B8765-A87E-4E64-B82A-8196573093C4}"/>
    <hyperlink ref="D79" r:id="rId150" xr:uid="{00A33709-44D4-4F1B-93C9-550E906A3C96}"/>
    <hyperlink ref="B80" r:id="rId151" xr:uid="{009B3C8B-6900-495B-858B-8BB83553C74D}"/>
    <hyperlink ref="D80" r:id="rId152" xr:uid="{F9C79306-C779-4616-B15A-1D4FCEB38383}"/>
    <hyperlink ref="B81" r:id="rId153" xr:uid="{E1AF98E6-18E1-4F74-BBB6-536A5DC9AFBD}"/>
    <hyperlink ref="D81" r:id="rId154" xr:uid="{B7008D2B-9518-48FC-87F7-F8EA50B6F656}"/>
    <hyperlink ref="B82" r:id="rId155" xr:uid="{F8FA4FAD-B53A-412A-9AC1-7540894575F1}"/>
    <hyperlink ref="D82" r:id="rId156" xr:uid="{8CBFAEE4-86C1-4C64-91B4-111E866B3A16}"/>
    <hyperlink ref="B83" r:id="rId157" xr:uid="{8D649FC3-07E8-4DDF-8BB4-C1A3B2476D61}"/>
    <hyperlink ref="D83" r:id="rId158" xr:uid="{89D2DC42-5C4F-4EA2-9AF1-D4389E322B88}"/>
    <hyperlink ref="B84" r:id="rId159" xr:uid="{C239D2A2-C871-4562-95A5-93E62063AC9E}"/>
    <hyperlink ref="D84" r:id="rId160" xr:uid="{19233E2B-CEA7-4BD9-A229-5C375421FF46}"/>
    <hyperlink ref="B85" r:id="rId161" xr:uid="{6D4980BE-A191-4734-82B3-1EEE8FBBF514}"/>
    <hyperlink ref="D85" r:id="rId162" xr:uid="{95F31631-4840-43BC-8BAB-0F1848430429}"/>
    <hyperlink ref="B86" r:id="rId163" xr:uid="{BAB70042-3D81-45B5-94BB-E3508E0BEFC6}"/>
    <hyperlink ref="B87" r:id="rId164" xr:uid="{2A487CE7-88FE-4DA0-9842-E2706A1B51AF}"/>
    <hyperlink ref="D87" r:id="rId165" xr:uid="{61091017-1825-4045-9F1C-08AE36B5FC15}"/>
    <hyperlink ref="B88" r:id="rId166" xr:uid="{B438A84A-C2C7-4155-BA90-38153D116553}"/>
    <hyperlink ref="D88" r:id="rId167" xr:uid="{CBFA06B6-4A04-4A1D-A74F-1F538D03A741}"/>
    <hyperlink ref="B89" r:id="rId168" xr:uid="{2641CAE3-36B0-4535-B030-6A486520F77D}"/>
    <hyperlink ref="D89" r:id="rId169" xr:uid="{FA55A495-3FFA-4DAC-846C-D8C626714EC3}"/>
    <hyperlink ref="B90" r:id="rId170" xr:uid="{ED0A48B4-99D4-4708-AAA2-2CC21B0BC689}"/>
    <hyperlink ref="D90" r:id="rId171" xr:uid="{E51D8081-CBD8-4422-A33E-273E57A83D08}"/>
    <hyperlink ref="B91" r:id="rId172" xr:uid="{947752ED-7F88-41D0-BF82-D52D13C69C71}"/>
    <hyperlink ref="D91" r:id="rId173" xr:uid="{0C52B8AD-F093-498C-9278-7961B43563A3}"/>
    <hyperlink ref="B92" r:id="rId174" xr:uid="{F484C488-E5C3-4915-952F-AC1582412B28}"/>
    <hyperlink ref="D92" r:id="rId175" xr:uid="{D971556A-DBFA-4F4C-8D54-64193F57DC43}"/>
    <hyperlink ref="B93" r:id="rId176" xr:uid="{FEE603F8-F861-4C41-B206-FBBCA02B3E56}"/>
    <hyperlink ref="D93" r:id="rId177" xr:uid="{4EA2BED3-C2A7-4DE1-87B2-0F8FAA148F86}"/>
    <hyperlink ref="B94" r:id="rId178" xr:uid="{CB7F2246-58C0-44D7-BA92-F911E2157195}"/>
    <hyperlink ref="D94" r:id="rId179" xr:uid="{62B28A98-A610-4A24-9B23-5A0F5FC20052}"/>
    <hyperlink ref="B95" r:id="rId180" xr:uid="{09BD134A-3C13-4550-97BE-25648A5476B9}"/>
    <hyperlink ref="D95" r:id="rId181" xr:uid="{E7BFE47D-A718-43FB-AA37-29AC7ACD310C}"/>
    <hyperlink ref="B96" r:id="rId182" xr:uid="{4A4E3A00-10C6-4A82-81F8-AEE869244468}"/>
    <hyperlink ref="D96" r:id="rId183" xr:uid="{EB46B89A-E342-4100-9E67-A68C428DAD53}"/>
    <hyperlink ref="B97" r:id="rId184" xr:uid="{6355A409-3D5F-45FA-87FD-A1EFC9A80581}"/>
    <hyperlink ref="D97" r:id="rId185" xr:uid="{44DB7EFA-9C04-4606-BCFD-D152182B9C9C}"/>
    <hyperlink ref="B98" r:id="rId186" xr:uid="{846586D1-6034-48C9-A2DA-4CE887E072B8}"/>
    <hyperlink ref="D98" r:id="rId187" xr:uid="{5871449B-B308-4232-A715-87E2E22D17FA}"/>
    <hyperlink ref="B99" r:id="rId188" xr:uid="{003E2F01-8CC8-4ABF-BF54-31625CC93367}"/>
    <hyperlink ref="D99" r:id="rId189" xr:uid="{3B3B73AF-85C9-44B1-B2B9-9B38719D04B1}"/>
    <hyperlink ref="B100" r:id="rId190" xr:uid="{9B4FD470-7FF7-44AA-98A6-1D175493A4B5}"/>
    <hyperlink ref="D100" r:id="rId191" xr:uid="{02D994F9-D4F8-4180-9274-8348EBBA00A5}"/>
    <hyperlink ref="B101" r:id="rId192" xr:uid="{2EEBB4A0-97B7-441D-B4B7-EDFD26490234}"/>
    <hyperlink ref="D101" r:id="rId193" xr:uid="{F4C55D9E-07B9-40A4-B8A6-FB1EA446A310}"/>
    <hyperlink ref="B102" r:id="rId194" xr:uid="{48DB1BB8-55FA-4A87-9CC7-3ADAE98775EB}"/>
    <hyperlink ref="D102" r:id="rId195" xr:uid="{56DE7378-1442-4BF2-B406-119A1CE201BC}"/>
    <hyperlink ref="B103" r:id="rId196" xr:uid="{47FB6A2D-56F7-443E-968F-401ED8810A9E}"/>
    <hyperlink ref="D103" r:id="rId197" xr:uid="{6FDB28D4-E775-4BC1-A377-6431FB9FE71B}"/>
    <hyperlink ref="B104" r:id="rId198" xr:uid="{53E3D3E0-9795-4CAD-90FA-34678454AE66}"/>
    <hyperlink ref="D104" r:id="rId199" xr:uid="{0DB26A69-9D15-4925-93F3-9E7B7CBA8D39}"/>
    <hyperlink ref="B105" r:id="rId200" xr:uid="{3166D814-2AB6-4CB2-8508-22FC36FEDCCA}"/>
    <hyperlink ref="D105" r:id="rId201" xr:uid="{EF15A82D-E3E7-406F-9C6B-3A19FB33FB68}"/>
    <hyperlink ref="B106" r:id="rId202" xr:uid="{B8B0F562-D6A4-41DF-8253-7D5341921F7D}"/>
    <hyperlink ref="D106" r:id="rId203" xr:uid="{2C13AB95-F345-4167-9DDD-EBA2864C519F}"/>
    <hyperlink ref="B107" r:id="rId204" xr:uid="{96AEC34A-5BD4-4512-AFA3-4C5765CC0DED}"/>
    <hyperlink ref="D107" r:id="rId205" location="230548828-250105583" xr:uid="{CDD980C5-4059-4D1E-A3A5-349A87DAF715}"/>
    <hyperlink ref="B108" r:id="rId206" xr:uid="{E53E561E-B4D0-4965-98C8-2CB40E0E458F}"/>
    <hyperlink ref="D108" r:id="rId207" location="test-optional-policy" xr:uid="{05BFE02D-FB61-4842-A865-53A160814EBC}"/>
    <hyperlink ref="B109" r:id="rId208" xr:uid="{7009916E-8B86-4E7D-910A-07414E9AAA7A}"/>
    <hyperlink ref="D109" r:id="rId209" xr:uid="{6FA186AF-9E4D-4882-9686-A6FDD08FA02E}"/>
    <hyperlink ref="B110" r:id="rId210" xr:uid="{AFE2043D-EE52-4DBE-B7BA-81987723AA26}"/>
    <hyperlink ref="D110" r:id="rId211" xr:uid="{026209EB-2FB4-4FA4-95FD-9430DD780355}"/>
    <hyperlink ref="B111" r:id="rId212" xr:uid="{6B12228F-F943-414E-8A64-4AEC6E99D93E}"/>
    <hyperlink ref="D111" r:id="rId213" xr:uid="{05FED9AF-5974-4C71-9980-0FA8A5ECB366}"/>
    <hyperlink ref="B112" r:id="rId214" xr:uid="{C0D791EF-92AB-4463-AB64-FC312FE5FFBD}"/>
    <hyperlink ref="D112" r:id="rId215" xr:uid="{AFA6714E-E1B9-42D5-8CB0-1D0B0B4993A8}"/>
    <hyperlink ref="B113" r:id="rId216" xr:uid="{D7F51000-2910-4D4B-9CCB-E747F5DCA0B6}"/>
    <hyperlink ref="D113" r:id="rId217" xr:uid="{0BAF53E4-F396-4F50-9519-083BFAF83167}"/>
    <hyperlink ref="B114" r:id="rId218" xr:uid="{6E055AF3-56CD-4C3C-9F80-B87897FD77C1}"/>
    <hyperlink ref="D114" r:id="rId219" xr:uid="{247F239E-A65B-4D1D-B7B1-5DAFCB93E958}"/>
    <hyperlink ref="B115" r:id="rId220" xr:uid="{7DBA2E5E-D97C-4F2F-8325-34140605BB41}"/>
    <hyperlink ref="D115" r:id="rId221" xr:uid="{19D11646-D55D-45C9-8695-5E5C88DFB1F2}"/>
    <hyperlink ref="B116" r:id="rId222" xr:uid="{15B85876-5AE8-44AF-8519-794CA53754FD}"/>
    <hyperlink ref="D116" r:id="rId223" xr:uid="{A998CFC9-14F2-473B-B006-2D7B34552ACE}"/>
    <hyperlink ref="B117" r:id="rId224" xr:uid="{E974EA4D-6D63-438D-AFD4-04BBA9218BAF}"/>
    <hyperlink ref="D117" r:id="rId225" xr:uid="{7DA3B573-695E-4BE7-B77E-012852DF8A1A}"/>
    <hyperlink ref="B118" r:id="rId226" xr:uid="{706186E6-5C30-41CC-A838-99E05899CF99}"/>
    <hyperlink ref="D118" r:id="rId227" xr:uid="{CEE808F8-6D90-4BE9-9CC8-39A3E8D36E66}"/>
    <hyperlink ref="B119" r:id="rId228" xr:uid="{DAA648FD-7647-448E-815E-718AB730D195}"/>
    <hyperlink ref="B120" r:id="rId229" xr:uid="{AA2C260E-B3AA-4E55-9E55-4004C3C96586}"/>
    <hyperlink ref="D120" r:id="rId230" xr:uid="{DCA1787E-35E0-4C5E-9CF0-2B9C064D8D4F}"/>
    <hyperlink ref="B121" r:id="rId231" xr:uid="{3592CBE0-6F16-4D7C-91C0-5B1CF8AB4729}"/>
    <hyperlink ref="B122" r:id="rId232" xr:uid="{78A930E2-329B-4C8D-BC0B-757E889FFE09}"/>
    <hyperlink ref="D122" r:id="rId233" xr:uid="{FE5222E9-77D9-4F57-9A88-B6BEC9695E3A}"/>
    <hyperlink ref="B123" r:id="rId234" xr:uid="{DBAC61A5-6546-4DAE-9664-60136DA9F4A4}"/>
    <hyperlink ref="B124" r:id="rId235" xr:uid="{AF9A74C6-0438-44D2-9CD4-EE4E70066A03}"/>
    <hyperlink ref="B125" r:id="rId236" xr:uid="{0FDDB27C-9272-4E0F-8504-5B28CC106F86}"/>
    <hyperlink ref="B126" r:id="rId237" xr:uid="{5239921A-7CB8-41BF-8FB9-F93725DAD15B}"/>
    <hyperlink ref="D126" r:id="rId238" xr:uid="{83E21042-0AF7-48D3-8B15-DB7D73DDEAF1}"/>
    <hyperlink ref="B127" r:id="rId239" xr:uid="{F5A0A0CB-6491-4C64-8268-A45B9655FB94}"/>
    <hyperlink ref="D127" r:id="rId240" xr:uid="{E29B6EEF-5701-4BB9-90BF-E43799FAADF2}"/>
    <hyperlink ref="B128" r:id="rId241" xr:uid="{9ECF7F8F-162E-498B-BFD0-B15C9D2C5956}"/>
    <hyperlink ref="B129" r:id="rId242" xr:uid="{7185C354-BD61-4477-BC00-D6149DBE2248}"/>
    <hyperlink ref="D129" r:id="rId243" xr:uid="{D69E1034-6E22-47F4-910B-702A19A5AF4D}"/>
    <hyperlink ref="B130" r:id="rId244" xr:uid="{D7080C98-2BE4-4961-92E3-9B9A5D7BD623}"/>
    <hyperlink ref="D130" r:id="rId245" xr:uid="{092D8B50-EA86-4C31-9505-27F847CE450B}"/>
    <hyperlink ref="B131" r:id="rId246" xr:uid="{C09095C7-75E5-4AFD-9A6F-12D64AB1F800}"/>
    <hyperlink ref="B132" r:id="rId247" xr:uid="{AC157A75-714F-4AD2-9744-87BFBFE1D4C4}"/>
    <hyperlink ref="D132" r:id="rId248" xr:uid="{680B687C-00D1-46C3-A54A-6F1439360A65}"/>
    <hyperlink ref="B133" r:id="rId249" xr:uid="{F4030E5A-6A33-42E4-BF72-640926BC736C}"/>
    <hyperlink ref="B134" r:id="rId250" xr:uid="{5168020F-CD3F-4251-B7A2-692BF1846A58}"/>
    <hyperlink ref="D134" r:id="rId251" xr:uid="{B24FA43B-7424-4D41-96E9-14E46E0E7211}"/>
    <hyperlink ref="B135" r:id="rId252" xr:uid="{3DFCA70F-7103-4C5A-BB2B-6622D7BD651A}"/>
    <hyperlink ref="B136" r:id="rId253" xr:uid="{21B028E9-7323-48E9-B3AF-0E124CFADAFC}"/>
    <hyperlink ref="D136" r:id="rId254" xr:uid="{B8953BAD-93D2-407E-A699-D92DF332BCA4}"/>
    <hyperlink ref="B137" r:id="rId255" xr:uid="{7164B4EC-9511-4A02-82CD-98DDDC7272AD}"/>
    <hyperlink ref="D137" r:id="rId256" xr:uid="{B811F2B4-45C4-468F-B5FD-95B64D6E0F52}"/>
    <hyperlink ref="B138" r:id="rId257" xr:uid="{6B4BF2A2-01F6-4D42-B2E9-6BD121113903}"/>
    <hyperlink ref="B139" r:id="rId258" xr:uid="{5331CD75-51EB-4BAF-943B-B7BDBB36C542}"/>
    <hyperlink ref="D139" r:id="rId259" xr:uid="{09C8537B-108D-4A94-AA89-AC72D0932AC6}"/>
    <hyperlink ref="B140" r:id="rId260" xr:uid="{760E5588-3C0E-4889-9D8F-3BA87CC0F6EF}"/>
    <hyperlink ref="D140" r:id="rId261" xr:uid="{E1A2A3E7-E76B-4462-ABC2-7409BD27088B}"/>
    <hyperlink ref="B141" r:id="rId262" xr:uid="{72D1E2F7-D875-4F45-9FFC-E92B247DB7AF}"/>
    <hyperlink ref="D141" r:id="rId263" location=":~:text=Student%20placement%20in%20Pre%2DMajor,or%20higher%20in%20that%20class.&amp;text=As%20a%20prerequisite%20of%20academic,to%20see%20full%20course%20descriptions.&amp;text=DENG%20025%20%E2%80%93%20Basic%20Reading%20I,and%20improvement%20of%20reading%20skills.&amp;text=DENG%20020%20%E2%80%93%20Basic%20Writing%20I,%2C%20and%20sentence/paragraph%20construction.&amp;text=DMAT%20010%20%E2%80%93%20Fundamentals%20of%20Mathematics,required%20in%20vocational/technical%20occupations.&amp;text=DSOC%20010%20%E2%80%93%20Success%20Strategies:%20Development,strategies%20associated%20with%20collegiate%20success" display="https://old.stevenscollege.edu/ICS/Students/PreMajor_Program/#:~:text=Student%20placement%20in%20Pre%2DMajor,or%20higher%20in%20that%20class.&amp;text=As%20a%20prerequisite%20of%20academic,to%20see%20full%20course%20descriptions.&amp;text=DENG%20025%20%E2%80%93%20Basic%20Reading%20I,and%20improvement%20of%20reading%20skills.&amp;text=DENG%20020%20%E2%80%93%20Basic%20Writing%20I,%2C%20and%20sentence/paragraph%20construction.&amp;text=DMAT%20010%20%E2%80%93%20Fundamentals%20of%20Mathematics,required%20in%20vocational/technical%20occupations.&amp;text=DSOC%20010%20%E2%80%93%20Success%20Strategies:%20Development,strategies%20associated%20with%20collegiate%20success." xr:uid="{CBBCF15B-AF42-4E21-9CA1-B42187714A49}"/>
    <hyperlink ref="B142" r:id="rId264" xr:uid="{4B6B5486-AAC6-4AD6-94C3-7DA8F8DA0780}"/>
    <hyperlink ref="D142" r:id="rId265" xr:uid="{4D2B2591-840A-4F9C-A561-AB15463AE470}"/>
    <hyperlink ref="B143" r:id="rId266" xr:uid="{5D0C6F9F-C8A8-4E83-A68A-F075A52E67D3}"/>
    <hyperlink ref="D143" r:id="rId267" xr:uid="{462D6F9E-E74C-45EB-B67E-04A3A5B2B317}"/>
    <hyperlink ref="B144" r:id="rId268" xr:uid="{152051D7-2914-427B-A880-801F16519630}"/>
    <hyperlink ref="B145" r:id="rId269" xr:uid="{BF1D3762-259F-4991-8A53-B1F29EA48934}"/>
    <hyperlink ref="D145" r:id="rId270" xr:uid="{5DDB3209-6288-4348-B64C-43B26DC4907F}"/>
    <hyperlink ref="B146" r:id="rId271" xr:uid="{AA6EB525-0640-49CD-A230-B012485F542A}"/>
    <hyperlink ref="B147" r:id="rId272" xr:uid="{951CF53D-6561-49D5-84EE-E0300EF91310}"/>
    <hyperlink ref="D147" r:id="rId273" xr:uid="{B2F24F40-244D-48A9-A10C-249624AFA643}"/>
    <hyperlink ref="B148" r:id="rId274" xr:uid="{FB8883A1-0610-4814-BA8B-423651FBB240}"/>
    <hyperlink ref="B149" r:id="rId275" xr:uid="{70EC8C73-CB62-46BE-B119-DF8199A5B0E1}"/>
    <hyperlink ref="D149" r:id="rId276" xr:uid="{52242CC8-4CCF-4716-8FA4-5CC6C3D4EF5D}"/>
    <hyperlink ref="B150" r:id="rId277" xr:uid="{8AEDE3C2-3AAD-4978-ABC8-8DCF4F71B7AA}"/>
    <hyperlink ref="D150" r:id="rId278" xr:uid="{017F5E28-437A-4259-8A3F-E8FD3A365A38}"/>
    <hyperlink ref="B151" r:id="rId279" xr:uid="{A684E544-7E2E-4881-A926-F516CEC9EAB8}"/>
    <hyperlink ref="D151" r:id="rId280" xr:uid="{1A594E62-44AE-47D5-9276-4B5C26BE2516}"/>
    <hyperlink ref="B152" r:id="rId281" xr:uid="{7D0BD9DB-6E68-4EEC-B0ED-EB79745401D6}"/>
    <hyperlink ref="D152" r:id="rId282" xr:uid="{26D3B8BF-C235-4093-A05D-D935FD26919B}"/>
    <hyperlink ref="B153" r:id="rId283" xr:uid="{80B9843C-1DFA-4967-9FE4-0BD113864797}"/>
    <hyperlink ref="D153" r:id="rId284" xr:uid="{DCCA859B-E8CD-4C2B-BDE2-877C964348B3}"/>
    <hyperlink ref="B154" r:id="rId285" xr:uid="{9B94DE48-14F1-4E32-9B58-8D8DB7596D5C}"/>
    <hyperlink ref="B155" r:id="rId286" xr:uid="{51C9451C-2A41-4459-B664-DC72AB7221FF}"/>
    <hyperlink ref="D155" r:id="rId287" xr:uid="{BF26EAEE-52C2-4EE9-A3E2-57F75E283062}"/>
    <hyperlink ref="B156" r:id="rId288" xr:uid="{55705167-ED64-4702-8725-836F56DF4307}"/>
    <hyperlink ref="D156" r:id="rId289" xr:uid="{EF2E7201-D263-4B07-9A5C-3421EE5CFEA1}"/>
    <hyperlink ref="B157" r:id="rId290" xr:uid="{23069D3E-4679-4BBB-9E3A-1600F0309D9B}"/>
    <hyperlink ref="D157" r:id="rId291" xr:uid="{83B3D6F3-8696-40CF-8C29-4F6B6F5B686D}"/>
    <hyperlink ref="B158" r:id="rId292" xr:uid="{15F67139-01BB-45AC-B412-00E64C824405}"/>
    <hyperlink ref="D158" r:id="rId293" xr:uid="{06547929-09D8-403F-A6F6-CA971B6EAA1C}"/>
    <hyperlink ref="B159" r:id="rId294" xr:uid="{DEBF223C-EDEA-45C4-B67E-48BBB23862E2}"/>
    <hyperlink ref="D159" r:id="rId295" xr:uid="{7A1BCFC5-BA1A-4A62-864E-3FED6930CBAF}"/>
    <hyperlink ref="B160" r:id="rId296" xr:uid="{E3F2C6CF-90C9-4E42-836F-CDEAE9722629}"/>
    <hyperlink ref="D160" r:id="rId297" xr:uid="{A60B095A-8B6B-44E9-8E10-C77C97E11C51}"/>
    <hyperlink ref="B38" r:id="rId298" xr:uid="{4B98E9AD-2B69-4592-A059-628B245630FF}"/>
    <hyperlink ref="D38" r:id="rId299" xr:uid="{445C0D89-440E-49F3-A302-E4ED3B32690A}"/>
    <hyperlink ref="D37" r:id="rId300" xr:uid="{2CDAFDC1-23AD-426A-9CDE-87CC9AEC02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5FD7-2C2E-4D69-8FED-D1529A5E7AE3}">
  <dimension ref="A1:H98"/>
  <sheetViews>
    <sheetView workbookViewId="0">
      <pane ySplit="1" topLeftCell="E83" activePane="bottomLeft" state="frozen"/>
      <selection pane="bottomLeft" activeCell="I99" sqref="I99"/>
    </sheetView>
  </sheetViews>
  <sheetFormatPr defaultRowHeight="15"/>
  <cols>
    <col min="1" max="1" width="35.42578125" style="1" customWidth="1"/>
    <col min="2" max="2" width="9.140625" customWidth="1"/>
    <col min="3" max="3" width="27.7109375" customWidth="1"/>
    <col min="4" max="5" width="29.85546875" style="1" customWidth="1"/>
    <col min="6" max="6" width="30.140625" customWidth="1"/>
    <col min="7" max="8" width="22" customWidth="1"/>
    <col min="9" max="9" width="72.5703125" bestFit="1" customWidth="1"/>
  </cols>
  <sheetData>
    <row r="1" spans="1:8" s="6" customFormat="1">
      <c r="A1" s="32" t="s">
        <v>752</v>
      </c>
      <c r="B1" s="33" t="s">
        <v>753</v>
      </c>
      <c r="C1" s="33" t="s">
        <v>754</v>
      </c>
      <c r="D1" s="31" t="s">
        <v>755</v>
      </c>
      <c r="E1" s="31" t="s">
        <v>756</v>
      </c>
      <c r="F1" s="33" t="s">
        <v>757</v>
      </c>
      <c r="G1" s="33" t="s">
        <v>758</v>
      </c>
      <c r="H1" s="33" t="s">
        <v>759</v>
      </c>
    </row>
    <row r="2" spans="1:8">
      <c r="A2" s="1" t="s">
        <v>760</v>
      </c>
      <c r="B2">
        <v>66</v>
      </c>
      <c r="C2" t="s">
        <v>761</v>
      </c>
      <c r="D2">
        <v>48</v>
      </c>
      <c r="E2">
        <v>2</v>
      </c>
      <c r="F2">
        <v>6</v>
      </c>
      <c r="G2">
        <v>8</v>
      </c>
      <c r="H2">
        <v>1</v>
      </c>
    </row>
    <row r="3" spans="1:8">
      <c r="A3" s="1" t="s">
        <v>762</v>
      </c>
      <c r="B3">
        <v>60</v>
      </c>
      <c r="C3" t="s">
        <v>761</v>
      </c>
      <c r="D3">
        <v>46</v>
      </c>
      <c r="E3">
        <v>1</v>
      </c>
      <c r="F3">
        <v>4</v>
      </c>
      <c r="G3">
        <v>6</v>
      </c>
      <c r="H3">
        <v>1</v>
      </c>
    </row>
    <row r="4" spans="1:8">
      <c r="A4" s="1" t="s">
        <v>763</v>
      </c>
      <c r="B4">
        <v>5</v>
      </c>
      <c r="C4" t="s">
        <v>761</v>
      </c>
      <c r="D4" s="1">
        <v>5</v>
      </c>
    </row>
    <row r="5" spans="1:8">
      <c r="A5" s="1" t="s">
        <v>764</v>
      </c>
      <c r="B5">
        <v>29</v>
      </c>
      <c r="C5" t="s">
        <v>765</v>
      </c>
      <c r="D5" s="1">
        <v>14</v>
      </c>
      <c r="E5" s="1">
        <v>1</v>
      </c>
      <c r="F5">
        <v>10</v>
      </c>
      <c r="G5">
        <v>3</v>
      </c>
      <c r="H5">
        <v>1</v>
      </c>
    </row>
    <row r="6" spans="1:8">
      <c r="A6" s="1" t="s">
        <v>766</v>
      </c>
      <c r="B6">
        <v>27</v>
      </c>
      <c r="C6" t="s">
        <v>765</v>
      </c>
      <c r="D6" s="1">
        <v>16</v>
      </c>
      <c r="E6" s="1">
        <v>1</v>
      </c>
      <c r="F6">
        <v>10</v>
      </c>
    </row>
    <row r="7" spans="1:8">
      <c r="A7" s="1" t="s">
        <v>767</v>
      </c>
      <c r="B7">
        <v>16</v>
      </c>
      <c r="C7" t="s">
        <v>765</v>
      </c>
      <c r="D7" s="1">
        <v>5</v>
      </c>
      <c r="E7" s="1">
        <v>1</v>
      </c>
      <c r="F7">
        <v>7</v>
      </c>
      <c r="G7">
        <v>3</v>
      </c>
    </row>
    <row r="8" spans="1:8">
      <c r="A8" s="1" t="s">
        <v>768</v>
      </c>
      <c r="B8">
        <v>7</v>
      </c>
      <c r="C8" t="s">
        <v>765</v>
      </c>
      <c r="D8" s="1">
        <v>5</v>
      </c>
      <c r="E8" s="1">
        <v>1</v>
      </c>
      <c r="F8">
        <v>1</v>
      </c>
    </row>
    <row r="9" spans="1:8">
      <c r="A9" s="1" t="s">
        <v>769</v>
      </c>
      <c r="B9">
        <v>2</v>
      </c>
      <c r="C9" t="s">
        <v>765</v>
      </c>
      <c r="D9" s="1">
        <v>2</v>
      </c>
    </row>
    <row r="10" spans="1:8">
      <c r="A10" s="1" t="s">
        <v>146</v>
      </c>
      <c r="B10">
        <v>21</v>
      </c>
      <c r="C10" t="s">
        <v>425</v>
      </c>
      <c r="D10" s="1">
        <v>3</v>
      </c>
      <c r="E10" s="1">
        <v>4</v>
      </c>
      <c r="F10">
        <v>10</v>
      </c>
      <c r="G10">
        <v>4</v>
      </c>
    </row>
    <row r="11" spans="1:8">
      <c r="A11" s="1" t="s">
        <v>425</v>
      </c>
      <c r="B11">
        <v>3</v>
      </c>
      <c r="C11" t="s">
        <v>425</v>
      </c>
      <c r="F11">
        <v>3</v>
      </c>
    </row>
    <row r="12" spans="1:8" ht="29.25">
      <c r="A12" s="1" t="s">
        <v>424</v>
      </c>
      <c r="B12">
        <v>1</v>
      </c>
      <c r="C12" t="s">
        <v>425</v>
      </c>
      <c r="D12" s="1">
        <v>1</v>
      </c>
    </row>
    <row r="13" spans="1:8">
      <c r="A13" s="1" t="s">
        <v>535</v>
      </c>
      <c r="B13">
        <v>1</v>
      </c>
      <c r="C13" t="s">
        <v>425</v>
      </c>
      <c r="E13" s="1">
        <v>1</v>
      </c>
    </row>
    <row r="14" spans="1:8">
      <c r="A14" s="1" t="s">
        <v>770</v>
      </c>
      <c r="B14">
        <v>1</v>
      </c>
      <c r="C14" t="s">
        <v>425</v>
      </c>
      <c r="F14">
        <v>1</v>
      </c>
    </row>
    <row r="15" spans="1:8" ht="29.25">
      <c r="A15" s="1" t="s">
        <v>170</v>
      </c>
      <c r="B15">
        <v>1</v>
      </c>
      <c r="C15" t="s">
        <v>425</v>
      </c>
      <c r="F15">
        <v>1</v>
      </c>
    </row>
    <row r="16" spans="1:8">
      <c r="A16" s="1" t="s">
        <v>403</v>
      </c>
      <c r="B16">
        <v>1</v>
      </c>
      <c r="C16" t="s">
        <v>425</v>
      </c>
      <c r="E16" s="1">
        <v>1</v>
      </c>
    </row>
    <row r="17" spans="1:7" ht="29.25">
      <c r="A17" s="1" t="s">
        <v>771</v>
      </c>
      <c r="B17">
        <v>1</v>
      </c>
      <c r="C17" t="s">
        <v>425</v>
      </c>
      <c r="F17">
        <v>1</v>
      </c>
    </row>
    <row r="18" spans="1:7">
      <c r="A18" s="1" t="s">
        <v>772</v>
      </c>
      <c r="B18">
        <v>1</v>
      </c>
      <c r="C18" t="s">
        <v>425</v>
      </c>
      <c r="G18">
        <v>1</v>
      </c>
    </row>
    <row r="19" spans="1:7">
      <c r="A19" s="1" t="s">
        <v>643</v>
      </c>
      <c r="B19">
        <v>1</v>
      </c>
      <c r="C19" t="s">
        <v>425</v>
      </c>
      <c r="D19" s="1">
        <v>1</v>
      </c>
    </row>
    <row r="20" spans="1:7">
      <c r="A20" s="1" t="s">
        <v>773</v>
      </c>
      <c r="B20">
        <v>1</v>
      </c>
      <c r="C20" t="s">
        <v>425</v>
      </c>
      <c r="G20">
        <v>1</v>
      </c>
    </row>
    <row r="21" spans="1:7">
      <c r="A21" s="1" t="s">
        <v>774</v>
      </c>
      <c r="B21">
        <v>1</v>
      </c>
      <c r="C21" t="s">
        <v>425</v>
      </c>
      <c r="D21" s="1">
        <v>1</v>
      </c>
    </row>
    <row r="22" spans="1:7">
      <c r="A22" s="1" t="s">
        <v>775</v>
      </c>
      <c r="B22">
        <v>1</v>
      </c>
      <c r="C22" t="s">
        <v>425</v>
      </c>
      <c r="F22">
        <v>1</v>
      </c>
    </row>
    <row r="23" spans="1:7">
      <c r="A23" s="1" t="s">
        <v>664</v>
      </c>
      <c r="B23">
        <v>6</v>
      </c>
      <c r="C23" t="s">
        <v>776</v>
      </c>
      <c r="D23" s="1">
        <v>2</v>
      </c>
      <c r="F23">
        <v>1</v>
      </c>
      <c r="G23">
        <v>3</v>
      </c>
    </row>
    <row r="24" spans="1:7">
      <c r="A24" s="1" t="s">
        <v>777</v>
      </c>
      <c r="B24">
        <v>3</v>
      </c>
      <c r="C24" t="s">
        <v>776</v>
      </c>
      <c r="D24" s="1">
        <v>2</v>
      </c>
      <c r="G24">
        <v>1</v>
      </c>
    </row>
    <row r="25" spans="1:7">
      <c r="A25" s="1" t="s">
        <v>449</v>
      </c>
      <c r="B25">
        <v>3</v>
      </c>
      <c r="C25" t="s">
        <v>776</v>
      </c>
      <c r="D25" s="1">
        <v>1</v>
      </c>
      <c r="F25">
        <v>1</v>
      </c>
      <c r="G25">
        <v>1</v>
      </c>
    </row>
    <row r="26" spans="1:7">
      <c r="A26" s="1" t="s">
        <v>778</v>
      </c>
      <c r="B26">
        <v>1</v>
      </c>
      <c r="C26" t="s">
        <v>776</v>
      </c>
      <c r="F26">
        <v>3</v>
      </c>
    </row>
    <row r="27" spans="1:7">
      <c r="A27" s="1" t="s">
        <v>779</v>
      </c>
      <c r="B27">
        <v>1</v>
      </c>
      <c r="C27" t="s">
        <v>776</v>
      </c>
      <c r="F27">
        <v>1</v>
      </c>
    </row>
    <row r="28" spans="1:7">
      <c r="A28" s="1" t="s">
        <v>780</v>
      </c>
      <c r="B28">
        <v>1</v>
      </c>
      <c r="C28" t="s">
        <v>776</v>
      </c>
      <c r="D28" s="1">
        <v>1</v>
      </c>
    </row>
    <row r="29" spans="1:7" ht="43.5">
      <c r="A29" s="1" t="s">
        <v>781</v>
      </c>
      <c r="B29">
        <v>1</v>
      </c>
      <c r="C29" t="s">
        <v>776</v>
      </c>
      <c r="G29">
        <v>1</v>
      </c>
    </row>
    <row r="30" spans="1:7">
      <c r="A30" s="1" t="s">
        <v>782</v>
      </c>
      <c r="B30">
        <v>1</v>
      </c>
      <c r="C30" t="s">
        <v>776</v>
      </c>
      <c r="D30" s="1">
        <v>1</v>
      </c>
    </row>
    <row r="31" spans="1:7">
      <c r="A31" s="1" t="s">
        <v>490</v>
      </c>
      <c r="B31">
        <v>1</v>
      </c>
      <c r="C31" t="s">
        <v>776</v>
      </c>
      <c r="D31" s="1">
        <v>1</v>
      </c>
    </row>
    <row r="32" spans="1:7">
      <c r="A32" s="1" t="s">
        <v>783</v>
      </c>
      <c r="B32">
        <v>1</v>
      </c>
      <c r="C32" t="s">
        <v>776</v>
      </c>
      <c r="E32" s="1">
        <v>1</v>
      </c>
    </row>
    <row r="33" spans="1:8">
      <c r="A33" s="1" t="s">
        <v>784</v>
      </c>
      <c r="B33">
        <v>1</v>
      </c>
      <c r="C33" t="s">
        <v>776</v>
      </c>
      <c r="D33" s="1">
        <v>1</v>
      </c>
    </row>
    <row r="34" spans="1:8">
      <c r="A34" s="1" t="s">
        <v>785</v>
      </c>
      <c r="B34">
        <v>1</v>
      </c>
      <c r="C34" t="s">
        <v>776</v>
      </c>
      <c r="F34">
        <v>1</v>
      </c>
    </row>
    <row r="35" spans="1:8">
      <c r="A35" s="1" t="s">
        <v>454</v>
      </c>
      <c r="B35">
        <v>1</v>
      </c>
      <c r="C35" t="s">
        <v>776</v>
      </c>
      <c r="F35">
        <v>1</v>
      </c>
      <c r="G35">
        <v>1</v>
      </c>
    </row>
    <row r="36" spans="1:8">
      <c r="A36" s="1" t="s">
        <v>174</v>
      </c>
      <c r="B36">
        <v>1</v>
      </c>
      <c r="C36" t="s">
        <v>776</v>
      </c>
      <c r="D36" s="1">
        <v>1</v>
      </c>
    </row>
    <row r="37" spans="1:8">
      <c r="A37" s="1" t="s">
        <v>650</v>
      </c>
      <c r="B37">
        <v>1</v>
      </c>
      <c r="C37" t="s">
        <v>776</v>
      </c>
      <c r="F37">
        <v>1</v>
      </c>
    </row>
    <row r="38" spans="1:8">
      <c r="A38" s="1" t="s">
        <v>727</v>
      </c>
      <c r="B38">
        <v>1</v>
      </c>
      <c r="C38" t="s">
        <v>776</v>
      </c>
    </row>
    <row r="39" spans="1:8">
      <c r="A39" s="1" t="s">
        <v>786</v>
      </c>
      <c r="B39">
        <v>1</v>
      </c>
      <c r="C39" t="s">
        <v>776</v>
      </c>
      <c r="F39">
        <v>1</v>
      </c>
    </row>
    <row r="40" spans="1:8">
      <c r="A40" s="1" t="s">
        <v>129</v>
      </c>
      <c r="B40">
        <v>1</v>
      </c>
      <c r="C40" t="s">
        <v>776</v>
      </c>
      <c r="F40">
        <v>1</v>
      </c>
    </row>
    <row r="41" spans="1:8">
      <c r="A41" s="1" t="s">
        <v>787</v>
      </c>
      <c r="B41">
        <v>1</v>
      </c>
      <c r="C41" t="s">
        <v>776</v>
      </c>
      <c r="F41">
        <v>1</v>
      </c>
    </row>
    <row r="42" spans="1:8">
      <c r="A42" s="1" t="s">
        <v>15</v>
      </c>
      <c r="B42">
        <v>69</v>
      </c>
      <c r="C42" t="s">
        <v>788</v>
      </c>
      <c r="D42">
        <v>53</v>
      </c>
      <c r="E42">
        <v>3</v>
      </c>
      <c r="F42">
        <v>7</v>
      </c>
      <c r="G42">
        <v>4</v>
      </c>
      <c r="H42">
        <v>1</v>
      </c>
    </row>
    <row r="43" spans="1:8">
      <c r="A43" s="1" t="s">
        <v>789</v>
      </c>
      <c r="B43">
        <v>2</v>
      </c>
      <c r="C43" t="s">
        <v>788</v>
      </c>
      <c r="D43" s="1">
        <v>2</v>
      </c>
    </row>
    <row r="44" spans="1:8" ht="29.25">
      <c r="A44" s="1" t="s">
        <v>325</v>
      </c>
      <c r="B44">
        <v>1</v>
      </c>
      <c r="C44" t="s">
        <v>788</v>
      </c>
      <c r="D44" s="1">
        <v>1</v>
      </c>
    </row>
    <row r="45" spans="1:8">
      <c r="A45" s="1" t="s">
        <v>790</v>
      </c>
      <c r="B45">
        <v>25</v>
      </c>
      <c r="C45" t="s">
        <v>791</v>
      </c>
      <c r="D45" s="1">
        <v>25</v>
      </c>
    </row>
    <row r="46" spans="1:8">
      <c r="A46" s="1" t="s">
        <v>792</v>
      </c>
      <c r="B46">
        <v>20</v>
      </c>
      <c r="C46" t="s">
        <v>791</v>
      </c>
      <c r="D46" s="1">
        <v>15</v>
      </c>
      <c r="E46" s="1">
        <v>1</v>
      </c>
      <c r="F46">
        <v>4</v>
      </c>
    </row>
    <row r="47" spans="1:8">
      <c r="A47" s="1" t="s">
        <v>793</v>
      </c>
      <c r="B47">
        <v>15</v>
      </c>
      <c r="C47" t="s">
        <v>791</v>
      </c>
      <c r="D47" s="1">
        <v>11</v>
      </c>
      <c r="E47" s="1">
        <v>1</v>
      </c>
      <c r="F47">
        <v>3</v>
      </c>
    </row>
    <row r="48" spans="1:8">
      <c r="A48" s="1" t="s">
        <v>794</v>
      </c>
      <c r="B48">
        <v>4</v>
      </c>
      <c r="C48" t="s">
        <v>791</v>
      </c>
      <c r="D48" s="1">
        <v>4</v>
      </c>
    </row>
    <row r="49" spans="1:7">
      <c r="A49" s="1" t="s">
        <v>795</v>
      </c>
      <c r="B49">
        <v>4</v>
      </c>
      <c r="C49" t="s">
        <v>791</v>
      </c>
      <c r="D49" s="1">
        <v>4</v>
      </c>
    </row>
    <row r="50" spans="1:7">
      <c r="A50" s="1" t="s">
        <v>796</v>
      </c>
      <c r="B50">
        <v>2</v>
      </c>
      <c r="C50" t="s">
        <v>791</v>
      </c>
      <c r="F50">
        <v>2</v>
      </c>
    </row>
    <row r="51" spans="1:7">
      <c r="A51" s="1" t="s">
        <v>797</v>
      </c>
      <c r="B51">
        <v>2</v>
      </c>
      <c r="C51" t="s">
        <v>791</v>
      </c>
      <c r="D51" s="1">
        <v>2</v>
      </c>
    </row>
    <row r="52" spans="1:7" ht="29.25">
      <c r="A52" s="1" t="s">
        <v>691</v>
      </c>
      <c r="B52">
        <v>1</v>
      </c>
      <c r="C52" t="s">
        <v>791</v>
      </c>
      <c r="G52">
        <v>1</v>
      </c>
    </row>
    <row r="53" spans="1:7">
      <c r="A53" s="1" t="s">
        <v>638</v>
      </c>
      <c r="B53">
        <v>1</v>
      </c>
      <c r="C53" t="s">
        <v>791</v>
      </c>
      <c r="G53">
        <v>1</v>
      </c>
    </row>
    <row r="54" spans="1:7" ht="29.25">
      <c r="A54" s="1" t="s">
        <v>47</v>
      </c>
      <c r="B54">
        <v>1</v>
      </c>
      <c r="C54" t="s">
        <v>791</v>
      </c>
      <c r="F54">
        <v>1</v>
      </c>
    </row>
    <row r="55" spans="1:7" ht="29.25">
      <c r="A55" s="1" t="s">
        <v>798</v>
      </c>
      <c r="B55">
        <v>1</v>
      </c>
      <c r="C55" t="s">
        <v>791</v>
      </c>
      <c r="D55" s="1">
        <v>1</v>
      </c>
    </row>
    <row r="56" spans="1:7" ht="43.5">
      <c r="A56" s="1" t="s">
        <v>799</v>
      </c>
      <c r="B56">
        <v>1</v>
      </c>
      <c r="C56" t="s">
        <v>791</v>
      </c>
      <c r="D56" s="1">
        <v>1</v>
      </c>
    </row>
    <row r="57" spans="1:7">
      <c r="A57" s="1" t="s">
        <v>800</v>
      </c>
      <c r="B57">
        <v>1</v>
      </c>
      <c r="C57" t="s">
        <v>791</v>
      </c>
      <c r="F57">
        <v>1</v>
      </c>
    </row>
    <row r="58" spans="1:7">
      <c r="A58" s="1" t="s">
        <v>801</v>
      </c>
      <c r="B58">
        <v>1</v>
      </c>
      <c r="C58" t="s">
        <v>791</v>
      </c>
      <c r="D58" s="1">
        <v>1</v>
      </c>
    </row>
    <row r="59" spans="1:7">
      <c r="A59" s="1" t="s">
        <v>802</v>
      </c>
      <c r="B59">
        <v>1</v>
      </c>
      <c r="C59" t="s">
        <v>791</v>
      </c>
      <c r="D59" s="1">
        <v>1</v>
      </c>
    </row>
    <row r="60" spans="1:7">
      <c r="A60" s="1" t="s">
        <v>803</v>
      </c>
      <c r="B60">
        <v>1</v>
      </c>
      <c r="C60" t="s">
        <v>791</v>
      </c>
      <c r="D60" s="1">
        <v>1</v>
      </c>
    </row>
    <row r="61" spans="1:7" ht="29.25">
      <c r="A61" s="1" t="s">
        <v>804</v>
      </c>
      <c r="B61">
        <v>1</v>
      </c>
      <c r="C61" t="s">
        <v>791</v>
      </c>
      <c r="F61">
        <v>1</v>
      </c>
    </row>
    <row r="62" spans="1:7">
      <c r="A62" s="1" t="s">
        <v>805</v>
      </c>
      <c r="B62">
        <v>1</v>
      </c>
      <c r="C62" t="s">
        <v>791</v>
      </c>
      <c r="D62" s="1">
        <v>1</v>
      </c>
    </row>
    <row r="63" spans="1:7">
      <c r="A63" s="1" t="s">
        <v>806</v>
      </c>
      <c r="B63">
        <v>1</v>
      </c>
      <c r="C63" t="s">
        <v>791</v>
      </c>
      <c r="D63" s="1">
        <v>1</v>
      </c>
    </row>
    <row r="64" spans="1:7">
      <c r="A64" s="1" t="s">
        <v>807</v>
      </c>
      <c r="B64">
        <v>1</v>
      </c>
      <c r="C64" t="s">
        <v>791</v>
      </c>
      <c r="D64" s="1">
        <v>1</v>
      </c>
    </row>
    <row r="65" spans="1:7">
      <c r="A65" s="1" t="s">
        <v>808</v>
      </c>
      <c r="B65">
        <v>1</v>
      </c>
      <c r="C65" t="s">
        <v>791</v>
      </c>
      <c r="F65">
        <v>1</v>
      </c>
    </row>
    <row r="66" spans="1:7">
      <c r="A66" s="1" t="s">
        <v>383</v>
      </c>
      <c r="B66">
        <v>1</v>
      </c>
      <c r="C66" t="s">
        <v>791</v>
      </c>
      <c r="G66">
        <v>1</v>
      </c>
    </row>
    <row r="67" spans="1:7">
      <c r="A67" s="1" t="s">
        <v>809</v>
      </c>
      <c r="B67">
        <v>1</v>
      </c>
      <c r="C67" t="s">
        <v>791</v>
      </c>
      <c r="D67" s="1">
        <v>1</v>
      </c>
    </row>
    <row r="68" spans="1:7">
      <c r="A68" s="1" t="s">
        <v>810</v>
      </c>
      <c r="B68">
        <v>1</v>
      </c>
      <c r="C68" t="s">
        <v>791</v>
      </c>
      <c r="D68" s="1">
        <v>1</v>
      </c>
    </row>
    <row r="69" spans="1:7">
      <c r="A69" s="1" t="s">
        <v>811</v>
      </c>
      <c r="B69">
        <v>1</v>
      </c>
      <c r="C69" t="s">
        <v>791</v>
      </c>
      <c r="D69" s="1">
        <v>1</v>
      </c>
    </row>
    <row r="70" spans="1:7">
      <c r="A70" s="1" t="s">
        <v>812</v>
      </c>
      <c r="B70">
        <v>2</v>
      </c>
      <c r="C70" t="s">
        <v>791</v>
      </c>
      <c r="D70" s="1">
        <v>2</v>
      </c>
    </row>
    <row r="71" spans="1:7">
      <c r="A71" s="1" t="s">
        <v>615</v>
      </c>
      <c r="B71">
        <v>1</v>
      </c>
      <c r="C71" t="s">
        <v>791</v>
      </c>
      <c r="F71">
        <v>1</v>
      </c>
    </row>
    <row r="72" spans="1:7">
      <c r="A72" s="1" t="s">
        <v>813</v>
      </c>
      <c r="B72">
        <v>1</v>
      </c>
      <c r="C72" t="s">
        <v>791</v>
      </c>
      <c r="D72" s="1">
        <v>1</v>
      </c>
    </row>
    <row r="73" spans="1:7">
      <c r="A73" s="1" t="s">
        <v>814</v>
      </c>
      <c r="B73">
        <v>1</v>
      </c>
      <c r="C73" t="s">
        <v>791</v>
      </c>
      <c r="D73" s="1">
        <v>1</v>
      </c>
    </row>
    <row r="74" spans="1:7" ht="29.25">
      <c r="A74" s="1" t="s">
        <v>80</v>
      </c>
      <c r="B74">
        <v>1</v>
      </c>
      <c r="C74" t="s">
        <v>791</v>
      </c>
      <c r="D74" s="1">
        <v>1</v>
      </c>
    </row>
    <row r="75" spans="1:7">
      <c r="A75" s="1" t="s">
        <v>815</v>
      </c>
      <c r="B75">
        <v>1</v>
      </c>
      <c r="C75" t="s">
        <v>791</v>
      </c>
      <c r="D75" s="1">
        <v>1</v>
      </c>
    </row>
    <row r="76" spans="1:7">
      <c r="A76" s="1" t="s">
        <v>816</v>
      </c>
      <c r="B76">
        <v>1</v>
      </c>
      <c r="C76" t="s">
        <v>791</v>
      </c>
      <c r="G76">
        <v>1</v>
      </c>
    </row>
    <row r="77" spans="1:7">
      <c r="A77" s="1" t="s">
        <v>236</v>
      </c>
      <c r="B77">
        <v>1</v>
      </c>
      <c r="C77" t="s">
        <v>791</v>
      </c>
      <c r="D77" s="1">
        <v>1</v>
      </c>
    </row>
    <row r="78" spans="1:7" ht="29.25">
      <c r="A78" s="1" t="s">
        <v>817</v>
      </c>
      <c r="B78">
        <v>1</v>
      </c>
      <c r="C78" t="s">
        <v>791</v>
      </c>
      <c r="F78">
        <v>1</v>
      </c>
    </row>
    <row r="79" spans="1:7">
      <c r="A79" s="1" t="s">
        <v>818</v>
      </c>
      <c r="B79">
        <v>1</v>
      </c>
      <c r="C79" t="s">
        <v>791</v>
      </c>
      <c r="F79">
        <v>1</v>
      </c>
    </row>
    <row r="80" spans="1:7">
      <c r="A80" s="1" t="s">
        <v>819</v>
      </c>
      <c r="B80">
        <v>1</v>
      </c>
      <c r="C80" t="s">
        <v>791</v>
      </c>
      <c r="G80">
        <v>1</v>
      </c>
    </row>
    <row r="81" spans="1:8">
      <c r="A81" s="1" t="s">
        <v>820</v>
      </c>
      <c r="B81">
        <v>36</v>
      </c>
      <c r="C81" t="s">
        <v>821</v>
      </c>
      <c r="D81">
        <v>33</v>
      </c>
      <c r="E81">
        <v>1</v>
      </c>
      <c r="F81">
        <v>1</v>
      </c>
      <c r="G81">
        <v>1</v>
      </c>
    </row>
    <row r="82" spans="1:8">
      <c r="A82" s="1" t="s">
        <v>822</v>
      </c>
      <c r="B82">
        <v>3</v>
      </c>
      <c r="C82" t="s">
        <v>821</v>
      </c>
      <c r="D82" s="1">
        <v>3</v>
      </c>
    </row>
    <row r="83" spans="1:8">
      <c r="A83" s="1" t="s">
        <v>823</v>
      </c>
      <c r="B83">
        <v>2</v>
      </c>
      <c r="C83" t="s">
        <v>821</v>
      </c>
      <c r="D83" s="1">
        <v>2</v>
      </c>
    </row>
    <row r="84" spans="1:8">
      <c r="A84" s="1" t="s">
        <v>824</v>
      </c>
      <c r="B84">
        <v>1</v>
      </c>
      <c r="C84" t="s">
        <v>821</v>
      </c>
      <c r="D84" s="1">
        <v>1</v>
      </c>
    </row>
    <row r="85" spans="1:8">
      <c r="A85" s="1" t="s">
        <v>825</v>
      </c>
      <c r="B85">
        <v>1</v>
      </c>
      <c r="C85" t="s">
        <v>821</v>
      </c>
      <c r="D85" s="1">
        <v>1</v>
      </c>
    </row>
    <row r="86" spans="1:8">
      <c r="A86" s="1" t="s">
        <v>826</v>
      </c>
      <c r="B86">
        <v>1</v>
      </c>
      <c r="C86" t="s">
        <v>821</v>
      </c>
      <c r="D86" s="1">
        <v>1</v>
      </c>
    </row>
    <row r="87" spans="1:8">
      <c r="A87" s="1" t="s">
        <v>827</v>
      </c>
      <c r="B87">
        <v>1</v>
      </c>
      <c r="C87" t="s">
        <v>821</v>
      </c>
      <c r="D87" s="1">
        <v>1</v>
      </c>
    </row>
    <row r="88" spans="1:8">
      <c r="A88" s="1" t="s">
        <v>828</v>
      </c>
      <c r="B88">
        <v>1</v>
      </c>
      <c r="C88" t="s">
        <v>821</v>
      </c>
      <c r="D88" s="1">
        <v>1</v>
      </c>
    </row>
    <row r="89" spans="1:8">
      <c r="A89" s="1" t="s">
        <v>829</v>
      </c>
      <c r="B89">
        <v>37</v>
      </c>
      <c r="D89" s="1">
        <v>26</v>
      </c>
      <c r="F89">
        <v>8</v>
      </c>
      <c r="G89">
        <v>2</v>
      </c>
    </row>
    <row r="91" spans="1:8">
      <c r="A91" s="1" t="s">
        <v>830</v>
      </c>
      <c r="C91" t="s">
        <v>754</v>
      </c>
      <c r="D91" s="1" t="s">
        <v>755</v>
      </c>
      <c r="E91" s="1" t="s">
        <v>756</v>
      </c>
      <c r="F91" t="s">
        <v>757</v>
      </c>
      <c r="G91" t="s">
        <v>758</v>
      </c>
      <c r="H91" t="s">
        <v>759</v>
      </c>
    </row>
    <row r="92" spans="1:8">
      <c r="C92" t="s">
        <v>761</v>
      </c>
      <c r="D92" s="1">
        <v>99</v>
      </c>
      <c r="E92" s="1">
        <v>3</v>
      </c>
      <c r="F92">
        <v>10</v>
      </c>
      <c r="G92">
        <v>14</v>
      </c>
      <c r="H92">
        <f>SUM(H2:H4)</f>
        <v>2</v>
      </c>
    </row>
    <row r="93" spans="1:8">
      <c r="C93" t="s">
        <v>765</v>
      </c>
      <c r="D93" s="1">
        <v>45</v>
      </c>
      <c r="E93" s="1">
        <f>SUM(E5:E9)</f>
        <v>4</v>
      </c>
      <c r="F93">
        <f>SUM(F5:F9)</f>
        <v>28</v>
      </c>
      <c r="G93">
        <f>SUM(G6:G9)</f>
        <v>3</v>
      </c>
      <c r="H93">
        <f>SUM(H5:H9)</f>
        <v>1</v>
      </c>
    </row>
    <row r="94" spans="1:8">
      <c r="C94" t="s">
        <v>776</v>
      </c>
      <c r="D94" s="1">
        <f>SUM(D23:D41)</f>
        <v>10</v>
      </c>
      <c r="E94" s="1">
        <f>SUM(E23:E41)</f>
        <v>1</v>
      </c>
      <c r="F94">
        <f>SUM(F23:F41)</f>
        <v>12</v>
      </c>
      <c r="G94">
        <f>SUM(G23:G41)</f>
        <v>7</v>
      </c>
    </row>
    <row r="95" spans="1:8">
      <c r="C95" t="s">
        <v>788</v>
      </c>
      <c r="D95" s="1">
        <f>SUM(D42:D44)</f>
        <v>56</v>
      </c>
      <c r="E95" s="1">
        <f>SUM(E42:E44)</f>
        <v>3</v>
      </c>
      <c r="F95">
        <f>SUM(F42:F44)</f>
        <v>7</v>
      </c>
      <c r="G95">
        <f>SUM(G42:G44)</f>
        <v>4</v>
      </c>
    </row>
    <row r="96" spans="1:8">
      <c r="C96" t="s">
        <v>791</v>
      </c>
      <c r="D96" s="1">
        <f>SUM(D45:D80)</f>
        <v>79</v>
      </c>
      <c r="E96" s="1">
        <f>SUM(E45:E80)</f>
        <v>2</v>
      </c>
      <c r="F96">
        <f>SUM(F45:F80)</f>
        <v>16</v>
      </c>
      <c r="G96">
        <f>SUM(G45:G80)</f>
        <v>5</v>
      </c>
    </row>
    <row r="97" spans="3:7">
      <c r="C97" t="s">
        <v>821</v>
      </c>
      <c r="D97" s="1">
        <f>SUM(D81:D88)</f>
        <v>43</v>
      </c>
      <c r="E97" s="1">
        <f>SUM(E81:E88)</f>
        <v>1</v>
      </c>
      <c r="F97">
        <f>SUM(F81:F88)</f>
        <v>1</v>
      </c>
      <c r="G97">
        <f>SUM(G81:G88)</f>
        <v>1</v>
      </c>
    </row>
    <row r="98" spans="3:7">
      <c r="C98" t="s">
        <v>425</v>
      </c>
      <c r="D98" s="1">
        <f>SUM(D10:D22)</f>
        <v>6</v>
      </c>
      <c r="E98" s="1">
        <f>SUM(E10:E22)</f>
        <v>6</v>
      </c>
      <c r="F98">
        <f>SUM(F10:F22)</f>
        <v>17</v>
      </c>
      <c r="G98">
        <f>SUM(G10:G22)</f>
        <v>6</v>
      </c>
    </row>
  </sheetData>
  <sortState xmlns:xlrd2="http://schemas.microsoft.com/office/spreadsheetml/2017/richdata2" ref="A2:H94">
    <sortCondition ref="C2:C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B4A8-3AFF-4620-9541-8FE8DDAB401E}">
  <dimension ref="A1:B161"/>
  <sheetViews>
    <sheetView workbookViewId="0">
      <selection activeCell="B1" sqref="B1"/>
    </sheetView>
  </sheetViews>
  <sheetFormatPr defaultRowHeight="15"/>
  <cols>
    <col min="1" max="1" width="32.140625" customWidth="1"/>
    <col min="2" max="2" width="39.42578125" customWidth="1"/>
    <col min="11" max="11" width="21.42578125" customWidth="1"/>
    <col min="12" max="12" width="10.140625" customWidth="1"/>
  </cols>
  <sheetData>
    <row r="1" spans="1:2" ht="22.5">
      <c r="A1" s="19" t="s">
        <v>0</v>
      </c>
      <c r="B1" s="14" t="s">
        <v>2</v>
      </c>
    </row>
    <row r="2" spans="1:2">
      <c r="A2" s="1" t="s">
        <v>11</v>
      </c>
      <c r="B2" s="17" t="s">
        <v>13</v>
      </c>
    </row>
    <row r="3" spans="1:2" ht="25.5">
      <c r="A3" s="1" t="s">
        <v>19</v>
      </c>
      <c r="B3" s="17" t="s">
        <v>21</v>
      </c>
    </row>
    <row r="4" spans="1:2" ht="25.5">
      <c r="A4" s="1" t="s">
        <v>25</v>
      </c>
      <c r="B4" s="17" t="s">
        <v>27</v>
      </c>
    </row>
    <row r="5" spans="1:2">
      <c r="A5" s="1" t="s">
        <v>32</v>
      </c>
      <c r="B5" s="17" t="s">
        <v>13</v>
      </c>
    </row>
    <row r="6" spans="1:2" ht="25.5">
      <c r="A6" s="1" t="s">
        <v>38</v>
      </c>
      <c r="B6" s="17" t="s">
        <v>40</v>
      </c>
    </row>
    <row r="7" spans="1:2" ht="29.25">
      <c r="A7" s="1" t="s">
        <v>43</v>
      </c>
      <c r="B7" s="17" t="s">
        <v>45</v>
      </c>
    </row>
    <row r="8" spans="1:2">
      <c r="A8" s="1" t="s">
        <v>49</v>
      </c>
      <c r="B8" s="17" t="s">
        <v>13</v>
      </c>
    </row>
    <row r="9" spans="1:2">
      <c r="A9" s="1" t="s">
        <v>560</v>
      </c>
      <c r="B9" s="17" t="s">
        <v>248</v>
      </c>
    </row>
    <row r="10" spans="1:2" ht="43.5">
      <c r="A10" s="1" t="s">
        <v>53</v>
      </c>
      <c r="B10" s="17" t="s">
        <v>13</v>
      </c>
    </row>
    <row r="11" spans="1:2">
      <c r="A11" s="1" t="s">
        <v>58</v>
      </c>
      <c r="B11" s="17" t="s">
        <v>45</v>
      </c>
    </row>
    <row r="12" spans="1:2" ht="29.25">
      <c r="A12" s="1" t="s">
        <v>62</v>
      </c>
      <c r="B12" s="17" t="s">
        <v>13</v>
      </c>
    </row>
    <row r="13" spans="1:2" ht="25.5">
      <c r="A13" s="1" t="s">
        <v>67</v>
      </c>
      <c r="B13" s="17" t="s">
        <v>40</v>
      </c>
    </row>
    <row r="14" spans="1:2" ht="29.25">
      <c r="A14" s="1" t="s">
        <v>71</v>
      </c>
      <c r="B14" s="17" t="s">
        <v>45</v>
      </c>
    </row>
    <row r="15" spans="1:2" ht="25.5">
      <c r="A15" s="1" t="s">
        <v>76</v>
      </c>
      <c r="B15" s="17" t="s">
        <v>78</v>
      </c>
    </row>
    <row r="16" spans="1:2" ht="25.5">
      <c r="A16" s="1" t="s">
        <v>82</v>
      </c>
      <c r="B16" s="17" t="s">
        <v>40</v>
      </c>
    </row>
    <row r="17" spans="1:2" ht="25.5">
      <c r="A17" s="1" t="s">
        <v>86</v>
      </c>
      <c r="B17" s="17" t="s">
        <v>88</v>
      </c>
    </row>
    <row r="18" spans="1:2" ht="25.5">
      <c r="A18" s="1" t="s">
        <v>92</v>
      </c>
      <c r="B18" s="17" t="s">
        <v>27</v>
      </c>
    </row>
    <row r="19" spans="1:2" ht="25.5">
      <c r="A19" s="1" t="s">
        <v>96</v>
      </c>
      <c r="B19" s="17" t="s">
        <v>88</v>
      </c>
    </row>
    <row r="20" spans="1:2" ht="25.5">
      <c r="A20" s="1" t="s">
        <v>101</v>
      </c>
      <c r="B20" s="17" t="s">
        <v>40</v>
      </c>
    </row>
    <row r="21" spans="1:2" ht="25.5">
      <c r="A21" s="1" t="s">
        <v>105</v>
      </c>
      <c r="B21" s="17" t="s">
        <v>40</v>
      </c>
    </row>
    <row r="22" spans="1:2">
      <c r="A22" s="1" t="s">
        <v>110</v>
      </c>
      <c r="B22" s="17" t="s">
        <v>112</v>
      </c>
    </row>
    <row r="23" spans="1:2" ht="29.25">
      <c r="A23" s="1" t="s">
        <v>116</v>
      </c>
      <c r="B23" s="17" t="s">
        <v>13</v>
      </c>
    </row>
    <row r="24" spans="1:2" ht="25.5">
      <c r="A24" s="1" t="s">
        <v>121</v>
      </c>
      <c r="B24" s="17" t="s">
        <v>78</v>
      </c>
    </row>
    <row r="25" spans="1:2">
      <c r="A25" s="1" t="s">
        <v>126</v>
      </c>
      <c r="B25" s="17" t="s">
        <v>45</v>
      </c>
    </row>
    <row r="26" spans="1:2" ht="25.5">
      <c r="A26" s="1" t="s">
        <v>130</v>
      </c>
      <c r="B26" s="17" t="s">
        <v>78</v>
      </c>
    </row>
    <row r="27" spans="1:2" ht="29.25">
      <c r="A27" s="1" t="s">
        <v>135</v>
      </c>
      <c r="B27" s="17" t="s">
        <v>45</v>
      </c>
    </row>
    <row r="28" spans="1:2" ht="29.25">
      <c r="A28" s="1" t="s">
        <v>139</v>
      </c>
      <c r="B28" s="17" t="s">
        <v>78</v>
      </c>
    </row>
    <row r="29" spans="1:2" ht="29.25">
      <c r="A29" s="1" t="s">
        <v>144</v>
      </c>
      <c r="B29" s="17" t="s">
        <v>45</v>
      </c>
    </row>
    <row r="30" spans="1:2" ht="29.25">
      <c r="A30" s="1" t="s">
        <v>147</v>
      </c>
      <c r="B30" s="17" t="s">
        <v>149</v>
      </c>
    </row>
    <row r="31" spans="1:2" ht="29.25">
      <c r="A31" s="1" t="s">
        <v>152</v>
      </c>
      <c r="B31" s="17" t="s">
        <v>40</v>
      </c>
    </row>
    <row r="32" spans="1:2" ht="29.25">
      <c r="A32" s="1" t="s">
        <v>157</v>
      </c>
      <c r="B32" s="17" t="s">
        <v>21</v>
      </c>
    </row>
    <row r="33" spans="1:2">
      <c r="A33" s="1" t="s">
        <v>161</v>
      </c>
      <c r="B33" s="17" t="s">
        <v>13</v>
      </c>
    </row>
    <row r="34" spans="1:2">
      <c r="A34" s="1" t="s">
        <v>166</v>
      </c>
      <c r="B34" s="17" t="s">
        <v>168</v>
      </c>
    </row>
    <row r="35" spans="1:2" ht="25.5">
      <c r="A35" s="1" t="s">
        <v>171</v>
      </c>
      <c r="B35" s="17" t="s">
        <v>88</v>
      </c>
    </row>
    <row r="36" spans="1:2" ht="25.5">
      <c r="A36" s="1" t="s">
        <v>175</v>
      </c>
      <c r="B36" s="17" t="s">
        <v>78</v>
      </c>
    </row>
    <row r="37" spans="1:2" ht="29.25">
      <c r="A37" s="1" t="s">
        <v>180</v>
      </c>
      <c r="B37" s="17" t="s">
        <v>40</v>
      </c>
    </row>
    <row r="38" spans="1:2">
      <c r="A38" s="1" t="s">
        <v>184</v>
      </c>
      <c r="B38" s="17" t="s">
        <v>186</v>
      </c>
    </row>
    <row r="39" spans="1:2" ht="29.25">
      <c r="A39" s="1" t="s">
        <v>189</v>
      </c>
      <c r="B39" s="17" t="s">
        <v>191</v>
      </c>
    </row>
    <row r="40" spans="1:2" ht="25.5">
      <c r="A40" s="1" t="s">
        <v>195</v>
      </c>
      <c r="B40" s="17" t="s">
        <v>78</v>
      </c>
    </row>
    <row r="41" spans="1:2" ht="29.25">
      <c r="A41" s="1" t="s">
        <v>199</v>
      </c>
      <c r="B41" s="17" t="s">
        <v>45</v>
      </c>
    </row>
    <row r="42" spans="1:2">
      <c r="A42" s="1" t="s">
        <v>203</v>
      </c>
      <c r="B42" s="17" t="s">
        <v>45</v>
      </c>
    </row>
    <row r="43" spans="1:2" ht="25.5">
      <c r="A43" s="1" t="s">
        <v>205</v>
      </c>
      <c r="B43" s="17" t="s">
        <v>27</v>
      </c>
    </row>
    <row r="44" spans="1:2" ht="25.5">
      <c r="A44" s="1" t="s">
        <v>210</v>
      </c>
      <c r="B44" s="17" t="s">
        <v>40</v>
      </c>
    </row>
    <row r="45" spans="1:2">
      <c r="A45" s="21" t="s">
        <v>595</v>
      </c>
      <c r="B45" s="17" t="s">
        <v>401</v>
      </c>
    </row>
    <row r="46" spans="1:2">
      <c r="A46" s="1" t="s">
        <v>215</v>
      </c>
      <c r="B46" s="17" t="s">
        <v>168</v>
      </c>
    </row>
    <row r="47" spans="1:2" ht="25.5">
      <c r="A47" s="1" t="s">
        <v>219</v>
      </c>
      <c r="B47" s="17" t="s">
        <v>88</v>
      </c>
    </row>
    <row r="48" spans="1:2" ht="25.5">
      <c r="A48" s="1" t="s">
        <v>223</v>
      </c>
      <c r="B48" s="17" t="s">
        <v>149</v>
      </c>
    </row>
    <row r="49" spans="1:2">
      <c r="A49" s="1" t="s">
        <v>228</v>
      </c>
      <c r="B49" s="17" t="s">
        <v>45</v>
      </c>
    </row>
    <row r="50" spans="1:2" ht="29.25">
      <c r="A50" s="1" t="s">
        <v>233</v>
      </c>
      <c r="B50" s="17" t="s">
        <v>13</v>
      </c>
    </row>
    <row r="51" spans="1:2">
      <c r="A51" s="1" t="s">
        <v>237</v>
      </c>
      <c r="B51" s="17" t="s">
        <v>13</v>
      </c>
    </row>
    <row r="52" spans="1:2" ht="25.5">
      <c r="A52" s="1" t="s">
        <v>242</v>
      </c>
      <c r="B52" s="17" t="s">
        <v>27</v>
      </c>
    </row>
    <row r="53" spans="1:2">
      <c r="A53" s="1" t="s">
        <v>249</v>
      </c>
      <c r="B53" s="17" t="s">
        <v>249</v>
      </c>
    </row>
    <row r="54" spans="1:2" ht="25.5">
      <c r="A54" s="1" t="s">
        <v>253</v>
      </c>
      <c r="B54" s="17" t="s">
        <v>40</v>
      </c>
    </row>
    <row r="55" spans="1:2" ht="25.5">
      <c r="A55" s="1" t="s">
        <v>257</v>
      </c>
      <c r="B55" s="17" t="s">
        <v>149</v>
      </c>
    </row>
    <row r="56" spans="1:2" ht="29.25">
      <c r="A56" s="1" t="s">
        <v>261</v>
      </c>
      <c r="B56" s="17" t="s">
        <v>27</v>
      </c>
    </row>
    <row r="57" spans="1:2" ht="29.25">
      <c r="A57" s="1" t="s">
        <v>265</v>
      </c>
      <c r="B57" s="17" t="s">
        <v>13</v>
      </c>
    </row>
    <row r="58" spans="1:2" ht="25.5">
      <c r="A58" s="1" t="s">
        <v>269</v>
      </c>
      <c r="B58" s="17" t="s">
        <v>78</v>
      </c>
    </row>
    <row r="59" spans="1:2" ht="25.5">
      <c r="A59" s="1" t="s">
        <v>274</v>
      </c>
      <c r="B59" s="17" t="s">
        <v>40</v>
      </c>
    </row>
    <row r="60" spans="1:2" ht="25.5">
      <c r="A60" s="1" t="s">
        <v>278</v>
      </c>
      <c r="B60" s="17" t="s">
        <v>27</v>
      </c>
    </row>
    <row r="61" spans="1:2" ht="29.25">
      <c r="A61" s="1" t="s">
        <v>282</v>
      </c>
      <c r="B61" s="17" t="s">
        <v>45</v>
      </c>
    </row>
    <row r="62" spans="1:2">
      <c r="A62" s="1" t="s">
        <v>286</v>
      </c>
      <c r="B62" s="17" t="s">
        <v>288</v>
      </c>
    </row>
    <row r="63" spans="1:2" ht="25.5">
      <c r="A63" s="1" t="s">
        <v>293</v>
      </c>
      <c r="B63" s="17" t="s">
        <v>78</v>
      </c>
    </row>
    <row r="64" spans="1:2" ht="25.5">
      <c r="A64" s="1" t="s">
        <v>298</v>
      </c>
      <c r="B64" s="17" t="s">
        <v>78</v>
      </c>
    </row>
    <row r="65" spans="1:2" ht="29.25">
      <c r="A65" s="1" t="s">
        <v>303</v>
      </c>
      <c r="B65" s="17" t="s">
        <v>45</v>
      </c>
    </row>
    <row r="66" spans="1:2">
      <c r="A66" s="1" t="s">
        <v>304</v>
      </c>
      <c r="B66" s="17" t="s">
        <v>306</v>
      </c>
    </row>
    <row r="67" spans="1:2" ht="29.25">
      <c r="A67" s="1" t="s">
        <v>309</v>
      </c>
      <c r="B67" s="17" t="s">
        <v>78</v>
      </c>
    </row>
    <row r="68" spans="1:2">
      <c r="A68" s="1" t="s">
        <v>314</v>
      </c>
      <c r="B68" s="17" t="s">
        <v>45</v>
      </c>
    </row>
    <row r="69" spans="1:2" ht="29.25">
      <c r="A69" s="1" t="s">
        <v>317</v>
      </c>
      <c r="B69" s="17" t="s">
        <v>13</v>
      </c>
    </row>
    <row r="70" spans="1:2" ht="25.5">
      <c r="A70" s="1" t="s">
        <v>322</v>
      </c>
      <c r="B70" s="17" t="s">
        <v>27</v>
      </c>
    </row>
    <row r="71" spans="1:2" ht="29.25">
      <c r="A71" s="1" t="s">
        <v>328</v>
      </c>
      <c r="B71" s="17" t="s">
        <v>45</v>
      </c>
    </row>
    <row r="72" spans="1:2">
      <c r="A72" s="1" t="s">
        <v>331</v>
      </c>
      <c r="B72" s="17" t="s">
        <v>186</v>
      </c>
    </row>
    <row r="73" spans="1:2" ht="25.5">
      <c r="A73" s="1" t="s">
        <v>335</v>
      </c>
      <c r="B73" s="17" t="s">
        <v>149</v>
      </c>
    </row>
    <row r="74" spans="1:2" ht="29.25">
      <c r="A74" s="1" t="s">
        <v>831</v>
      </c>
      <c r="B74" s="17" t="s">
        <v>112</v>
      </c>
    </row>
    <row r="75" spans="1:2" ht="25.5">
      <c r="A75" s="1" t="s">
        <v>345</v>
      </c>
      <c r="B75" s="17" t="s">
        <v>40</v>
      </c>
    </row>
    <row r="76" spans="1:2" ht="25.5">
      <c r="A76" s="1" t="s">
        <v>349</v>
      </c>
      <c r="B76" s="17" t="s">
        <v>78</v>
      </c>
    </row>
    <row r="77" spans="1:2" ht="29.25">
      <c r="A77" s="1" t="s">
        <v>354</v>
      </c>
      <c r="B77" s="17" t="s">
        <v>45</v>
      </c>
    </row>
    <row r="78" spans="1:2" ht="25.5">
      <c r="A78" s="1" t="s">
        <v>357</v>
      </c>
      <c r="B78" s="17" t="s">
        <v>88</v>
      </c>
    </row>
    <row r="79" spans="1:2" ht="25.5">
      <c r="A79" s="1" t="s">
        <v>362</v>
      </c>
      <c r="B79" s="17" t="s">
        <v>364</v>
      </c>
    </row>
    <row r="80" spans="1:2">
      <c r="A80" s="1" t="s">
        <v>368</v>
      </c>
      <c r="B80" s="17" t="s">
        <v>288</v>
      </c>
    </row>
    <row r="81" spans="1:2" ht="25.5">
      <c r="A81" s="1" t="s">
        <v>372</v>
      </c>
      <c r="B81" s="17" t="s">
        <v>78</v>
      </c>
    </row>
    <row r="82" spans="1:2" ht="29.25">
      <c r="A82" s="1" t="s">
        <v>376</v>
      </c>
      <c r="B82" s="17" t="s">
        <v>27</v>
      </c>
    </row>
    <row r="83" spans="1:2">
      <c r="A83" s="1" t="s">
        <v>380</v>
      </c>
      <c r="B83" s="17" t="s">
        <v>288</v>
      </c>
    </row>
    <row r="84" spans="1:2">
      <c r="A84" s="1" t="s">
        <v>384</v>
      </c>
      <c r="B84" s="17" t="s">
        <v>13</v>
      </c>
    </row>
    <row r="85" spans="1:2">
      <c r="A85" s="1" t="s">
        <v>390</v>
      </c>
      <c r="B85" s="17" t="s">
        <v>45</v>
      </c>
    </row>
    <row r="86" spans="1:2">
      <c r="A86" s="1" t="s">
        <v>394</v>
      </c>
      <c r="B86" s="17" t="s">
        <v>248</v>
      </c>
    </row>
    <row r="87" spans="1:2" ht="29.25">
      <c r="A87" s="1" t="s">
        <v>399</v>
      </c>
      <c r="B87" s="17" t="s">
        <v>401</v>
      </c>
    </row>
    <row r="88" spans="1:2" ht="25.5">
      <c r="A88" s="1" t="s">
        <v>404</v>
      </c>
      <c r="B88" s="17" t="s">
        <v>40</v>
      </c>
    </row>
    <row r="89" spans="1:2" ht="25.5">
      <c r="A89" s="1" t="s">
        <v>409</v>
      </c>
      <c r="B89" s="17" t="s">
        <v>149</v>
      </c>
    </row>
    <row r="90" spans="1:2" ht="25.5">
      <c r="A90" s="1" t="s">
        <v>411</v>
      </c>
      <c r="B90" s="17" t="s">
        <v>40</v>
      </c>
    </row>
    <row r="91" spans="1:2" ht="25.5">
      <c r="A91" s="1" t="s">
        <v>415</v>
      </c>
      <c r="B91" s="17" t="s">
        <v>88</v>
      </c>
    </row>
    <row r="92" spans="1:2" ht="25.5">
      <c r="A92" s="1" t="s">
        <v>421</v>
      </c>
      <c r="B92" s="17" t="s">
        <v>78</v>
      </c>
    </row>
    <row r="93" spans="1:2">
      <c r="A93" s="1" t="s">
        <v>426</v>
      </c>
      <c r="B93" s="17" t="s">
        <v>13</v>
      </c>
    </row>
    <row r="94" spans="1:2" ht="25.5">
      <c r="A94" s="1" t="s">
        <v>431</v>
      </c>
      <c r="B94" s="17" t="s">
        <v>40</v>
      </c>
    </row>
    <row r="95" spans="1:2" ht="25.5">
      <c r="A95" s="1" t="s">
        <v>437</v>
      </c>
      <c r="B95" s="17" t="s">
        <v>439</v>
      </c>
    </row>
    <row r="96" spans="1:2" ht="29.25">
      <c r="A96" s="1" t="s">
        <v>441</v>
      </c>
      <c r="B96" s="17" t="s">
        <v>364</v>
      </c>
    </row>
    <row r="97" spans="1:2">
      <c r="A97" s="1" t="s">
        <v>446</v>
      </c>
      <c r="B97" s="17" t="s">
        <v>248</v>
      </c>
    </row>
    <row r="98" spans="1:2">
      <c r="A98" s="1" t="s">
        <v>451</v>
      </c>
      <c r="B98" s="17" t="s">
        <v>45</v>
      </c>
    </row>
    <row r="99" spans="1:2" ht="25.5">
      <c r="A99" s="1" t="s">
        <v>456</v>
      </c>
      <c r="B99" s="17" t="s">
        <v>78</v>
      </c>
    </row>
    <row r="100" spans="1:2" ht="29.25">
      <c r="A100" s="1" t="s">
        <v>461</v>
      </c>
      <c r="B100" s="17" t="s">
        <v>45</v>
      </c>
    </row>
    <row r="101" spans="1:2" ht="29.25">
      <c r="A101" s="1" t="s">
        <v>465</v>
      </c>
      <c r="B101" s="17" t="s">
        <v>13</v>
      </c>
    </row>
    <row r="102" spans="1:2">
      <c r="A102" s="1" t="s">
        <v>468</v>
      </c>
      <c r="B102" s="17" t="s">
        <v>45</v>
      </c>
    </row>
    <row r="103" spans="1:2" ht="25.5">
      <c r="A103" s="1" t="s">
        <v>473</v>
      </c>
      <c r="B103" s="17" t="s">
        <v>27</v>
      </c>
    </row>
    <row r="104" spans="1:2" ht="25.5">
      <c r="A104" s="1" t="s">
        <v>478</v>
      </c>
      <c r="B104" s="17" t="s">
        <v>27</v>
      </c>
    </row>
    <row r="105" spans="1:2">
      <c r="A105" s="1" t="s">
        <v>483</v>
      </c>
      <c r="B105" s="17" t="s">
        <v>13</v>
      </c>
    </row>
    <row r="106" spans="1:2" ht="25.5">
      <c r="A106" s="1" t="s">
        <v>487</v>
      </c>
      <c r="B106" s="17" t="s">
        <v>78</v>
      </c>
    </row>
    <row r="107" spans="1:2">
      <c r="A107" s="1" t="s">
        <v>492</v>
      </c>
      <c r="B107" s="17" t="s">
        <v>13</v>
      </c>
    </row>
    <row r="108" spans="1:2">
      <c r="A108" s="1" t="s">
        <v>497</v>
      </c>
      <c r="B108" s="17" t="s">
        <v>288</v>
      </c>
    </row>
    <row r="109" spans="1:2" ht="29.25">
      <c r="A109" s="1" t="s">
        <v>502</v>
      </c>
      <c r="B109" s="17" t="s">
        <v>288</v>
      </c>
    </row>
    <row r="110" spans="1:2" ht="25.5">
      <c r="A110" s="1" t="s">
        <v>508</v>
      </c>
      <c r="B110" s="17" t="s">
        <v>510</v>
      </c>
    </row>
    <row r="111" spans="1:2">
      <c r="A111" s="1" t="s">
        <v>514</v>
      </c>
      <c r="B111" s="17" t="s">
        <v>45</v>
      </c>
    </row>
    <row r="112" spans="1:2" ht="29.25">
      <c r="A112" s="1" t="s">
        <v>519</v>
      </c>
      <c r="B112" s="17" t="s">
        <v>88</v>
      </c>
    </row>
    <row r="113" spans="1:2" ht="29.25">
      <c r="A113" s="1" t="s">
        <v>524</v>
      </c>
      <c r="B113" s="17" t="s">
        <v>45</v>
      </c>
    </row>
    <row r="114" spans="1:2" ht="29.25">
      <c r="A114" s="1" t="s">
        <v>528</v>
      </c>
      <c r="B114" s="17" t="s">
        <v>45</v>
      </c>
    </row>
    <row r="115" spans="1:2">
      <c r="A115" s="1" t="s">
        <v>532</v>
      </c>
      <c r="B115" s="17" t="s">
        <v>112</v>
      </c>
    </row>
    <row r="116" spans="1:2" ht="29.25">
      <c r="A116" s="1" t="s">
        <v>536</v>
      </c>
      <c r="B116" s="17" t="s">
        <v>45</v>
      </c>
    </row>
    <row r="117" spans="1:2" ht="43.5">
      <c r="A117" s="1" t="s">
        <v>540</v>
      </c>
      <c r="B117" s="17" t="s">
        <v>13</v>
      </c>
    </row>
    <row r="118" spans="1:2">
      <c r="A118" s="1" t="s">
        <v>544</v>
      </c>
      <c r="B118" s="17" t="s">
        <v>306</v>
      </c>
    </row>
    <row r="119" spans="1:2">
      <c r="A119" s="1" t="s">
        <v>548</v>
      </c>
      <c r="B119" s="17" t="s">
        <v>13</v>
      </c>
    </row>
    <row r="120" spans="1:2" ht="25.5">
      <c r="A120" s="1" t="s">
        <v>553</v>
      </c>
      <c r="B120" s="17" t="s">
        <v>27</v>
      </c>
    </row>
    <row r="121" spans="1:2">
      <c r="A121" s="1" t="s">
        <v>557</v>
      </c>
      <c r="B121" s="17" t="s">
        <v>248</v>
      </c>
    </row>
    <row r="122" spans="1:2">
      <c r="A122" s="1" t="s">
        <v>562</v>
      </c>
      <c r="B122" s="17" t="s">
        <v>248</v>
      </c>
    </row>
    <row r="123" spans="1:2" ht="25.5">
      <c r="A123" s="1" t="s">
        <v>566</v>
      </c>
      <c r="B123" s="17" t="s">
        <v>78</v>
      </c>
    </row>
    <row r="124" spans="1:2">
      <c r="A124" s="1" t="s">
        <v>568</v>
      </c>
      <c r="B124" s="17" t="s">
        <v>45</v>
      </c>
    </row>
    <row r="125" spans="1:2">
      <c r="A125" s="1" t="s">
        <v>572</v>
      </c>
      <c r="B125" s="17" t="s">
        <v>168</v>
      </c>
    </row>
    <row r="126" spans="1:2">
      <c r="A126" s="1" t="s">
        <v>574</v>
      </c>
      <c r="B126" s="17" t="s">
        <v>186</v>
      </c>
    </row>
    <row r="127" spans="1:2">
      <c r="A127" s="1" t="s">
        <v>576</v>
      </c>
      <c r="B127" s="17" t="s">
        <v>112</v>
      </c>
    </row>
    <row r="128" spans="1:2" ht="25.5">
      <c r="A128" s="1" t="s">
        <v>586</v>
      </c>
      <c r="B128" s="17" t="s">
        <v>439</v>
      </c>
    </row>
    <row r="129" spans="1:2" ht="29.25">
      <c r="A129" s="1" t="s">
        <v>589</v>
      </c>
      <c r="B129" s="17" t="s">
        <v>401</v>
      </c>
    </row>
    <row r="130" spans="1:2">
      <c r="A130" s="1" t="s">
        <v>593</v>
      </c>
      <c r="B130" s="17" t="s">
        <v>401</v>
      </c>
    </row>
    <row r="131" spans="1:2">
      <c r="A131" s="1" t="s">
        <v>599</v>
      </c>
      <c r="B131" s="17" t="s">
        <v>186</v>
      </c>
    </row>
    <row r="132" spans="1:2">
      <c r="A132" s="1" t="s">
        <v>603</v>
      </c>
      <c r="B132" s="17" t="s">
        <v>168</v>
      </c>
    </row>
    <row r="133" spans="1:2">
      <c r="A133" s="1" t="s">
        <v>605</v>
      </c>
      <c r="B133" s="17" t="s">
        <v>168</v>
      </c>
    </row>
    <row r="134" spans="1:2">
      <c r="A134" s="1" t="s">
        <v>610</v>
      </c>
      <c r="B134" s="17" t="s">
        <v>45</v>
      </c>
    </row>
    <row r="135" spans="1:2">
      <c r="A135" s="1" t="s">
        <v>612</v>
      </c>
      <c r="B135" s="17" t="s">
        <v>186</v>
      </c>
    </row>
    <row r="136" spans="1:2">
      <c r="A136" s="1" t="s">
        <v>616</v>
      </c>
      <c r="B136" s="17" t="s">
        <v>186</v>
      </c>
    </row>
    <row r="137" spans="1:2">
      <c r="A137" s="1" t="s">
        <v>619</v>
      </c>
      <c r="B137" s="17" t="s">
        <v>45</v>
      </c>
    </row>
    <row r="138" spans="1:2">
      <c r="A138" s="1" t="s">
        <v>623</v>
      </c>
      <c r="B138" s="17" t="s">
        <v>186</v>
      </c>
    </row>
    <row r="139" spans="1:2">
      <c r="A139" s="1" t="s">
        <v>628</v>
      </c>
      <c r="B139" s="17" t="s">
        <v>45</v>
      </c>
    </row>
    <row r="140" spans="1:2" ht="25.5">
      <c r="A140" s="1" t="s">
        <v>631</v>
      </c>
      <c r="B140" s="17" t="s">
        <v>78</v>
      </c>
    </row>
    <row r="141" spans="1:2">
      <c r="A141" s="1" t="s">
        <v>635</v>
      </c>
      <c r="B141" s="17" t="s">
        <v>248</v>
      </c>
    </row>
    <row r="142" spans="1:2" ht="29.25">
      <c r="A142" s="1" t="s">
        <v>640</v>
      </c>
      <c r="B142" s="17" t="s">
        <v>21</v>
      </c>
    </row>
    <row r="143" spans="1:2">
      <c r="A143" s="1" t="s">
        <v>647</v>
      </c>
      <c r="B143" s="17" t="s">
        <v>186</v>
      </c>
    </row>
    <row r="144" spans="1:2" ht="29.25">
      <c r="A144" s="1" t="s">
        <v>652</v>
      </c>
      <c r="B144" s="17" t="s">
        <v>88</v>
      </c>
    </row>
    <row r="145" spans="1:2">
      <c r="A145" s="1" t="s">
        <v>658</v>
      </c>
      <c r="B145" s="17" t="s">
        <v>45</v>
      </c>
    </row>
    <row r="146" spans="1:2" ht="25.5">
      <c r="A146" s="1" t="s">
        <v>661</v>
      </c>
      <c r="B146" s="17" t="s">
        <v>88</v>
      </c>
    </row>
    <row r="147" spans="1:2">
      <c r="A147" s="1" t="s">
        <v>676</v>
      </c>
      <c r="B147" s="17" t="s">
        <v>248</v>
      </c>
    </row>
    <row r="148" spans="1:2">
      <c r="A148" s="1" t="s">
        <v>678</v>
      </c>
      <c r="B148" s="17" t="s">
        <v>45</v>
      </c>
    </row>
    <row r="149" spans="1:2">
      <c r="A149" s="1" t="s">
        <v>684</v>
      </c>
      <c r="B149" s="17" t="s">
        <v>248</v>
      </c>
    </row>
    <row r="150" spans="1:2">
      <c r="A150" s="1" t="s">
        <v>688</v>
      </c>
      <c r="B150" s="17" t="s">
        <v>288</v>
      </c>
    </row>
    <row r="151" spans="1:2" ht="29.25">
      <c r="A151" s="1" t="s">
        <v>693</v>
      </c>
      <c r="B151" s="17" t="s">
        <v>248</v>
      </c>
    </row>
    <row r="152" spans="1:2">
      <c r="A152" s="1" t="s">
        <v>697</v>
      </c>
      <c r="B152" s="17" t="s">
        <v>248</v>
      </c>
    </row>
    <row r="153" spans="1:2">
      <c r="A153" s="1" t="s">
        <v>702</v>
      </c>
      <c r="B153" s="17" t="s">
        <v>248</v>
      </c>
    </row>
    <row r="154" spans="1:2">
      <c r="A154" s="1" t="s">
        <v>716</v>
      </c>
      <c r="B154" s="17" t="s">
        <v>718</v>
      </c>
    </row>
    <row r="155" spans="1:2" ht="25.5">
      <c r="A155" s="1" t="s">
        <v>722</v>
      </c>
      <c r="B155" s="17" t="s">
        <v>88</v>
      </c>
    </row>
    <row r="156" spans="1:2" ht="29.25">
      <c r="A156" s="1" t="s">
        <v>724</v>
      </c>
      <c r="B156" s="17" t="s">
        <v>288</v>
      </c>
    </row>
    <row r="157" spans="1:2" ht="25.5">
      <c r="A157" s="1" t="s">
        <v>728</v>
      </c>
      <c r="B157" s="17" t="s">
        <v>78</v>
      </c>
    </row>
    <row r="158" spans="1:2" ht="29.25">
      <c r="A158" s="1" t="s">
        <v>732</v>
      </c>
      <c r="B158" s="17" t="s">
        <v>510</v>
      </c>
    </row>
    <row r="159" spans="1:2" ht="29.25">
      <c r="A159" s="1" t="s">
        <v>736</v>
      </c>
      <c r="B159" s="17" t="s">
        <v>45</v>
      </c>
    </row>
    <row r="160" spans="1:2" ht="25.5">
      <c r="A160" s="1" t="s">
        <v>741</v>
      </c>
      <c r="B160" s="17" t="s">
        <v>21</v>
      </c>
    </row>
    <row r="161" spans="1:2" ht="29.25">
      <c r="A161" s="1" t="s">
        <v>746</v>
      </c>
      <c r="B161" s="17" t="s">
        <v>168</v>
      </c>
    </row>
  </sheetData>
  <sortState xmlns:xlrd2="http://schemas.microsoft.com/office/spreadsheetml/2017/richdata2" ref="A2:B161">
    <sortCondition ref="A2:A1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C895-55F0-451C-9526-774599934EA5}">
  <dimension ref="A1:G160"/>
  <sheetViews>
    <sheetView workbookViewId="0">
      <selection activeCell="J2" sqref="J2"/>
    </sheetView>
  </sheetViews>
  <sheetFormatPr defaultRowHeight="15"/>
  <cols>
    <col min="1" max="1" width="24.28515625" bestFit="1" customWidth="1"/>
    <col min="2" max="2" width="24.140625" customWidth="1"/>
    <col min="6" max="6" width="13.85546875" bestFit="1" customWidth="1"/>
  </cols>
  <sheetData>
    <row r="1" spans="1:7" ht="57.75">
      <c r="A1" s="2" t="s">
        <v>0</v>
      </c>
      <c r="B1" s="5" t="s">
        <v>6</v>
      </c>
      <c r="G1" t="s">
        <v>832</v>
      </c>
    </row>
    <row r="2" spans="1:7" ht="29.25">
      <c r="A2" s="1" t="s">
        <v>11</v>
      </c>
      <c r="B2" s="6" t="s">
        <v>17</v>
      </c>
      <c r="F2" t="s">
        <v>17</v>
      </c>
      <c r="G2">
        <f>COUNTIF(B:B,"Yes")</f>
        <v>58</v>
      </c>
    </row>
    <row r="3" spans="1:7" ht="29.25">
      <c r="A3" s="1" t="s">
        <v>19</v>
      </c>
      <c r="B3" s="6" t="s">
        <v>17</v>
      </c>
      <c r="F3" t="s">
        <v>31</v>
      </c>
      <c r="G3">
        <f>COUNTIF(B:B,"No")</f>
        <v>74</v>
      </c>
    </row>
    <row r="4" spans="1:7" ht="29.25">
      <c r="A4" s="1" t="s">
        <v>25</v>
      </c>
      <c r="B4" s="6" t="s">
        <v>31</v>
      </c>
      <c r="F4" t="s">
        <v>146</v>
      </c>
      <c r="G4">
        <f>COUNTIF(B:B,"Not Found")</f>
        <v>23</v>
      </c>
    </row>
    <row r="5" spans="1:7" ht="29.25">
      <c r="A5" s="1" t="s">
        <v>32</v>
      </c>
      <c r="B5" s="6" t="s">
        <v>31</v>
      </c>
      <c r="F5" t="s">
        <v>425</v>
      </c>
      <c r="G5">
        <v>4</v>
      </c>
    </row>
    <row r="6" spans="1:7" ht="29.25">
      <c r="A6" s="1" t="s">
        <v>38</v>
      </c>
      <c r="B6" s="6" t="s">
        <v>17</v>
      </c>
    </row>
    <row r="7" spans="1:7" ht="29.25">
      <c r="A7" s="1" t="s">
        <v>43</v>
      </c>
      <c r="B7" s="6" t="s">
        <v>31</v>
      </c>
      <c r="F7" t="s">
        <v>833</v>
      </c>
      <c r="G7">
        <f>SUM(G2:G5)</f>
        <v>159</v>
      </c>
    </row>
    <row r="8" spans="1:7" ht="29.25">
      <c r="A8" s="1" t="s">
        <v>49</v>
      </c>
      <c r="B8" s="6" t="s">
        <v>17</v>
      </c>
    </row>
    <row r="9" spans="1:7" ht="43.5">
      <c r="A9" s="1" t="s">
        <v>53</v>
      </c>
      <c r="B9" s="6" t="s">
        <v>17</v>
      </c>
    </row>
    <row r="10" spans="1:7">
      <c r="A10" s="1" t="s">
        <v>58</v>
      </c>
      <c r="B10" s="6" t="s">
        <v>17</v>
      </c>
    </row>
    <row r="11" spans="1:7" ht="43.5">
      <c r="A11" s="1" t="s">
        <v>62</v>
      </c>
      <c r="B11" s="6" t="s">
        <v>17</v>
      </c>
    </row>
    <row r="12" spans="1:7" ht="29.25">
      <c r="A12" s="1" t="s">
        <v>67</v>
      </c>
      <c r="B12" s="6" t="s">
        <v>17</v>
      </c>
    </row>
    <row r="13" spans="1:7" ht="29.25">
      <c r="A13" s="1" t="s">
        <v>71</v>
      </c>
      <c r="B13" s="6" t="s">
        <v>17</v>
      </c>
    </row>
    <row r="14" spans="1:7" ht="29.25">
      <c r="A14" s="1" t="s">
        <v>76</v>
      </c>
      <c r="B14" s="6" t="s">
        <v>31</v>
      </c>
    </row>
    <row r="15" spans="1:7" ht="29.25">
      <c r="A15" s="1" t="s">
        <v>82</v>
      </c>
      <c r="B15" s="6" t="s">
        <v>17</v>
      </c>
    </row>
    <row r="16" spans="1:7">
      <c r="A16" s="1" t="s">
        <v>86</v>
      </c>
      <c r="B16" s="6" t="s">
        <v>17</v>
      </c>
    </row>
    <row r="17" spans="1:2" ht="29.25">
      <c r="A17" s="1" t="s">
        <v>92</v>
      </c>
      <c r="B17" s="6" t="s">
        <v>31</v>
      </c>
    </row>
    <row r="18" spans="1:2" ht="72.75">
      <c r="A18" s="1" t="s">
        <v>96</v>
      </c>
      <c r="B18" s="6" t="s">
        <v>17</v>
      </c>
    </row>
    <row r="19" spans="1:2">
      <c r="A19" s="1" t="s">
        <v>101</v>
      </c>
      <c r="B19" s="6" t="s">
        <v>17</v>
      </c>
    </row>
    <row r="20" spans="1:2" ht="43.5">
      <c r="A20" s="1" t="s">
        <v>105</v>
      </c>
      <c r="B20" s="6" t="s">
        <v>31</v>
      </c>
    </row>
    <row r="21" spans="1:2" ht="72.75">
      <c r="A21" s="1" t="s">
        <v>110</v>
      </c>
      <c r="B21" s="6" t="s">
        <v>31</v>
      </c>
    </row>
    <row r="22" spans="1:2" ht="115.5">
      <c r="A22" s="1" t="s">
        <v>116</v>
      </c>
      <c r="B22" s="6" t="s">
        <v>31</v>
      </c>
    </row>
    <row r="23" spans="1:2" ht="57.75">
      <c r="A23" s="1" t="s">
        <v>121</v>
      </c>
      <c r="B23" s="6" t="s">
        <v>17</v>
      </c>
    </row>
    <row r="24" spans="1:2" ht="57.75">
      <c r="A24" s="1" t="s">
        <v>126</v>
      </c>
      <c r="B24" s="6" t="s">
        <v>31</v>
      </c>
    </row>
    <row r="25" spans="1:2" ht="57.75">
      <c r="A25" s="1" t="s">
        <v>130</v>
      </c>
      <c r="B25" s="6" t="s">
        <v>17</v>
      </c>
    </row>
    <row r="26" spans="1:2" ht="101.25">
      <c r="A26" s="1" t="s">
        <v>135</v>
      </c>
      <c r="B26" s="6" t="s">
        <v>17</v>
      </c>
    </row>
    <row r="27" spans="1:2" ht="72.75">
      <c r="A27" s="1" t="s">
        <v>139</v>
      </c>
      <c r="B27" s="6" t="s">
        <v>31</v>
      </c>
    </row>
    <row r="28" spans="1:2" ht="29.25">
      <c r="A28" s="1" t="s">
        <v>144</v>
      </c>
      <c r="B28" s="4" t="s">
        <v>146</v>
      </c>
    </row>
    <row r="29" spans="1:2" ht="87">
      <c r="A29" s="1" t="s">
        <v>147</v>
      </c>
      <c r="B29" s="6" t="s">
        <v>17</v>
      </c>
    </row>
    <row r="30" spans="1:2" ht="87">
      <c r="A30" s="1" t="s">
        <v>152</v>
      </c>
      <c r="B30" s="6" t="s">
        <v>31</v>
      </c>
    </row>
    <row r="31" spans="1:2" ht="72.75">
      <c r="A31" s="1" t="s">
        <v>157</v>
      </c>
      <c r="B31" s="6" t="s">
        <v>17</v>
      </c>
    </row>
    <row r="32" spans="1:2" ht="87">
      <c r="A32" s="1" t="s">
        <v>161</v>
      </c>
      <c r="B32" s="6" t="s">
        <v>17</v>
      </c>
    </row>
    <row r="33" spans="1:2" ht="43.5">
      <c r="A33" s="1" t="s">
        <v>166</v>
      </c>
      <c r="B33" s="6" t="s">
        <v>31</v>
      </c>
    </row>
    <row r="34" spans="1:2" ht="57.75">
      <c r="A34" s="1" t="s">
        <v>171</v>
      </c>
      <c r="B34" s="6" t="s">
        <v>31</v>
      </c>
    </row>
    <row r="35" spans="1:2" ht="43.5">
      <c r="A35" s="1" t="s">
        <v>175</v>
      </c>
      <c r="B35" s="6" t="s">
        <v>31</v>
      </c>
    </row>
    <row r="36" spans="1:2" ht="72.75">
      <c r="A36" s="1" t="s">
        <v>180</v>
      </c>
      <c r="B36" s="6" t="s">
        <v>31</v>
      </c>
    </row>
    <row r="37" spans="1:2" ht="29.25">
      <c r="A37" s="1" t="s">
        <v>184</v>
      </c>
      <c r="B37" s="4" t="s">
        <v>146</v>
      </c>
    </row>
    <row r="38" spans="1:2" ht="29.25">
      <c r="A38" s="1" t="s">
        <v>189</v>
      </c>
      <c r="B38" s="4" t="s">
        <v>146</v>
      </c>
    </row>
    <row r="39" spans="1:2" ht="57.75">
      <c r="A39" s="1" t="s">
        <v>195</v>
      </c>
      <c r="B39" s="6" t="s">
        <v>31</v>
      </c>
    </row>
    <row r="40" spans="1:2" ht="101.25">
      <c r="A40" s="1" t="s">
        <v>199</v>
      </c>
      <c r="B40" s="6" t="s">
        <v>31</v>
      </c>
    </row>
    <row r="41" spans="1:2">
      <c r="A41" s="1" t="s">
        <v>203</v>
      </c>
      <c r="B41" s="4" t="s">
        <v>146</v>
      </c>
    </row>
    <row r="42" spans="1:2" ht="57.75">
      <c r="A42" s="1" t="s">
        <v>205</v>
      </c>
      <c r="B42" s="6" t="s">
        <v>17</v>
      </c>
    </row>
    <row r="43" spans="1:2" ht="43.5">
      <c r="A43" s="1" t="s">
        <v>210</v>
      </c>
      <c r="B43" s="6" t="s">
        <v>17</v>
      </c>
    </row>
    <row r="44" spans="1:2" ht="72.75">
      <c r="A44" s="1" t="s">
        <v>215</v>
      </c>
      <c r="B44" s="6" t="s">
        <v>31</v>
      </c>
    </row>
    <row r="45" spans="1:2" ht="72.75">
      <c r="A45" s="1" t="s">
        <v>219</v>
      </c>
      <c r="B45" s="6" t="s">
        <v>31</v>
      </c>
    </row>
    <row r="46" spans="1:2" ht="57.75">
      <c r="A46" s="1" t="s">
        <v>223</v>
      </c>
      <c r="B46" s="6" t="s">
        <v>31</v>
      </c>
    </row>
    <row r="47" spans="1:2" ht="43.5">
      <c r="A47" s="1" t="s">
        <v>228</v>
      </c>
      <c r="B47" s="6" t="s">
        <v>17</v>
      </c>
    </row>
    <row r="48" spans="1:2" ht="87">
      <c r="A48" s="1" t="s">
        <v>233</v>
      </c>
      <c r="B48" s="6" t="s">
        <v>31</v>
      </c>
    </row>
    <row r="49" spans="1:2" ht="29.25">
      <c r="A49" s="1" t="s">
        <v>237</v>
      </c>
      <c r="B49" s="6" t="s">
        <v>31</v>
      </c>
    </row>
    <row r="50" spans="1:2" ht="57.75">
      <c r="A50" s="1" t="s">
        <v>242</v>
      </c>
      <c r="B50" s="6" t="s">
        <v>31</v>
      </c>
    </row>
    <row r="51" spans="1:2" ht="72.75">
      <c r="A51" s="1" t="s">
        <v>249</v>
      </c>
      <c r="B51" s="6" t="s">
        <v>31</v>
      </c>
    </row>
    <row r="52" spans="1:2" ht="57.75">
      <c r="A52" s="1" t="s">
        <v>253</v>
      </c>
      <c r="B52" s="6" t="s">
        <v>31</v>
      </c>
    </row>
    <row r="53" spans="1:2" ht="72.75">
      <c r="A53" s="1" t="s">
        <v>257</v>
      </c>
      <c r="B53" s="6" t="s">
        <v>31</v>
      </c>
    </row>
    <row r="54" spans="1:2" ht="72.75">
      <c r="A54" s="1" t="s">
        <v>261</v>
      </c>
      <c r="B54" s="6" t="s">
        <v>31</v>
      </c>
    </row>
    <row r="55" spans="1:2" ht="130.5">
      <c r="A55" s="1" t="s">
        <v>265</v>
      </c>
      <c r="B55" s="6" t="s">
        <v>31</v>
      </c>
    </row>
    <row r="56" spans="1:2" ht="57.75">
      <c r="A56" s="1" t="s">
        <v>269</v>
      </c>
      <c r="B56" s="6" t="s">
        <v>17</v>
      </c>
    </row>
    <row r="57" spans="1:2" ht="72.75">
      <c r="A57" s="1" t="s">
        <v>274</v>
      </c>
      <c r="B57" s="6" t="s">
        <v>17</v>
      </c>
    </row>
    <row r="58" spans="1:2" ht="72.75">
      <c r="A58" s="1" t="s">
        <v>278</v>
      </c>
      <c r="B58" s="6" t="s">
        <v>31</v>
      </c>
    </row>
    <row r="59" spans="1:2" ht="101.25">
      <c r="A59" s="1" t="s">
        <v>282</v>
      </c>
      <c r="B59" s="6" t="s">
        <v>17</v>
      </c>
    </row>
    <row r="60" spans="1:2" ht="72.75">
      <c r="A60" s="1" t="s">
        <v>286</v>
      </c>
      <c r="B60" s="6" t="s">
        <v>31</v>
      </c>
    </row>
    <row r="61" spans="1:2" ht="72.75">
      <c r="A61" s="1" t="s">
        <v>293</v>
      </c>
      <c r="B61" s="6" t="s">
        <v>17</v>
      </c>
    </row>
    <row r="62" spans="1:2" ht="57.75">
      <c r="A62" s="1" t="s">
        <v>298</v>
      </c>
      <c r="B62" s="6" t="s">
        <v>17</v>
      </c>
    </row>
    <row r="63" spans="1:2" ht="29.25">
      <c r="A63" s="1" t="s">
        <v>304</v>
      </c>
      <c r="B63" s="6" t="s">
        <v>31</v>
      </c>
    </row>
    <row r="64" spans="1:2" ht="144.75">
      <c r="A64" s="1" t="s">
        <v>309</v>
      </c>
      <c r="B64" s="6" t="s">
        <v>31</v>
      </c>
    </row>
    <row r="65" spans="1:2" ht="29.25">
      <c r="A65" s="1" t="s">
        <v>314</v>
      </c>
      <c r="B65" s="4" t="s">
        <v>146</v>
      </c>
    </row>
    <row r="66" spans="1:2" ht="144.75">
      <c r="A66" s="1" t="s">
        <v>317</v>
      </c>
      <c r="B66" s="6" t="s">
        <v>31</v>
      </c>
    </row>
    <row r="67" spans="1:2" ht="72.75">
      <c r="A67" s="1" t="s">
        <v>322</v>
      </c>
      <c r="B67" s="6" t="s">
        <v>17</v>
      </c>
    </row>
    <row r="68" spans="1:2" ht="29.25">
      <c r="A68" s="1" t="s">
        <v>328</v>
      </c>
      <c r="B68" s="4" t="s">
        <v>146</v>
      </c>
    </row>
    <row r="69" spans="1:2" ht="29.25">
      <c r="A69" s="1" t="s">
        <v>331</v>
      </c>
      <c r="B69" s="6" t="s">
        <v>17</v>
      </c>
    </row>
    <row r="70" spans="1:2" ht="72.75">
      <c r="A70" s="1" t="s">
        <v>335</v>
      </c>
      <c r="B70" s="6" t="s">
        <v>17</v>
      </c>
    </row>
    <row r="71" spans="1:2" ht="115.5">
      <c r="A71" s="1" t="s">
        <v>341</v>
      </c>
      <c r="B71" s="6" t="s">
        <v>17</v>
      </c>
    </row>
    <row r="72" spans="1:2" ht="72.75">
      <c r="A72" s="1" t="s">
        <v>345</v>
      </c>
      <c r="B72" s="6" t="s">
        <v>17</v>
      </c>
    </row>
    <row r="73" spans="1:2" ht="29.25">
      <c r="A73" s="1" t="s">
        <v>349</v>
      </c>
      <c r="B73" s="6" t="s">
        <v>31</v>
      </c>
    </row>
    <row r="74" spans="1:2" ht="87">
      <c r="A74" s="1" t="s">
        <v>354</v>
      </c>
      <c r="B74" s="6" t="s">
        <v>17</v>
      </c>
    </row>
    <row r="75" spans="1:2" ht="72.75">
      <c r="A75" s="1" t="s">
        <v>357</v>
      </c>
      <c r="B75" s="6" t="s">
        <v>17</v>
      </c>
    </row>
    <row r="76" spans="1:2" ht="57.75">
      <c r="A76" s="1" t="s">
        <v>362</v>
      </c>
      <c r="B76" s="6" t="s">
        <v>17</v>
      </c>
    </row>
    <row r="77" spans="1:2" ht="43.5">
      <c r="A77" s="1" t="s">
        <v>368</v>
      </c>
      <c r="B77" s="6" t="s">
        <v>31</v>
      </c>
    </row>
    <row r="78" spans="1:2" ht="43.5">
      <c r="A78" s="1" t="s">
        <v>372</v>
      </c>
      <c r="B78" s="6" t="s">
        <v>17</v>
      </c>
    </row>
    <row r="79" spans="1:2" ht="87">
      <c r="A79" s="1" t="s">
        <v>376</v>
      </c>
      <c r="B79" s="6" t="s">
        <v>17</v>
      </c>
    </row>
    <row r="80" spans="1:2" ht="43.5">
      <c r="A80" s="1" t="s">
        <v>380</v>
      </c>
      <c r="B80" s="6" t="s">
        <v>31</v>
      </c>
    </row>
    <row r="81" spans="1:2" ht="57.75">
      <c r="A81" s="1" t="s">
        <v>384</v>
      </c>
      <c r="B81" s="6" t="s">
        <v>17</v>
      </c>
    </row>
    <row r="82" spans="1:2" ht="57.75">
      <c r="A82" s="1" t="s">
        <v>390</v>
      </c>
      <c r="B82" s="6" t="s">
        <v>17</v>
      </c>
    </row>
    <row r="83" spans="1:2" ht="87">
      <c r="A83" s="1" t="s">
        <v>394</v>
      </c>
      <c r="B83" s="6" t="s">
        <v>31</v>
      </c>
    </row>
    <row r="84" spans="1:2" ht="43.5">
      <c r="A84" s="1" t="s">
        <v>399</v>
      </c>
      <c r="B84" s="4" t="s">
        <v>146</v>
      </c>
    </row>
    <row r="85" spans="1:2" ht="72.75">
      <c r="A85" s="1" t="s">
        <v>404</v>
      </c>
      <c r="B85" s="6" t="s">
        <v>17</v>
      </c>
    </row>
    <row r="86" spans="1:2" ht="29.25">
      <c r="A86" s="1" t="s">
        <v>409</v>
      </c>
      <c r="B86" s="4" t="s">
        <v>146</v>
      </c>
    </row>
    <row r="87" spans="1:2" ht="72.75">
      <c r="A87" s="1" t="s">
        <v>411</v>
      </c>
      <c r="B87" s="6" t="s">
        <v>31</v>
      </c>
    </row>
    <row r="88" spans="1:2" ht="43.5">
      <c r="A88" s="1" t="s">
        <v>415</v>
      </c>
      <c r="B88" s="6" t="s">
        <v>31</v>
      </c>
    </row>
    <row r="89" spans="1:2" ht="72.75">
      <c r="A89" s="1" t="s">
        <v>421</v>
      </c>
      <c r="B89" s="6" t="s">
        <v>425</v>
      </c>
    </row>
    <row r="90" spans="1:2" ht="72.75">
      <c r="A90" s="1" t="s">
        <v>426</v>
      </c>
      <c r="B90" s="6" t="s">
        <v>31</v>
      </c>
    </row>
    <row r="91" spans="1:2" ht="72.75">
      <c r="A91" s="1" t="s">
        <v>431</v>
      </c>
      <c r="B91" s="6" t="s">
        <v>17</v>
      </c>
    </row>
    <row r="92" spans="1:2" ht="87">
      <c r="A92" s="1" t="s">
        <v>437</v>
      </c>
      <c r="B92" s="6" t="s">
        <v>17</v>
      </c>
    </row>
    <row r="93" spans="1:2" ht="101.25">
      <c r="A93" s="1" t="s">
        <v>441</v>
      </c>
      <c r="B93" s="6" t="s">
        <v>17</v>
      </c>
    </row>
    <row r="94" spans="1:2" ht="72.75">
      <c r="A94" s="1" t="s">
        <v>446</v>
      </c>
      <c r="B94" s="6" t="s">
        <v>31</v>
      </c>
    </row>
    <row r="95" spans="1:2" ht="57.75">
      <c r="A95" s="1" t="s">
        <v>451</v>
      </c>
      <c r="B95" s="6" t="s">
        <v>17</v>
      </c>
    </row>
    <row r="96" spans="1:2" ht="72.75">
      <c r="A96" s="1" t="s">
        <v>456</v>
      </c>
      <c r="B96" s="6" t="s">
        <v>17</v>
      </c>
    </row>
    <row r="97" spans="1:2" ht="101.25">
      <c r="A97" s="1" t="s">
        <v>461</v>
      </c>
      <c r="B97" s="6" t="s">
        <v>31</v>
      </c>
    </row>
    <row r="98" spans="1:2" ht="144.75">
      <c r="A98" s="1" t="s">
        <v>465</v>
      </c>
      <c r="B98" s="6" t="s">
        <v>17</v>
      </c>
    </row>
    <row r="99" spans="1:2" ht="57.75">
      <c r="A99" s="1" t="s">
        <v>468</v>
      </c>
      <c r="B99" s="6" t="s">
        <v>17</v>
      </c>
    </row>
    <row r="100" spans="1:2" ht="72.75">
      <c r="A100" s="1" t="s">
        <v>473</v>
      </c>
      <c r="B100" s="6" t="s">
        <v>31</v>
      </c>
    </row>
    <row r="101" spans="1:2" ht="72.75">
      <c r="A101" s="1" t="s">
        <v>478</v>
      </c>
      <c r="B101" s="6" t="s">
        <v>17</v>
      </c>
    </row>
    <row r="102" spans="1:2" ht="57.75">
      <c r="A102" s="1" t="s">
        <v>483</v>
      </c>
      <c r="B102" s="6" t="s">
        <v>31</v>
      </c>
    </row>
    <row r="103" spans="1:2" ht="72.75">
      <c r="A103" s="1" t="s">
        <v>487</v>
      </c>
      <c r="B103" s="6" t="s">
        <v>17</v>
      </c>
    </row>
    <row r="104" spans="1:2" ht="57.75">
      <c r="A104" s="1" t="s">
        <v>492</v>
      </c>
      <c r="B104" s="6" t="s">
        <v>31</v>
      </c>
    </row>
    <row r="105" spans="1:2" ht="29.25">
      <c r="A105" s="1" t="s">
        <v>497</v>
      </c>
      <c r="B105" s="6" t="s">
        <v>31</v>
      </c>
    </row>
    <row r="106" spans="1:2" ht="72.75">
      <c r="A106" s="1" t="s">
        <v>502</v>
      </c>
      <c r="B106" s="6" t="s">
        <v>17</v>
      </c>
    </row>
    <row r="107" spans="1:2" ht="57.75">
      <c r="A107" s="1" t="s">
        <v>508</v>
      </c>
      <c r="B107" s="6" t="s">
        <v>31</v>
      </c>
    </row>
    <row r="108" spans="1:2" ht="29.25">
      <c r="A108" s="1" t="s">
        <v>514</v>
      </c>
      <c r="B108" s="6" t="s">
        <v>17</v>
      </c>
    </row>
    <row r="109" spans="1:2" ht="87">
      <c r="A109" s="1" t="s">
        <v>519</v>
      </c>
      <c r="B109" s="6" t="s">
        <v>17</v>
      </c>
    </row>
    <row r="110" spans="1:2" ht="87">
      <c r="A110" s="1" t="s">
        <v>524</v>
      </c>
      <c r="B110" s="6" t="s">
        <v>31</v>
      </c>
    </row>
    <row r="111" spans="1:2" ht="87">
      <c r="A111" s="1" t="s">
        <v>528</v>
      </c>
      <c r="B111" s="6" t="s">
        <v>31</v>
      </c>
    </row>
    <row r="112" spans="1:2" ht="57.75">
      <c r="A112" s="1" t="s">
        <v>532</v>
      </c>
      <c r="B112" s="6" t="s">
        <v>31</v>
      </c>
    </row>
    <row r="113" spans="1:2" ht="29.25">
      <c r="A113" s="1" t="s">
        <v>536</v>
      </c>
      <c r="B113" s="4" t="s">
        <v>425</v>
      </c>
    </row>
    <row r="114" spans="1:2" ht="174">
      <c r="A114" s="1" t="s">
        <v>540</v>
      </c>
      <c r="B114" s="6" t="s">
        <v>31</v>
      </c>
    </row>
    <row r="115" spans="1:2" ht="29.25">
      <c r="A115" s="1" t="s">
        <v>544</v>
      </c>
      <c r="B115" s="6" t="s">
        <v>31</v>
      </c>
    </row>
    <row r="116" spans="1:2" ht="72.75">
      <c r="A116" s="1" t="s">
        <v>548</v>
      </c>
      <c r="B116" s="6" t="s">
        <v>31</v>
      </c>
    </row>
    <row r="117" spans="1:2" ht="72.75">
      <c r="A117" s="1" t="s">
        <v>553</v>
      </c>
      <c r="B117" s="6" t="s">
        <v>31</v>
      </c>
    </row>
    <row r="118" spans="1:2" ht="29.25">
      <c r="A118" s="1" t="s">
        <v>557</v>
      </c>
      <c r="B118" s="6" t="s">
        <v>31</v>
      </c>
    </row>
    <row r="119" spans="1:2" ht="29.25">
      <c r="A119" s="1" t="s">
        <v>560</v>
      </c>
      <c r="B119" s="4" t="s">
        <v>146</v>
      </c>
    </row>
    <row r="120" spans="1:2" ht="43.5">
      <c r="A120" s="1" t="s">
        <v>562</v>
      </c>
      <c r="B120" s="6" t="s">
        <v>31</v>
      </c>
    </row>
    <row r="121" spans="1:2" ht="29.25">
      <c r="A121" s="1" t="s">
        <v>566</v>
      </c>
      <c r="B121" s="4" t="s">
        <v>146</v>
      </c>
    </row>
    <row r="122" spans="1:2" ht="57.75">
      <c r="A122" s="1" t="s">
        <v>568</v>
      </c>
      <c r="B122" s="6" t="s">
        <v>31</v>
      </c>
    </row>
    <row r="123" spans="1:2" ht="29.25">
      <c r="A123" s="1" t="s">
        <v>572</v>
      </c>
      <c r="B123" s="4" t="s">
        <v>146</v>
      </c>
    </row>
    <row r="124" spans="1:2" ht="29.25">
      <c r="A124" s="1" t="s">
        <v>574</v>
      </c>
      <c r="B124" s="4" t="s">
        <v>146</v>
      </c>
    </row>
    <row r="125" spans="1:2" ht="29.25">
      <c r="A125" s="1" t="s">
        <v>576</v>
      </c>
      <c r="B125" s="4" t="s">
        <v>146</v>
      </c>
    </row>
    <row r="126" spans="1:2" ht="87">
      <c r="A126" s="1" t="s">
        <v>586</v>
      </c>
      <c r="B126" s="6" t="s">
        <v>146</v>
      </c>
    </row>
    <row r="127" spans="1:2" ht="87">
      <c r="A127" s="1" t="s">
        <v>589</v>
      </c>
      <c r="B127" s="6" t="s">
        <v>31</v>
      </c>
    </row>
    <row r="128" spans="1:2" ht="29.25">
      <c r="A128" s="1" t="s">
        <v>593</v>
      </c>
      <c r="B128" s="4" t="s">
        <v>146</v>
      </c>
    </row>
    <row r="129" spans="1:2">
      <c r="A129" s="12" t="s">
        <v>595</v>
      </c>
      <c r="B129" s="6" t="s">
        <v>17</v>
      </c>
    </row>
    <row r="130" spans="1:2" ht="29.25">
      <c r="A130" s="1" t="s">
        <v>599</v>
      </c>
      <c r="B130" s="6" t="s">
        <v>146</v>
      </c>
    </row>
    <row r="131" spans="1:2">
      <c r="A131" s="1" t="s">
        <v>603</v>
      </c>
      <c r="B131" s="4" t="s">
        <v>425</v>
      </c>
    </row>
    <row r="132" spans="1:2" ht="43.5">
      <c r="A132" s="1" t="s">
        <v>605</v>
      </c>
      <c r="B132" s="6" t="s">
        <v>31</v>
      </c>
    </row>
    <row r="133" spans="1:2" ht="29.25">
      <c r="A133" s="1" t="s">
        <v>610</v>
      </c>
      <c r="B133" s="4" t="s">
        <v>146</v>
      </c>
    </row>
    <row r="134" spans="1:2" ht="29.25">
      <c r="A134" s="1" t="s">
        <v>612</v>
      </c>
      <c r="B134" s="6" t="s">
        <v>31</v>
      </c>
    </row>
    <row r="135" spans="1:2" ht="29.25">
      <c r="A135" s="1" t="s">
        <v>616</v>
      </c>
      <c r="B135" s="4" t="s">
        <v>146</v>
      </c>
    </row>
    <row r="136" spans="1:2" ht="29.25">
      <c r="A136" s="1" t="s">
        <v>619</v>
      </c>
      <c r="B136" s="6" t="s">
        <v>31</v>
      </c>
    </row>
    <row r="137" spans="1:2" ht="43.5">
      <c r="A137" s="1" t="s">
        <v>623</v>
      </c>
      <c r="B137" s="6" t="s">
        <v>31</v>
      </c>
    </row>
    <row r="138" spans="1:2" ht="57.75">
      <c r="A138" s="1" t="s">
        <v>628</v>
      </c>
      <c r="B138" s="6" t="s">
        <v>31</v>
      </c>
    </row>
    <row r="139" spans="1:2" ht="72.75">
      <c r="A139" s="1" t="s">
        <v>631</v>
      </c>
      <c r="B139" s="6" t="s">
        <v>31</v>
      </c>
    </row>
    <row r="140" spans="1:2" ht="29.25">
      <c r="A140" s="1" t="s">
        <v>635</v>
      </c>
      <c r="B140" s="6" t="s">
        <v>17</v>
      </c>
    </row>
    <row r="141" spans="1:2" ht="87">
      <c r="A141" s="1" t="s">
        <v>640</v>
      </c>
      <c r="B141" s="6" t="s">
        <v>31</v>
      </c>
    </row>
    <row r="142" spans="1:2" ht="57.75">
      <c r="A142" s="1" t="s">
        <v>647</v>
      </c>
      <c r="B142" s="6" t="s">
        <v>31</v>
      </c>
    </row>
    <row r="143" spans="1:2" ht="72.75">
      <c r="A143" s="1" t="s">
        <v>652</v>
      </c>
      <c r="B143" s="6" t="s">
        <v>31</v>
      </c>
    </row>
    <row r="144" spans="1:2" ht="29.25">
      <c r="A144" s="1" t="s">
        <v>658</v>
      </c>
      <c r="B144" s="4" t="s">
        <v>146</v>
      </c>
    </row>
    <row r="145" spans="1:2" ht="72.75">
      <c r="A145" s="1" t="s">
        <v>661</v>
      </c>
      <c r="B145" s="6" t="s">
        <v>146</v>
      </c>
    </row>
    <row r="146" spans="1:2" ht="29.25">
      <c r="A146" s="1" t="s">
        <v>676</v>
      </c>
      <c r="B146" s="4" t="s">
        <v>146</v>
      </c>
    </row>
    <row r="147" spans="1:2" ht="43.5">
      <c r="A147" s="1" t="s">
        <v>678</v>
      </c>
      <c r="B147" s="6" t="s">
        <v>31</v>
      </c>
    </row>
    <row r="148" spans="1:2" ht="29.25">
      <c r="A148" s="1" t="s">
        <v>684</v>
      </c>
      <c r="B148" s="4" t="s">
        <v>146</v>
      </c>
    </row>
    <row r="149" spans="1:2" ht="72.75">
      <c r="A149" s="1" t="s">
        <v>688</v>
      </c>
      <c r="B149" s="6" t="s">
        <v>31</v>
      </c>
    </row>
    <row r="150" spans="1:2" ht="87">
      <c r="A150" s="1" t="s">
        <v>693</v>
      </c>
      <c r="B150" s="6" t="s">
        <v>31</v>
      </c>
    </row>
    <row r="151" spans="1:2" ht="72.75">
      <c r="A151" s="1" t="s">
        <v>697</v>
      </c>
      <c r="B151" s="6" t="s">
        <v>31</v>
      </c>
    </row>
    <row r="152" spans="1:2" ht="57.75">
      <c r="A152" s="1" t="s">
        <v>702</v>
      </c>
      <c r="B152" s="6" t="s">
        <v>834</v>
      </c>
    </row>
    <row r="153" spans="1:2" ht="57.75">
      <c r="A153" s="1" t="s">
        <v>716</v>
      </c>
      <c r="B153" s="6" t="s">
        <v>31</v>
      </c>
    </row>
    <row r="154" spans="1:2" ht="29.25">
      <c r="A154" s="1" t="s">
        <v>722</v>
      </c>
      <c r="B154" s="4" t="s">
        <v>146</v>
      </c>
    </row>
    <row r="155" spans="1:2" ht="87">
      <c r="A155" s="1" t="s">
        <v>724</v>
      </c>
      <c r="B155" s="6" t="s">
        <v>31</v>
      </c>
    </row>
    <row r="156" spans="1:2" ht="72.75">
      <c r="A156" s="1" t="s">
        <v>728</v>
      </c>
      <c r="B156" s="6" t="s">
        <v>17</v>
      </c>
    </row>
    <row r="157" spans="1:2" ht="87">
      <c r="A157" s="1" t="s">
        <v>732</v>
      </c>
      <c r="B157" s="6" t="s">
        <v>17</v>
      </c>
    </row>
    <row r="158" spans="1:2" ht="72.75">
      <c r="A158" s="1" t="s">
        <v>736</v>
      </c>
      <c r="B158" s="6" t="s">
        <v>31</v>
      </c>
    </row>
    <row r="159" spans="1:2" ht="57.75">
      <c r="A159" s="1" t="s">
        <v>741</v>
      </c>
      <c r="B159" s="6" t="s">
        <v>17</v>
      </c>
    </row>
    <row r="160" spans="1:2" ht="101.25">
      <c r="A160" s="1" t="s">
        <v>746</v>
      </c>
      <c r="B160" s="6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35B1-7E42-4E2C-A264-A81D1B3B3FFF}">
  <dimension ref="A1:G160"/>
  <sheetViews>
    <sheetView workbookViewId="0">
      <selection activeCell="E3" sqref="E3"/>
    </sheetView>
  </sheetViews>
  <sheetFormatPr defaultRowHeight="15"/>
  <cols>
    <col min="1" max="1" width="18.28515625" customWidth="1"/>
    <col min="2" max="2" width="20.42578125" customWidth="1"/>
    <col min="6" max="6" width="13.85546875" bestFit="1" customWidth="1"/>
  </cols>
  <sheetData>
    <row r="1" spans="1:7" ht="90.75">
      <c r="A1" s="19" t="s">
        <v>0</v>
      </c>
      <c r="B1" s="15" t="s">
        <v>7</v>
      </c>
      <c r="G1" t="s">
        <v>832</v>
      </c>
    </row>
    <row r="2" spans="1:7" ht="29.25">
      <c r="A2" s="1" t="s">
        <v>11</v>
      </c>
      <c r="B2" s="17" t="s">
        <v>17</v>
      </c>
      <c r="F2" t="s">
        <v>17</v>
      </c>
      <c r="G2">
        <f>COUNTIF(B:B,"Yes")</f>
        <v>28</v>
      </c>
    </row>
    <row r="3" spans="1:7" ht="29.25">
      <c r="A3" s="1" t="s">
        <v>19</v>
      </c>
      <c r="B3" s="17" t="s">
        <v>17</v>
      </c>
      <c r="F3" t="s">
        <v>31</v>
      </c>
      <c r="G3">
        <f>COUNTIF(B:B,"No")</f>
        <v>9</v>
      </c>
    </row>
    <row r="4" spans="1:7" ht="29.25">
      <c r="A4" s="1" t="s">
        <v>25</v>
      </c>
      <c r="B4" s="17" t="s">
        <v>18</v>
      </c>
      <c r="F4" t="s">
        <v>18</v>
      </c>
      <c r="G4">
        <v>95</v>
      </c>
    </row>
    <row r="5" spans="1:7" ht="29.25">
      <c r="A5" s="1" t="s">
        <v>32</v>
      </c>
      <c r="B5" s="17" t="s">
        <v>17</v>
      </c>
      <c r="F5" t="s">
        <v>425</v>
      </c>
      <c r="G5">
        <f>COUNTIF(B:B,"N/A")</f>
        <v>4</v>
      </c>
    </row>
    <row r="6" spans="1:7" ht="29.25">
      <c r="A6" s="1" t="s">
        <v>38</v>
      </c>
      <c r="B6" s="17" t="s">
        <v>17</v>
      </c>
      <c r="F6" t="s">
        <v>146</v>
      </c>
      <c r="G6">
        <f>COUNTIF(B:B,"Not Found")</f>
        <v>23</v>
      </c>
    </row>
    <row r="7" spans="1:7" ht="43.5">
      <c r="A7" s="1" t="s">
        <v>43</v>
      </c>
      <c r="B7" s="17" t="s">
        <v>18</v>
      </c>
      <c r="F7" t="s">
        <v>833</v>
      </c>
      <c r="G7">
        <f>SUM(G2:G6)</f>
        <v>159</v>
      </c>
    </row>
    <row r="8" spans="1:7" ht="29.25">
      <c r="A8" s="1" t="s">
        <v>49</v>
      </c>
      <c r="B8" s="17" t="s">
        <v>18</v>
      </c>
    </row>
    <row r="9" spans="1:7" ht="72.75">
      <c r="A9" s="1" t="s">
        <v>53</v>
      </c>
      <c r="B9" s="17" t="s">
        <v>31</v>
      </c>
    </row>
    <row r="10" spans="1:7" ht="29.25">
      <c r="A10" s="1" t="s">
        <v>58</v>
      </c>
      <c r="B10" s="17" t="s">
        <v>17</v>
      </c>
    </row>
    <row r="11" spans="1:7" ht="57.75">
      <c r="A11" s="1" t="s">
        <v>62</v>
      </c>
      <c r="B11" s="17" t="s">
        <v>18</v>
      </c>
    </row>
    <row r="12" spans="1:7" ht="29.25">
      <c r="A12" s="1" t="s">
        <v>67</v>
      </c>
      <c r="B12" s="17" t="s">
        <v>17</v>
      </c>
    </row>
    <row r="13" spans="1:7" ht="101.25">
      <c r="A13" s="1" t="s">
        <v>71</v>
      </c>
      <c r="B13" s="17" t="s">
        <v>18</v>
      </c>
    </row>
    <row r="14" spans="1:7" ht="72.75">
      <c r="A14" s="1" t="s">
        <v>76</v>
      </c>
      <c r="B14" s="17" t="s">
        <v>18</v>
      </c>
    </row>
    <row r="15" spans="1:7" ht="72.75">
      <c r="A15" s="1" t="s">
        <v>82</v>
      </c>
      <c r="B15" s="17" t="s">
        <v>17</v>
      </c>
    </row>
    <row r="16" spans="1:7" ht="43.5">
      <c r="A16" s="1" t="s">
        <v>86</v>
      </c>
      <c r="B16" s="17" t="s">
        <v>17</v>
      </c>
    </row>
    <row r="17" spans="1:2" ht="57.75">
      <c r="A17" s="1" t="s">
        <v>92</v>
      </c>
      <c r="B17" s="17" t="s">
        <v>17</v>
      </c>
    </row>
    <row r="18" spans="1:2" ht="72.75">
      <c r="A18" s="1" t="s">
        <v>96</v>
      </c>
      <c r="B18" s="17" t="s">
        <v>18</v>
      </c>
    </row>
    <row r="19" spans="1:2" ht="29.25">
      <c r="A19" s="1" t="s">
        <v>101</v>
      </c>
      <c r="B19" s="17" t="s">
        <v>18</v>
      </c>
    </row>
    <row r="20" spans="1:2" ht="43.5">
      <c r="A20" s="1" t="s">
        <v>105</v>
      </c>
      <c r="B20" s="17" t="s">
        <v>18</v>
      </c>
    </row>
    <row r="21" spans="1:2" ht="72.75">
      <c r="A21" s="1" t="s">
        <v>110</v>
      </c>
      <c r="B21" s="17" t="s">
        <v>18</v>
      </c>
    </row>
    <row r="22" spans="1:2" ht="115.5">
      <c r="A22" s="1" t="s">
        <v>116</v>
      </c>
      <c r="B22" s="17" t="s">
        <v>18</v>
      </c>
    </row>
    <row r="23" spans="1:2" ht="57.75">
      <c r="A23" s="1" t="s">
        <v>121</v>
      </c>
      <c r="B23" s="17" t="s">
        <v>18</v>
      </c>
    </row>
    <row r="24" spans="1:2" ht="57.75">
      <c r="A24" s="1" t="s">
        <v>126</v>
      </c>
      <c r="B24" s="17" t="s">
        <v>18</v>
      </c>
    </row>
    <row r="25" spans="1:2" ht="57.75">
      <c r="A25" s="1" t="s">
        <v>130</v>
      </c>
      <c r="B25" s="17" t="s">
        <v>17</v>
      </c>
    </row>
    <row r="26" spans="1:2" ht="101.25">
      <c r="A26" s="1" t="s">
        <v>135</v>
      </c>
      <c r="B26" s="17" t="s">
        <v>31</v>
      </c>
    </row>
    <row r="27" spans="1:2" ht="72.75">
      <c r="A27" s="1" t="s">
        <v>139</v>
      </c>
      <c r="B27" s="17" t="s">
        <v>18</v>
      </c>
    </row>
    <row r="28" spans="1:2" ht="87">
      <c r="A28" s="1" t="s">
        <v>144</v>
      </c>
      <c r="B28" s="17" t="s">
        <v>146</v>
      </c>
    </row>
    <row r="29" spans="1:2" ht="87">
      <c r="A29" s="1" t="s">
        <v>147</v>
      </c>
      <c r="B29" s="17" t="s">
        <v>17</v>
      </c>
    </row>
    <row r="30" spans="1:2" ht="87">
      <c r="A30" s="1" t="s">
        <v>152</v>
      </c>
      <c r="B30" s="17" t="s">
        <v>18</v>
      </c>
    </row>
    <row r="31" spans="1:2" ht="72.75">
      <c r="A31" s="1" t="s">
        <v>157</v>
      </c>
      <c r="B31" s="17" t="s">
        <v>18</v>
      </c>
    </row>
    <row r="32" spans="1:2" ht="87">
      <c r="A32" s="1" t="s">
        <v>161</v>
      </c>
      <c r="B32" s="17" t="s">
        <v>18</v>
      </c>
    </row>
    <row r="33" spans="1:2" ht="43.5">
      <c r="A33" s="1" t="s">
        <v>166</v>
      </c>
      <c r="B33" s="17" t="s">
        <v>18</v>
      </c>
    </row>
    <row r="34" spans="1:2" ht="57.75">
      <c r="A34" s="1" t="s">
        <v>171</v>
      </c>
      <c r="B34" s="17" t="s">
        <v>18</v>
      </c>
    </row>
    <row r="35" spans="1:2" ht="43.5">
      <c r="A35" s="1" t="s">
        <v>175</v>
      </c>
      <c r="B35" s="17" t="s">
        <v>18</v>
      </c>
    </row>
    <row r="36" spans="1:2" ht="72.75">
      <c r="A36" s="1" t="s">
        <v>180</v>
      </c>
      <c r="B36" s="17" t="s">
        <v>17</v>
      </c>
    </row>
    <row r="37" spans="1:2" ht="43.5">
      <c r="A37" s="1" t="s">
        <v>184</v>
      </c>
      <c r="B37" s="17" t="s">
        <v>146</v>
      </c>
    </row>
    <row r="38" spans="1:2" ht="72.75">
      <c r="A38" s="1" t="s">
        <v>189</v>
      </c>
      <c r="B38" s="17" t="s">
        <v>146</v>
      </c>
    </row>
    <row r="39" spans="1:2" ht="57.75">
      <c r="A39" s="1" t="s">
        <v>195</v>
      </c>
      <c r="B39" s="17" t="s">
        <v>18</v>
      </c>
    </row>
    <row r="40" spans="1:2" ht="101.25">
      <c r="A40" s="1" t="s">
        <v>199</v>
      </c>
      <c r="B40" s="17" t="s">
        <v>18</v>
      </c>
    </row>
    <row r="41" spans="1:2" ht="43.5">
      <c r="A41" s="1" t="s">
        <v>203</v>
      </c>
      <c r="B41" s="17" t="s">
        <v>146</v>
      </c>
    </row>
    <row r="42" spans="1:2" ht="57.75">
      <c r="A42" s="1" t="s">
        <v>205</v>
      </c>
      <c r="B42" s="17" t="s">
        <v>18</v>
      </c>
    </row>
    <row r="43" spans="1:2" ht="43.5">
      <c r="A43" s="1" t="s">
        <v>210</v>
      </c>
      <c r="B43" s="17" t="s">
        <v>18</v>
      </c>
    </row>
    <row r="44" spans="1:2" ht="72.75">
      <c r="A44" s="1" t="s">
        <v>215</v>
      </c>
      <c r="B44" s="17" t="s">
        <v>18</v>
      </c>
    </row>
    <row r="45" spans="1:2" ht="72.75">
      <c r="A45" s="1" t="s">
        <v>219</v>
      </c>
      <c r="B45" s="17" t="s">
        <v>18</v>
      </c>
    </row>
    <row r="46" spans="1:2" ht="57.75">
      <c r="A46" s="1" t="s">
        <v>223</v>
      </c>
      <c r="B46" s="17" t="s">
        <v>18</v>
      </c>
    </row>
    <row r="47" spans="1:2" ht="43.5">
      <c r="A47" s="1" t="s">
        <v>228</v>
      </c>
      <c r="B47" s="17" t="s">
        <v>18</v>
      </c>
    </row>
    <row r="48" spans="1:2" ht="87">
      <c r="A48" s="1" t="s">
        <v>233</v>
      </c>
      <c r="B48" s="17" t="s">
        <v>18</v>
      </c>
    </row>
    <row r="49" spans="1:2" ht="29.25">
      <c r="A49" s="1" t="s">
        <v>237</v>
      </c>
      <c r="B49" s="17" t="s">
        <v>17</v>
      </c>
    </row>
    <row r="50" spans="1:2" ht="57.75">
      <c r="A50" s="1" t="s">
        <v>242</v>
      </c>
      <c r="B50" s="17" t="s">
        <v>18</v>
      </c>
    </row>
    <row r="51" spans="1:2" ht="72.75">
      <c r="A51" s="1" t="s">
        <v>249</v>
      </c>
      <c r="B51" s="17" t="s">
        <v>17</v>
      </c>
    </row>
    <row r="52" spans="1:2" ht="57.75">
      <c r="A52" s="1" t="s">
        <v>253</v>
      </c>
      <c r="B52" s="17" t="s">
        <v>18</v>
      </c>
    </row>
    <row r="53" spans="1:2" ht="72.75">
      <c r="A53" s="1" t="s">
        <v>257</v>
      </c>
      <c r="B53" s="17" t="s">
        <v>18</v>
      </c>
    </row>
    <row r="54" spans="1:2" ht="72.75">
      <c r="A54" s="1" t="s">
        <v>261</v>
      </c>
      <c r="B54" s="17" t="s">
        <v>18</v>
      </c>
    </row>
    <row r="55" spans="1:2" ht="130.5">
      <c r="A55" s="1" t="s">
        <v>265</v>
      </c>
      <c r="B55" s="17" t="s">
        <v>18</v>
      </c>
    </row>
    <row r="56" spans="1:2" ht="57.75">
      <c r="A56" s="1" t="s">
        <v>269</v>
      </c>
      <c r="B56" s="17" t="s">
        <v>17</v>
      </c>
    </row>
    <row r="57" spans="1:2" ht="72.75">
      <c r="A57" s="1" t="s">
        <v>274</v>
      </c>
      <c r="B57" s="17" t="s">
        <v>18</v>
      </c>
    </row>
    <row r="58" spans="1:2" ht="72.75">
      <c r="A58" s="1" t="s">
        <v>278</v>
      </c>
      <c r="B58" s="17" t="s">
        <v>18</v>
      </c>
    </row>
    <row r="59" spans="1:2" ht="101.25">
      <c r="A59" s="1" t="s">
        <v>282</v>
      </c>
      <c r="B59" s="17" t="s">
        <v>18</v>
      </c>
    </row>
    <row r="60" spans="1:2" ht="72.75">
      <c r="A60" s="1" t="s">
        <v>286</v>
      </c>
      <c r="B60" s="17" t="s">
        <v>18</v>
      </c>
    </row>
    <row r="61" spans="1:2" ht="72.75">
      <c r="A61" s="1" t="s">
        <v>293</v>
      </c>
      <c r="B61" s="17" t="s">
        <v>17</v>
      </c>
    </row>
    <row r="62" spans="1:2" ht="57.75">
      <c r="A62" s="1" t="s">
        <v>298</v>
      </c>
      <c r="B62" s="17" t="s">
        <v>18</v>
      </c>
    </row>
    <row r="63" spans="1:2" ht="29.25">
      <c r="A63" s="1" t="s">
        <v>304</v>
      </c>
      <c r="B63" s="17" t="s">
        <v>18</v>
      </c>
    </row>
    <row r="64" spans="1:2" ht="144.75">
      <c r="A64" s="1" t="s">
        <v>309</v>
      </c>
      <c r="B64" s="17" t="s">
        <v>18</v>
      </c>
    </row>
    <row r="65" spans="1:2" ht="72.75">
      <c r="A65" s="1" t="s">
        <v>314</v>
      </c>
      <c r="B65" s="17" t="s">
        <v>146</v>
      </c>
    </row>
    <row r="66" spans="1:2" ht="144.75">
      <c r="A66" s="1" t="s">
        <v>317</v>
      </c>
      <c r="B66" s="17" t="s">
        <v>17</v>
      </c>
    </row>
    <row r="67" spans="1:2" ht="72.75">
      <c r="A67" s="1" t="s">
        <v>322</v>
      </c>
      <c r="B67" s="17" t="s">
        <v>17</v>
      </c>
    </row>
    <row r="68" spans="1:2" ht="101.25">
      <c r="A68" s="1" t="s">
        <v>328</v>
      </c>
      <c r="B68" s="17" t="s">
        <v>146</v>
      </c>
    </row>
    <row r="69" spans="1:2" ht="29.25">
      <c r="A69" s="1" t="s">
        <v>331</v>
      </c>
      <c r="B69" s="17" t="s">
        <v>18</v>
      </c>
    </row>
    <row r="70" spans="1:2" ht="72.75">
      <c r="A70" s="1" t="s">
        <v>335</v>
      </c>
      <c r="B70" s="17" t="s">
        <v>18</v>
      </c>
    </row>
    <row r="71" spans="1:2" ht="115.5">
      <c r="A71" s="1" t="s">
        <v>341</v>
      </c>
      <c r="B71" s="17" t="s">
        <v>18</v>
      </c>
    </row>
    <row r="72" spans="1:2" ht="72.75">
      <c r="A72" s="1" t="s">
        <v>345</v>
      </c>
      <c r="B72" s="17" t="s">
        <v>17</v>
      </c>
    </row>
    <row r="73" spans="1:2" ht="29.25">
      <c r="A73" s="1" t="s">
        <v>349</v>
      </c>
      <c r="B73" s="17" t="s">
        <v>18</v>
      </c>
    </row>
    <row r="74" spans="1:2" ht="87">
      <c r="A74" s="1" t="s">
        <v>354</v>
      </c>
      <c r="B74" s="17" t="s">
        <v>146</v>
      </c>
    </row>
    <row r="75" spans="1:2" ht="72.75">
      <c r="A75" s="1" t="s">
        <v>357</v>
      </c>
      <c r="B75" s="17" t="s">
        <v>31</v>
      </c>
    </row>
    <row r="76" spans="1:2" ht="57.75">
      <c r="A76" s="1" t="s">
        <v>362</v>
      </c>
      <c r="B76" s="17" t="s">
        <v>18</v>
      </c>
    </row>
    <row r="77" spans="1:2" ht="43.5">
      <c r="A77" s="1" t="s">
        <v>368</v>
      </c>
      <c r="B77" s="17" t="s">
        <v>18</v>
      </c>
    </row>
    <row r="78" spans="1:2" ht="43.5">
      <c r="A78" s="1" t="s">
        <v>372</v>
      </c>
      <c r="B78" s="17" t="s">
        <v>18</v>
      </c>
    </row>
    <row r="79" spans="1:2" ht="87">
      <c r="A79" s="1" t="s">
        <v>376</v>
      </c>
      <c r="B79" s="17" t="s">
        <v>18</v>
      </c>
    </row>
    <row r="80" spans="1:2" ht="43.5">
      <c r="A80" s="1" t="s">
        <v>380</v>
      </c>
      <c r="B80" s="17" t="s">
        <v>18</v>
      </c>
    </row>
    <row r="81" spans="1:2" ht="57.75">
      <c r="A81" s="1" t="s">
        <v>384</v>
      </c>
      <c r="B81" s="17" t="s">
        <v>18</v>
      </c>
    </row>
    <row r="82" spans="1:2" ht="57.75">
      <c r="A82" s="1" t="s">
        <v>390</v>
      </c>
      <c r="B82" s="17" t="s">
        <v>18</v>
      </c>
    </row>
    <row r="83" spans="1:2" ht="87">
      <c r="A83" s="1" t="s">
        <v>394</v>
      </c>
      <c r="B83" s="17" t="s">
        <v>31</v>
      </c>
    </row>
    <row r="84" spans="1:2" ht="72.75">
      <c r="A84" s="1" t="s">
        <v>399</v>
      </c>
      <c r="B84" s="17" t="s">
        <v>146</v>
      </c>
    </row>
    <row r="85" spans="1:2" ht="72.75">
      <c r="A85" s="1" t="s">
        <v>404</v>
      </c>
      <c r="B85" s="17" t="s">
        <v>18</v>
      </c>
    </row>
    <row r="86" spans="1:2" ht="72.75">
      <c r="A86" s="1" t="s">
        <v>409</v>
      </c>
      <c r="B86" s="17" t="s">
        <v>146</v>
      </c>
    </row>
    <row r="87" spans="1:2" ht="72.75">
      <c r="A87" s="1" t="s">
        <v>411</v>
      </c>
      <c r="B87" s="17" t="s">
        <v>18</v>
      </c>
    </row>
    <row r="88" spans="1:2" ht="43.5">
      <c r="A88" s="1" t="s">
        <v>415</v>
      </c>
      <c r="B88" s="17" t="s">
        <v>18</v>
      </c>
    </row>
    <row r="89" spans="1:2" ht="72.75">
      <c r="A89" s="1" t="s">
        <v>421</v>
      </c>
      <c r="B89" s="17" t="s">
        <v>425</v>
      </c>
    </row>
    <row r="90" spans="1:2" ht="72.75">
      <c r="A90" s="1" t="s">
        <v>426</v>
      </c>
      <c r="B90" s="17" t="s">
        <v>425</v>
      </c>
    </row>
    <row r="91" spans="1:2" ht="72.75">
      <c r="A91" s="1" t="s">
        <v>431</v>
      </c>
      <c r="B91" s="17" t="s">
        <v>18</v>
      </c>
    </row>
    <row r="92" spans="1:2" ht="87">
      <c r="A92" s="1" t="s">
        <v>437</v>
      </c>
      <c r="B92" s="17" t="s">
        <v>18</v>
      </c>
    </row>
    <row r="93" spans="1:2" ht="101.25">
      <c r="A93" s="1" t="s">
        <v>441</v>
      </c>
      <c r="B93" s="17" t="s">
        <v>17</v>
      </c>
    </row>
    <row r="94" spans="1:2" ht="72.75">
      <c r="A94" s="1" t="s">
        <v>446</v>
      </c>
      <c r="B94" s="17" t="s">
        <v>18</v>
      </c>
    </row>
    <row r="95" spans="1:2" ht="57.75">
      <c r="A95" s="1" t="s">
        <v>451</v>
      </c>
      <c r="B95" s="17" t="s">
        <v>18</v>
      </c>
    </row>
    <row r="96" spans="1:2" ht="72.75">
      <c r="A96" s="1" t="s">
        <v>456</v>
      </c>
      <c r="B96" s="17" t="s">
        <v>17</v>
      </c>
    </row>
    <row r="97" spans="1:2" ht="101.25">
      <c r="A97" s="1" t="s">
        <v>461</v>
      </c>
      <c r="B97" s="17" t="s">
        <v>18</v>
      </c>
    </row>
    <row r="98" spans="1:2" ht="144.75">
      <c r="A98" s="1" t="s">
        <v>465</v>
      </c>
      <c r="B98" s="17" t="s">
        <v>31</v>
      </c>
    </row>
    <row r="99" spans="1:2" ht="57.75">
      <c r="A99" s="1" t="s">
        <v>468</v>
      </c>
      <c r="B99" s="17" t="s">
        <v>17</v>
      </c>
    </row>
    <row r="100" spans="1:2" ht="72.75">
      <c r="A100" s="1" t="s">
        <v>473</v>
      </c>
      <c r="B100" s="17" t="s">
        <v>18</v>
      </c>
    </row>
    <row r="101" spans="1:2" ht="72.75">
      <c r="A101" s="1" t="s">
        <v>478</v>
      </c>
      <c r="B101" s="17" t="s">
        <v>17</v>
      </c>
    </row>
    <row r="102" spans="1:2" ht="57.75">
      <c r="A102" s="1" t="s">
        <v>483</v>
      </c>
      <c r="B102" s="17" t="s">
        <v>18</v>
      </c>
    </row>
    <row r="103" spans="1:2" ht="72.75">
      <c r="A103" s="1" t="s">
        <v>487</v>
      </c>
      <c r="B103" s="17" t="s">
        <v>18</v>
      </c>
    </row>
    <row r="104" spans="1:2" ht="57.75">
      <c r="A104" s="1" t="s">
        <v>492</v>
      </c>
      <c r="B104" s="17" t="s">
        <v>18</v>
      </c>
    </row>
    <row r="105" spans="1:2" ht="29.25">
      <c r="A105" s="1" t="s">
        <v>497</v>
      </c>
      <c r="B105" s="17" t="s">
        <v>17</v>
      </c>
    </row>
    <row r="106" spans="1:2" ht="72.75">
      <c r="A106" s="1" t="s">
        <v>502</v>
      </c>
      <c r="B106" s="17" t="s">
        <v>18</v>
      </c>
    </row>
    <row r="107" spans="1:2" ht="57.75">
      <c r="A107" s="1" t="s">
        <v>508</v>
      </c>
      <c r="B107" s="17" t="s">
        <v>17</v>
      </c>
    </row>
    <row r="108" spans="1:2" ht="29.25">
      <c r="A108" s="1" t="s">
        <v>514</v>
      </c>
      <c r="B108" s="17" t="s">
        <v>18</v>
      </c>
    </row>
    <row r="109" spans="1:2" ht="87">
      <c r="A109" s="1" t="s">
        <v>519</v>
      </c>
      <c r="B109" s="17" t="s">
        <v>18</v>
      </c>
    </row>
    <row r="110" spans="1:2" ht="87">
      <c r="A110" s="1" t="s">
        <v>524</v>
      </c>
      <c r="B110" s="17" t="s">
        <v>18</v>
      </c>
    </row>
    <row r="111" spans="1:2" ht="87">
      <c r="A111" s="1" t="s">
        <v>528</v>
      </c>
      <c r="B111" s="17" t="s">
        <v>18</v>
      </c>
    </row>
    <row r="112" spans="1:2" ht="57.75">
      <c r="A112" s="1" t="s">
        <v>532</v>
      </c>
      <c r="B112" s="17" t="s">
        <v>18</v>
      </c>
    </row>
    <row r="113" spans="1:2" ht="72.75">
      <c r="A113" s="1" t="s">
        <v>536</v>
      </c>
      <c r="B113" s="17" t="s">
        <v>425</v>
      </c>
    </row>
    <row r="114" spans="1:2" ht="72.75">
      <c r="A114" s="1" t="s">
        <v>540</v>
      </c>
      <c r="B114" s="17" t="s">
        <v>18</v>
      </c>
    </row>
    <row r="115" spans="1:2" ht="29.25">
      <c r="A115" s="1" t="s">
        <v>544</v>
      </c>
      <c r="B115" s="17" t="s">
        <v>17</v>
      </c>
    </row>
    <row r="116" spans="1:2" ht="72.75">
      <c r="A116" s="1" t="s">
        <v>548</v>
      </c>
      <c r="B116" s="17" t="s">
        <v>18</v>
      </c>
    </row>
    <row r="117" spans="1:2" ht="29.25">
      <c r="A117" s="1" t="s">
        <v>553</v>
      </c>
      <c r="B117" s="17" t="s">
        <v>18</v>
      </c>
    </row>
    <row r="118" spans="1:2" ht="29.25">
      <c r="A118" s="1" t="s">
        <v>557</v>
      </c>
      <c r="B118" s="17" t="s">
        <v>18</v>
      </c>
    </row>
    <row r="119" spans="1:2" ht="43.5">
      <c r="A119" s="1" t="s">
        <v>560</v>
      </c>
      <c r="B119" s="17" t="s">
        <v>146</v>
      </c>
    </row>
    <row r="120" spans="1:2" ht="43.5">
      <c r="A120" s="1" t="s">
        <v>562</v>
      </c>
      <c r="B120" s="17" t="s">
        <v>31</v>
      </c>
    </row>
    <row r="121" spans="1:2" ht="72.75">
      <c r="A121" s="1" t="s">
        <v>566</v>
      </c>
      <c r="B121" s="17" t="s">
        <v>146</v>
      </c>
    </row>
    <row r="122" spans="1:2" ht="57.75">
      <c r="A122" s="1" t="s">
        <v>568</v>
      </c>
      <c r="B122" s="17" t="s">
        <v>18</v>
      </c>
    </row>
    <row r="123" spans="1:2" ht="57.75">
      <c r="A123" s="1" t="s">
        <v>572</v>
      </c>
      <c r="B123" s="17" t="s">
        <v>146</v>
      </c>
    </row>
    <row r="124" spans="1:2" ht="57.75">
      <c r="A124" s="1" t="s">
        <v>574</v>
      </c>
      <c r="B124" s="17" t="s">
        <v>146</v>
      </c>
    </row>
    <row r="125" spans="1:2" ht="57.75">
      <c r="A125" s="1" t="s">
        <v>576</v>
      </c>
      <c r="B125" s="17" t="s">
        <v>146</v>
      </c>
    </row>
    <row r="126" spans="1:2" ht="87">
      <c r="A126" s="1" t="s">
        <v>586</v>
      </c>
      <c r="B126" s="17" t="s">
        <v>18</v>
      </c>
    </row>
    <row r="127" spans="1:2" ht="87">
      <c r="A127" s="1" t="s">
        <v>589</v>
      </c>
      <c r="B127" s="17" t="s">
        <v>18</v>
      </c>
    </row>
    <row r="128" spans="1:2" ht="87">
      <c r="A128" s="1" t="s">
        <v>593</v>
      </c>
      <c r="B128" s="17" t="s">
        <v>146</v>
      </c>
    </row>
    <row r="129" spans="1:2" ht="45.75">
      <c r="A129" s="21" t="s">
        <v>595</v>
      </c>
      <c r="B129" s="17"/>
    </row>
    <row r="130" spans="1:2" ht="29.25">
      <c r="A130" s="1" t="s">
        <v>599</v>
      </c>
      <c r="B130" s="17" t="s">
        <v>146</v>
      </c>
    </row>
    <row r="131" spans="1:2" ht="29.25">
      <c r="A131" s="1" t="s">
        <v>603</v>
      </c>
      <c r="B131" s="17" t="s">
        <v>425</v>
      </c>
    </row>
    <row r="132" spans="1:2" ht="43.5">
      <c r="A132" s="1" t="s">
        <v>605</v>
      </c>
      <c r="B132" s="17" t="s">
        <v>18</v>
      </c>
    </row>
    <row r="133" spans="1:2" ht="29.25">
      <c r="A133" s="1" t="s">
        <v>610</v>
      </c>
      <c r="B133" s="17" t="s">
        <v>146</v>
      </c>
    </row>
    <row r="134" spans="1:2" ht="29.25">
      <c r="A134" s="1" t="s">
        <v>612</v>
      </c>
      <c r="B134" s="17" t="s">
        <v>18</v>
      </c>
    </row>
    <row r="135" spans="1:2" ht="29.25">
      <c r="A135" s="1" t="s">
        <v>616</v>
      </c>
      <c r="B135" s="17" t="s">
        <v>146</v>
      </c>
    </row>
    <row r="136" spans="1:2">
      <c r="A136" s="1" t="s">
        <v>619</v>
      </c>
      <c r="B136" s="17" t="s">
        <v>18</v>
      </c>
    </row>
    <row r="137" spans="1:2" ht="43.5">
      <c r="A137" s="1" t="s">
        <v>623</v>
      </c>
      <c r="B137" s="17" t="s">
        <v>17</v>
      </c>
    </row>
    <row r="138" spans="1:2" ht="57.75">
      <c r="A138" s="1" t="s">
        <v>628</v>
      </c>
      <c r="B138" s="17" t="s">
        <v>18</v>
      </c>
    </row>
    <row r="139" spans="1:2" ht="72.75">
      <c r="A139" s="1" t="s">
        <v>631</v>
      </c>
      <c r="B139" s="17" t="s">
        <v>18</v>
      </c>
    </row>
    <row r="140" spans="1:2" ht="29.25">
      <c r="A140" s="1" t="s">
        <v>635</v>
      </c>
      <c r="B140" s="17" t="s">
        <v>18</v>
      </c>
    </row>
    <row r="141" spans="1:2" ht="87">
      <c r="A141" s="1" t="s">
        <v>640</v>
      </c>
      <c r="B141" s="17" t="s">
        <v>18</v>
      </c>
    </row>
    <row r="142" spans="1:2" ht="57.75">
      <c r="A142" s="1" t="s">
        <v>647</v>
      </c>
      <c r="B142" s="17" t="s">
        <v>18</v>
      </c>
    </row>
    <row r="143" spans="1:2" ht="72.75">
      <c r="A143" s="1" t="s">
        <v>652</v>
      </c>
      <c r="B143" s="17" t="s">
        <v>18</v>
      </c>
    </row>
    <row r="144" spans="1:2" ht="29.25">
      <c r="A144" s="1" t="s">
        <v>658</v>
      </c>
      <c r="B144" s="17" t="s">
        <v>146</v>
      </c>
    </row>
    <row r="145" spans="1:2" ht="72.75">
      <c r="A145" s="1" t="s">
        <v>661</v>
      </c>
      <c r="B145" s="17" t="s">
        <v>18</v>
      </c>
    </row>
    <row r="146" spans="1:2" ht="29.25">
      <c r="A146" s="1" t="s">
        <v>676</v>
      </c>
      <c r="B146" s="17" t="s">
        <v>146</v>
      </c>
    </row>
    <row r="147" spans="1:2" ht="43.5">
      <c r="A147" s="1" t="s">
        <v>678</v>
      </c>
      <c r="B147" s="17" t="s">
        <v>31</v>
      </c>
    </row>
    <row r="148" spans="1:2" ht="43.5">
      <c r="A148" s="1" t="s">
        <v>684</v>
      </c>
      <c r="B148" s="17" t="s">
        <v>146</v>
      </c>
    </row>
    <row r="149" spans="1:2" ht="72.75">
      <c r="A149" s="1" t="s">
        <v>688</v>
      </c>
      <c r="B149" s="17" t="s">
        <v>18</v>
      </c>
    </row>
    <row r="150" spans="1:2" ht="87">
      <c r="A150" s="1" t="s">
        <v>693</v>
      </c>
      <c r="B150" s="17" t="s">
        <v>18</v>
      </c>
    </row>
    <row r="151" spans="1:2" ht="72.75">
      <c r="A151" s="1" t="s">
        <v>697</v>
      </c>
      <c r="B151" s="17" t="s">
        <v>31</v>
      </c>
    </row>
    <row r="152" spans="1:2" ht="57.75">
      <c r="A152" s="1" t="s">
        <v>702</v>
      </c>
      <c r="B152" s="17" t="s">
        <v>18</v>
      </c>
    </row>
    <row r="153" spans="1:2" ht="57.75">
      <c r="A153" s="1" t="s">
        <v>716</v>
      </c>
      <c r="B153" s="17" t="s">
        <v>18</v>
      </c>
    </row>
    <row r="154" spans="1:2" ht="72.75">
      <c r="A154" s="1" t="s">
        <v>722</v>
      </c>
      <c r="B154" s="17" t="s">
        <v>146</v>
      </c>
    </row>
    <row r="155" spans="1:2" ht="87">
      <c r="A155" s="1" t="s">
        <v>724</v>
      </c>
      <c r="B155" s="17" t="s">
        <v>18</v>
      </c>
    </row>
    <row r="156" spans="1:2" ht="29.25">
      <c r="A156" s="1" t="s">
        <v>728</v>
      </c>
      <c r="B156" s="17" t="s">
        <v>146</v>
      </c>
    </row>
    <row r="157" spans="1:2" ht="87">
      <c r="A157" s="1" t="s">
        <v>732</v>
      </c>
      <c r="B157" s="17" t="s">
        <v>18</v>
      </c>
    </row>
    <row r="158" spans="1:2" ht="72.75">
      <c r="A158" s="1" t="s">
        <v>736</v>
      </c>
      <c r="B158" s="17" t="s">
        <v>18</v>
      </c>
    </row>
    <row r="159" spans="1:2" ht="57.75">
      <c r="A159" s="1" t="s">
        <v>741</v>
      </c>
      <c r="B159" s="17" t="s">
        <v>17</v>
      </c>
    </row>
    <row r="160" spans="1:2" ht="101.25">
      <c r="A160" s="1" t="s">
        <v>746</v>
      </c>
      <c r="B160" s="17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5552-59B3-49A2-86E7-57AA9F6B3880}">
  <dimension ref="A1:A7"/>
  <sheetViews>
    <sheetView workbookViewId="0">
      <selection activeCell="E7" sqref="E7"/>
    </sheetView>
  </sheetViews>
  <sheetFormatPr defaultRowHeight="15"/>
  <sheetData>
    <row r="1" spans="1:1">
      <c r="A1" s="25" t="s">
        <v>835</v>
      </c>
    </row>
    <row r="2" spans="1:1">
      <c r="A2" t="s">
        <v>836</v>
      </c>
    </row>
    <row r="3" spans="1:1">
      <c r="A3" t="s">
        <v>837</v>
      </c>
    </row>
    <row r="4" spans="1:1">
      <c r="A4" t="s">
        <v>838</v>
      </c>
    </row>
    <row r="5" spans="1:1">
      <c r="A5" t="s">
        <v>839</v>
      </c>
    </row>
    <row r="6" spans="1:1">
      <c r="A6" t="s">
        <v>840</v>
      </c>
    </row>
    <row r="7" spans="1:1">
      <c r="A7" t="s">
        <v>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E68A-DC3D-4FB6-A6DC-A7D757BCD3B9}">
  <dimension ref="A1:I40"/>
  <sheetViews>
    <sheetView workbookViewId="0">
      <selection activeCell="B2" sqref="B2"/>
    </sheetView>
  </sheetViews>
  <sheetFormatPr defaultRowHeight="15"/>
  <cols>
    <col min="1" max="1" width="15.7109375" bestFit="1" customWidth="1"/>
  </cols>
  <sheetData>
    <row r="1" spans="1:9">
      <c r="A1" t="s">
        <v>842</v>
      </c>
      <c r="B1" t="s">
        <v>843</v>
      </c>
    </row>
    <row r="2" spans="1:9">
      <c r="A2" t="s">
        <v>844</v>
      </c>
      <c r="B2" t="s">
        <v>845</v>
      </c>
    </row>
    <row r="3" spans="1:9">
      <c r="A3" t="s">
        <v>846</v>
      </c>
      <c r="B3" t="s">
        <v>847</v>
      </c>
    </row>
    <row r="7" spans="1:9">
      <c r="A7" t="s">
        <v>848</v>
      </c>
    </row>
    <row r="8" spans="1:9">
      <c r="A8" t="s">
        <v>849</v>
      </c>
    </row>
    <row r="9" spans="1:9">
      <c r="A9" t="s">
        <v>850</v>
      </c>
      <c r="H9" t="s">
        <v>851</v>
      </c>
    </row>
    <row r="10" spans="1:9">
      <c r="H10" s="29" t="s">
        <v>788</v>
      </c>
      <c r="I10" s="29" t="s">
        <v>852</v>
      </c>
    </row>
    <row r="11" spans="1:9">
      <c r="H11" s="29" t="s">
        <v>791</v>
      </c>
      <c r="I11" s="30" t="s">
        <v>853</v>
      </c>
    </row>
    <row r="12" spans="1:9">
      <c r="A12" s="9"/>
      <c r="B12" t="s">
        <v>854</v>
      </c>
      <c r="H12" s="29" t="s">
        <v>855</v>
      </c>
      <c r="I12" s="29" t="s">
        <v>856</v>
      </c>
    </row>
    <row r="13" spans="1:9">
      <c r="A13" s="11"/>
      <c r="B13" t="s">
        <v>857</v>
      </c>
      <c r="H13" s="29" t="s">
        <v>821</v>
      </c>
      <c r="I13" s="29" t="s">
        <v>858</v>
      </c>
    </row>
    <row r="14" spans="1:9">
      <c r="H14" s="29" t="s">
        <v>859</v>
      </c>
      <c r="I14" s="29" t="s">
        <v>860</v>
      </c>
    </row>
    <row r="15" spans="1:9">
      <c r="H15" s="29" t="s">
        <v>425</v>
      </c>
      <c r="I15" s="29"/>
    </row>
    <row r="16" spans="1:9">
      <c r="H16" s="29" t="s">
        <v>761</v>
      </c>
      <c r="I16" s="29" t="s">
        <v>861</v>
      </c>
    </row>
    <row r="21" spans="1:1">
      <c r="A21" t="s">
        <v>862</v>
      </c>
    </row>
    <row r="22" spans="1:1">
      <c r="A22" t="s">
        <v>863</v>
      </c>
    </row>
    <row r="33" spans="7:7">
      <c r="G33" t="s">
        <v>864</v>
      </c>
    </row>
    <row r="34" spans="7:7">
      <c r="G34" t="s">
        <v>865</v>
      </c>
    </row>
    <row r="35" spans="7:7">
      <c r="G35" t="s">
        <v>765</v>
      </c>
    </row>
    <row r="36" spans="7:7">
      <c r="G36" t="s">
        <v>866</v>
      </c>
    </row>
    <row r="37" spans="7:7">
      <c r="G37" t="s">
        <v>855</v>
      </c>
    </row>
    <row r="38" spans="7:7">
      <c r="G38" t="s">
        <v>867</v>
      </c>
    </row>
    <row r="39" spans="7:7">
      <c r="G39" t="s">
        <v>868</v>
      </c>
    </row>
    <row r="40" spans="7:7">
      <c r="G40" t="s">
        <v>869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271E-F37B-42F4-8C47-DE1B96E3D53B}">
  <dimension ref="A1:B50"/>
  <sheetViews>
    <sheetView topLeftCell="A15" workbookViewId="0">
      <selection sqref="A1:A24"/>
    </sheetView>
  </sheetViews>
  <sheetFormatPr defaultRowHeight="15"/>
  <sheetData>
    <row r="1" spans="1:1">
      <c r="A1" t="s">
        <v>870</v>
      </c>
    </row>
    <row r="2" spans="1:1">
      <c r="A2" t="s">
        <v>871</v>
      </c>
    </row>
    <row r="4" spans="1:1">
      <c r="A4" t="s">
        <v>872</v>
      </c>
    </row>
    <row r="5" spans="1:1">
      <c r="A5" t="s">
        <v>873</v>
      </c>
    </row>
    <row r="7" spans="1:1">
      <c r="A7" t="s">
        <v>874</v>
      </c>
    </row>
    <row r="8" spans="1:1">
      <c r="A8" t="s">
        <v>875</v>
      </c>
    </row>
    <row r="10" spans="1:1">
      <c r="A10" t="s">
        <v>876</v>
      </c>
    </row>
    <row r="11" spans="1:1">
      <c r="A11" t="s">
        <v>877</v>
      </c>
    </row>
    <row r="13" spans="1:1">
      <c r="A13" t="s">
        <v>878</v>
      </c>
    </row>
    <row r="14" spans="1:1">
      <c r="A14" t="s">
        <v>879</v>
      </c>
    </row>
    <row r="16" spans="1:1">
      <c r="A16" t="s">
        <v>880</v>
      </c>
    </row>
    <row r="17" spans="1:2">
      <c r="A17" t="s">
        <v>881</v>
      </c>
    </row>
    <row r="19" spans="1:2">
      <c r="B19" s="13"/>
    </row>
    <row r="20" spans="1:2">
      <c r="A20" t="s">
        <v>882</v>
      </c>
    </row>
    <row r="21" spans="1:2">
      <c r="A21" t="s">
        <v>883</v>
      </c>
    </row>
    <row r="23" spans="1:2">
      <c r="A23" t="s">
        <v>884</v>
      </c>
    </row>
    <row r="24" spans="1:2">
      <c r="A24" t="s">
        <v>883</v>
      </c>
    </row>
    <row r="26" spans="1:2">
      <c r="A26" s="13" t="s">
        <v>885</v>
      </c>
    </row>
    <row r="27" spans="1:2">
      <c r="A27" t="s">
        <v>886</v>
      </c>
    </row>
    <row r="28" spans="1:2">
      <c r="A28" t="s">
        <v>887</v>
      </c>
    </row>
    <row r="29" spans="1:2">
      <c r="A29" t="s">
        <v>888</v>
      </c>
    </row>
    <row r="30" spans="1:2">
      <c r="A30" t="s">
        <v>889</v>
      </c>
    </row>
    <row r="31" spans="1:2">
      <c r="A31" t="s">
        <v>890</v>
      </c>
    </row>
    <row r="32" spans="1:2">
      <c r="A32" t="s">
        <v>891</v>
      </c>
    </row>
    <row r="33" spans="1:1">
      <c r="A33" t="s">
        <v>892</v>
      </c>
    </row>
    <row r="34" spans="1:1">
      <c r="A34" t="s">
        <v>893</v>
      </c>
    </row>
    <row r="35" spans="1:1">
      <c r="A35" t="s">
        <v>894</v>
      </c>
    </row>
    <row r="38" spans="1:1">
      <c r="A38" t="s">
        <v>895</v>
      </c>
    </row>
    <row r="39" spans="1:1">
      <c r="A39" t="s">
        <v>896</v>
      </c>
    </row>
    <row r="40" spans="1:1">
      <c r="A40" t="s">
        <v>893</v>
      </c>
    </row>
    <row r="41" spans="1:1">
      <c r="A41" t="s">
        <v>897</v>
      </c>
    </row>
    <row r="42" spans="1:1">
      <c r="A42" t="s">
        <v>894</v>
      </c>
    </row>
    <row r="45" spans="1:1">
      <c r="A45" t="s">
        <v>898</v>
      </c>
    </row>
    <row r="46" spans="1:1">
      <c r="A46" t="s">
        <v>899</v>
      </c>
    </row>
    <row r="47" spans="1:1">
      <c r="A47" t="s">
        <v>900</v>
      </c>
    </row>
    <row r="48" spans="1:1">
      <c r="A48" t="s">
        <v>901</v>
      </c>
    </row>
    <row r="50" spans="1:1">
      <c r="A50" t="s">
        <v>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2024-09-06T20:02:17Z</dcterms:created>
  <dcterms:modified xsi:type="dcterms:W3CDTF">2024-12-09T12:24:14Z</dcterms:modified>
  <cp:category/>
  <cp:contentStatus/>
</cp:coreProperties>
</file>