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felipe\Documents\purchase_planner\PurchaseOrder_Scheduler\"/>
    </mc:Choice>
  </mc:AlternateContent>
  <xr:revisionPtr revIDLastSave="0" documentId="13_ncr:40009_{BB1F3B1A-DA9D-4CF1-8ACA-DCD00740538B}" xr6:coauthVersionLast="34" xr6:coauthVersionMax="34" xr10:uidLastSave="{00000000-0000-0000-0000-000000000000}"/>
  <bookViews>
    <workbookView xWindow="32760" yWindow="32760" windowWidth="16380" windowHeight="8190" tabRatio="500" activeTab="2"/>
  </bookViews>
  <sheets>
    <sheet name="schedule" sheetId="1" r:id="rId1"/>
    <sheet name="sql_raw" sheetId="2" r:id="rId2"/>
    <sheet name="sql_ready" sheetId="3" r:id="rId3"/>
    <sheet name="Sheet1" sheetId="4" r:id="rId4"/>
  </sheets>
  <calcPr calcId="179017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1" i="3"/>
  <c r="B2" i="2"/>
  <c r="D2" i="2"/>
  <c r="F2" i="2"/>
  <c r="H2" i="2"/>
  <c r="B3" i="2"/>
  <c r="D3" i="2"/>
  <c r="F3" i="2"/>
  <c r="H3" i="2"/>
  <c r="B4" i="2"/>
  <c r="D4" i="2"/>
  <c r="F4" i="2"/>
  <c r="H4" i="2"/>
  <c r="B5" i="2"/>
  <c r="D5" i="2"/>
  <c r="F5" i="2"/>
  <c r="H5" i="2"/>
  <c r="B6" i="2"/>
  <c r="D6" i="2"/>
  <c r="F6" i="2"/>
  <c r="H6" i="2"/>
  <c r="B7" i="2"/>
  <c r="D7" i="2"/>
  <c r="F7" i="2"/>
  <c r="H7" i="2"/>
  <c r="B8" i="2"/>
  <c r="D8" i="2"/>
  <c r="F8" i="2"/>
  <c r="H8" i="2"/>
  <c r="B9" i="2"/>
  <c r="D9" i="2"/>
  <c r="F9" i="2"/>
  <c r="H9" i="2"/>
  <c r="B10" i="2"/>
  <c r="D10" i="2"/>
  <c r="F10" i="2"/>
  <c r="H10" i="2"/>
  <c r="B11" i="2"/>
  <c r="D11" i="2"/>
  <c r="F11" i="2"/>
  <c r="H11" i="2"/>
  <c r="B12" i="2"/>
  <c r="D12" i="2"/>
  <c r="F12" i="2"/>
  <c r="H12" i="2"/>
  <c r="B13" i="2"/>
  <c r="D13" i="2"/>
  <c r="F13" i="2"/>
  <c r="H13" i="2"/>
  <c r="B14" i="2"/>
  <c r="D14" i="2"/>
  <c r="F14" i="2"/>
  <c r="H14" i="2"/>
  <c r="B15" i="2"/>
  <c r="D15" i="2"/>
  <c r="F15" i="2"/>
  <c r="H15" i="2"/>
  <c r="B16" i="2"/>
  <c r="D16" i="2"/>
  <c r="F16" i="2"/>
  <c r="H16" i="2"/>
  <c r="B17" i="2"/>
  <c r="D17" i="2"/>
  <c r="F17" i="2"/>
  <c r="H17" i="2"/>
  <c r="B18" i="2"/>
  <c r="D18" i="2"/>
  <c r="F18" i="2"/>
  <c r="H18" i="2"/>
  <c r="B19" i="2"/>
  <c r="D19" i="2"/>
  <c r="F19" i="2"/>
  <c r="H19" i="2"/>
  <c r="B20" i="2"/>
  <c r="D20" i="2"/>
  <c r="F20" i="2"/>
  <c r="H20" i="2"/>
  <c r="B21" i="2"/>
  <c r="D21" i="2"/>
  <c r="F21" i="2"/>
  <c r="H21" i="2"/>
  <c r="B22" i="2"/>
  <c r="D22" i="2"/>
  <c r="F22" i="2"/>
  <c r="H22" i="2"/>
  <c r="B23" i="2"/>
  <c r="D23" i="2"/>
  <c r="F23" i="2"/>
  <c r="H23" i="2"/>
  <c r="B24" i="2"/>
  <c r="D24" i="2"/>
  <c r="F24" i="2"/>
  <c r="H24" i="2"/>
  <c r="B25" i="2"/>
  <c r="D25" i="2"/>
  <c r="F25" i="2"/>
  <c r="H25" i="2"/>
  <c r="B26" i="2"/>
  <c r="D26" i="2"/>
  <c r="F26" i="2"/>
  <c r="H26" i="2"/>
  <c r="B27" i="2"/>
  <c r="D27" i="2"/>
  <c r="F27" i="2"/>
  <c r="H27" i="2"/>
  <c r="B28" i="2"/>
  <c r="D28" i="2"/>
  <c r="F28" i="2"/>
  <c r="H28" i="2"/>
  <c r="B29" i="2"/>
  <c r="D29" i="2"/>
  <c r="F29" i="2"/>
  <c r="H29" i="2"/>
  <c r="B30" i="2"/>
  <c r="D30" i="2"/>
  <c r="F30" i="2"/>
  <c r="H30" i="2"/>
  <c r="B31" i="2"/>
  <c r="D31" i="2"/>
  <c r="F31" i="2"/>
  <c r="H31" i="2"/>
  <c r="B32" i="2"/>
  <c r="D32" i="2"/>
  <c r="F32" i="2"/>
  <c r="H32" i="2"/>
  <c r="B33" i="2"/>
  <c r="D33" i="2"/>
  <c r="F33" i="2"/>
  <c r="H33" i="2"/>
  <c r="B34" i="2"/>
  <c r="D34" i="2"/>
  <c r="F34" i="2"/>
  <c r="H34" i="2"/>
  <c r="B35" i="2"/>
  <c r="D35" i="2"/>
  <c r="F35" i="2"/>
  <c r="H35" i="2"/>
  <c r="B36" i="2"/>
  <c r="D36" i="2"/>
  <c r="F36" i="2"/>
  <c r="H36" i="2"/>
  <c r="B37" i="2"/>
  <c r="D37" i="2"/>
  <c r="F37" i="2"/>
  <c r="H37" i="2"/>
  <c r="B38" i="2"/>
  <c r="D38" i="2"/>
  <c r="F38" i="2"/>
  <c r="H38" i="2"/>
  <c r="B39" i="2"/>
  <c r="D39" i="2"/>
  <c r="F39" i="2"/>
  <c r="H39" i="2"/>
  <c r="B40" i="2"/>
  <c r="D40" i="2"/>
  <c r="F40" i="2"/>
  <c r="H40" i="2"/>
  <c r="B41" i="2"/>
  <c r="D41" i="2"/>
  <c r="F41" i="2"/>
  <c r="H41" i="2"/>
  <c r="B42" i="2"/>
  <c r="D42" i="2"/>
  <c r="F42" i="2"/>
  <c r="H42" i="2"/>
  <c r="B43" i="2"/>
  <c r="D43" i="2"/>
  <c r="F43" i="2"/>
  <c r="H43" i="2"/>
  <c r="B44" i="2"/>
  <c r="D44" i="2"/>
  <c r="F44" i="2"/>
  <c r="H44" i="2"/>
  <c r="B45" i="2"/>
  <c r="D45" i="2"/>
  <c r="F45" i="2"/>
  <c r="H45" i="2"/>
  <c r="B46" i="2"/>
  <c r="D46" i="2"/>
  <c r="F46" i="2"/>
  <c r="H46" i="2"/>
  <c r="B47" i="2"/>
  <c r="D47" i="2"/>
  <c r="F47" i="2"/>
  <c r="H47" i="2"/>
  <c r="B48" i="2"/>
  <c r="D48" i="2"/>
  <c r="F48" i="2"/>
  <c r="H48" i="2"/>
  <c r="B49" i="2"/>
  <c r="D49" i="2"/>
  <c r="F49" i="2"/>
  <c r="H49" i="2"/>
  <c r="B50" i="2"/>
  <c r="D50" i="2"/>
  <c r="F50" i="2"/>
  <c r="H50" i="2"/>
  <c r="B51" i="2"/>
  <c r="D51" i="2"/>
  <c r="F51" i="2"/>
  <c r="H51" i="2"/>
  <c r="B52" i="2"/>
  <c r="D52" i="2"/>
  <c r="F52" i="2"/>
  <c r="H52" i="2"/>
  <c r="B53" i="2"/>
  <c r="D53" i="2"/>
  <c r="F53" i="2"/>
  <c r="H53" i="2"/>
  <c r="B54" i="2"/>
  <c r="D54" i="2"/>
  <c r="F54" i="2"/>
  <c r="H54" i="2"/>
  <c r="B55" i="2"/>
  <c r="D55" i="2"/>
  <c r="F55" i="2"/>
  <c r="H55" i="2"/>
  <c r="B56" i="2"/>
  <c r="D56" i="2"/>
  <c r="F56" i="2"/>
  <c r="H56" i="2"/>
  <c r="B57" i="2"/>
  <c r="D57" i="2"/>
  <c r="F57" i="2"/>
  <c r="H57" i="2"/>
  <c r="B58" i="2"/>
  <c r="D58" i="2"/>
  <c r="F58" i="2"/>
  <c r="H58" i="2"/>
  <c r="B59" i="2"/>
  <c r="D59" i="2"/>
  <c r="F59" i="2"/>
  <c r="H59" i="2"/>
  <c r="B60" i="2"/>
  <c r="D60" i="2"/>
  <c r="F60" i="2"/>
  <c r="H60" i="2"/>
  <c r="B61" i="2"/>
  <c r="D61" i="2"/>
  <c r="F61" i="2"/>
  <c r="H61" i="2"/>
  <c r="B62" i="2"/>
  <c r="D62" i="2"/>
  <c r="F62" i="2"/>
  <c r="H62" i="2"/>
  <c r="B63" i="2"/>
  <c r="D63" i="2"/>
  <c r="F63" i="2"/>
  <c r="H63" i="2"/>
  <c r="B64" i="2"/>
  <c r="D64" i="2"/>
  <c r="F64" i="2"/>
  <c r="H64" i="2"/>
  <c r="B65" i="2"/>
  <c r="D65" i="2"/>
  <c r="F65" i="2"/>
  <c r="H65" i="2"/>
  <c r="B66" i="2"/>
  <c r="D66" i="2"/>
  <c r="F66" i="2"/>
  <c r="H66" i="2"/>
  <c r="B67" i="2"/>
  <c r="D67" i="2"/>
  <c r="F67" i="2"/>
  <c r="H67" i="2"/>
  <c r="B68" i="2"/>
  <c r="D68" i="2"/>
  <c r="F68" i="2"/>
  <c r="H68" i="2"/>
  <c r="B69" i="2"/>
  <c r="D69" i="2"/>
  <c r="F69" i="2"/>
  <c r="H69" i="2"/>
  <c r="B70" i="2"/>
  <c r="D70" i="2"/>
  <c r="F70" i="2"/>
  <c r="H70" i="2"/>
  <c r="B71" i="2"/>
  <c r="D71" i="2"/>
  <c r="F71" i="2"/>
  <c r="H71" i="2"/>
  <c r="B72" i="2"/>
  <c r="D72" i="2"/>
  <c r="F72" i="2"/>
  <c r="H72" i="2"/>
  <c r="B73" i="2"/>
  <c r="D73" i="2"/>
  <c r="F73" i="2"/>
  <c r="H73" i="2"/>
  <c r="B74" i="2"/>
  <c r="D74" i="2"/>
  <c r="F74" i="2"/>
  <c r="H74" i="2"/>
  <c r="B75" i="2"/>
  <c r="D75" i="2"/>
  <c r="F75" i="2"/>
  <c r="H75" i="2"/>
  <c r="B76" i="2"/>
  <c r="D76" i="2"/>
  <c r="F76" i="2"/>
  <c r="H76" i="2"/>
  <c r="B77" i="2"/>
  <c r="D77" i="2"/>
  <c r="F77" i="2"/>
  <c r="H77" i="2"/>
  <c r="B78" i="2"/>
  <c r="D78" i="2"/>
  <c r="F78" i="2"/>
  <c r="H78" i="2"/>
  <c r="B79" i="2"/>
  <c r="D79" i="2"/>
  <c r="F79" i="2"/>
  <c r="H79" i="2"/>
  <c r="B80" i="2"/>
  <c r="D80" i="2"/>
  <c r="F80" i="2"/>
  <c r="H80" i="2"/>
  <c r="B81" i="2"/>
  <c r="D81" i="2"/>
  <c r="F81" i="2"/>
  <c r="H81" i="2"/>
  <c r="B82" i="2"/>
  <c r="D82" i="2"/>
  <c r="F82" i="2"/>
  <c r="H82" i="2"/>
  <c r="B83" i="2"/>
  <c r="D83" i="2"/>
  <c r="F83" i="2"/>
  <c r="H83" i="2"/>
  <c r="B84" i="2"/>
  <c r="D84" i="2"/>
  <c r="F84" i="2"/>
  <c r="H84" i="2"/>
  <c r="B85" i="2"/>
  <c r="D85" i="2"/>
  <c r="F85" i="2"/>
  <c r="H85" i="2"/>
  <c r="B86" i="2"/>
  <c r="D86" i="2"/>
  <c r="F86" i="2"/>
  <c r="H86" i="2"/>
  <c r="B87" i="2"/>
  <c r="D87" i="2"/>
  <c r="F87" i="2"/>
  <c r="H87" i="2"/>
  <c r="B88" i="2"/>
  <c r="D88" i="2"/>
  <c r="F88" i="2"/>
  <c r="H88" i="2"/>
  <c r="B89" i="2"/>
  <c r="D89" i="2"/>
  <c r="F89" i="2"/>
  <c r="H89" i="2"/>
  <c r="B90" i="2"/>
  <c r="D90" i="2"/>
  <c r="F90" i="2"/>
  <c r="H90" i="2"/>
  <c r="B91" i="2"/>
  <c r="D91" i="2"/>
  <c r="F91" i="2"/>
  <c r="H91" i="2"/>
  <c r="B92" i="2"/>
  <c r="D92" i="2"/>
  <c r="F92" i="2"/>
  <c r="H92" i="2"/>
  <c r="B93" i="2"/>
  <c r="D93" i="2"/>
  <c r="F93" i="2"/>
  <c r="H93" i="2"/>
  <c r="B94" i="2"/>
  <c r="D94" i="2"/>
  <c r="F94" i="2"/>
  <c r="H94" i="2"/>
  <c r="B95" i="2"/>
  <c r="D95" i="2"/>
  <c r="F95" i="2"/>
  <c r="H95" i="2"/>
  <c r="B96" i="2"/>
  <c r="D96" i="2"/>
  <c r="F96" i="2"/>
  <c r="H96" i="2"/>
  <c r="B97" i="2"/>
  <c r="D97" i="2"/>
  <c r="F97" i="2"/>
  <c r="H97" i="2"/>
  <c r="B98" i="2"/>
  <c r="D98" i="2"/>
  <c r="F98" i="2"/>
  <c r="H98" i="2"/>
  <c r="B99" i="2"/>
  <c r="D99" i="2"/>
  <c r="F99" i="2"/>
  <c r="H99" i="2"/>
  <c r="B100" i="2"/>
  <c r="D100" i="2"/>
  <c r="F100" i="2"/>
  <c r="H100" i="2"/>
  <c r="B101" i="2"/>
  <c r="D101" i="2"/>
  <c r="F101" i="2"/>
  <c r="H101" i="2"/>
  <c r="B102" i="2"/>
  <c r="D102" i="2"/>
  <c r="F102" i="2"/>
  <c r="H102" i="2"/>
  <c r="B103" i="2"/>
  <c r="D103" i="2"/>
  <c r="F103" i="2"/>
  <c r="H103" i="2"/>
  <c r="B104" i="2"/>
  <c r="D104" i="2"/>
  <c r="F104" i="2"/>
  <c r="H104" i="2"/>
  <c r="B105" i="2"/>
  <c r="D105" i="2"/>
  <c r="F105" i="2"/>
  <c r="H105" i="2"/>
  <c r="B106" i="2"/>
  <c r="D106" i="2"/>
  <c r="F106" i="2"/>
  <c r="H106" i="2"/>
  <c r="B107" i="2"/>
  <c r="D107" i="2"/>
  <c r="F107" i="2"/>
  <c r="H107" i="2"/>
  <c r="B108" i="2"/>
  <c r="D108" i="2"/>
  <c r="F108" i="2"/>
  <c r="H108" i="2"/>
  <c r="B109" i="2"/>
  <c r="D109" i="2"/>
  <c r="F109" i="2"/>
  <c r="H109" i="2"/>
  <c r="B110" i="2"/>
  <c r="D110" i="2"/>
  <c r="F110" i="2"/>
  <c r="H110" i="2"/>
  <c r="B111" i="2"/>
  <c r="D111" i="2"/>
  <c r="F111" i="2"/>
  <c r="H111" i="2"/>
  <c r="B112" i="2"/>
  <c r="D112" i="2"/>
  <c r="F112" i="2"/>
  <c r="H112" i="2"/>
  <c r="B113" i="2"/>
  <c r="D113" i="2"/>
  <c r="F113" i="2"/>
  <c r="H113" i="2"/>
  <c r="B114" i="2"/>
  <c r="D114" i="2"/>
  <c r="F114" i="2"/>
  <c r="H114" i="2"/>
  <c r="B115" i="2"/>
  <c r="D115" i="2"/>
  <c r="F115" i="2"/>
  <c r="H115" i="2"/>
  <c r="B116" i="2"/>
  <c r="D116" i="2"/>
  <c r="F116" i="2"/>
  <c r="H116" i="2"/>
  <c r="B117" i="2"/>
  <c r="D117" i="2"/>
  <c r="F117" i="2"/>
  <c r="H117" i="2"/>
  <c r="B118" i="2"/>
  <c r="D118" i="2"/>
  <c r="F118" i="2"/>
  <c r="H118" i="2"/>
  <c r="B119" i="2"/>
  <c r="D119" i="2"/>
  <c r="F119" i="2"/>
  <c r="H119" i="2"/>
  <c r="B120" i="2"/>
  <c r="D120" i="2"/>
  <c r="F120" i="2"/>
  <c r="H120" i="2"/>
  <c r="B121" i="2"/>
  <c r="D121" i="2"/>
  <c r="F121" i="2"/>
  <c r="H121" i="2"/>
  <c r="B122" i="2"/>
  <c r="D122" i="2"/>
  <c r="F122" i="2"/>
  <c r="H122" i="2"/>
  <c r="B123" i="2"/>
  <c r="D123" i="2"/>
  <c r="F123" i="2"/>
  <c r="H123" i="2"/>
  <c r="B124" i="2"/>
  <c r="D124" i="2"/>
  <c r="F124" i="2"/>
  <c r="H124" i="2"/>
  <c r="B125" i="2"/>
  <c r="D125" i="2"/>
  <c r="F125" i="2"/>
  <c r="H125" i="2"/>
  <c r="B126" i="2"/>
  <c r="D126" i="2"/>
  <c r="F126" i="2"/>
  <c r="H126" i="2"/>
  <c r="B127" i="2"/>
  <c r="D127" i="2"/>
  <c r="F127" i="2"/>
  <c r="H127" i="2"/>
  <c r="B128" i="2"/>
  <c r="D128" i="2"/>
  <c r="F128" i="2"/>
  <c r="H128" i="2"/>
  <c r="B129" i="2"/>
  <c r="D129" i="2"/>
  <c r="F129" i="2"/>
  <c r="H129" i="2"/>
  <c r="B130" i="2"/>
  <c r="D130" i="2"/>
  <c r="F130" i="2"/>
  <c r="H130" i="2"/>
  <c r="B131" i="2"/>
  <c r="D131" i="2"/>
  <c r="F131" i="2"/>
  <c r="H131" i="2"/>
  <c r="B132" i="2"/>
  <c r="D132" i="2"/>
  <c r="F132" i="2"/>
  <c r="H132" i="2"/>
  <c r="B133" i="2"/>
  <c r="D133" i="2"/>
  <c r="F133" i="2"/>
  <c r="H133" i="2"/>
  <c r="B134" i="2"/>
  <c r="D134" i="2"/>
  <c r="F134" i="2"/>
  <c r="H134" i="2"/>
  <c r="B135" i="2"/>
  <c r="D135" i="2"/>
  <c r="F135" i="2"/>
  <c r="H135" i="2"/>
  <c r="B136" i="2"/>
  <c r="D136" i="2"/>
  <c r="F136" i="2"/>
  <c r="H136" i="2"/>
  <c r="B137" i="2"/>
  <c r="D137" i="2"/>
  <c r="F137" i="2"/>
  <c r="H137" i="2"/>
  <c r="B138" i="2"/>
  <c r="D138" i="2"/>
  <c r="F138" i="2"/>
  <c r="H138" i="2"/>
  <c r="B139" i="2"/>
  <c r="D139" i="2"/>
  <c r="F139" i="2"/>
  <c r="H139" i="2"/>
  <c r="B140" i="2"/>
  <c r="D140" i="2"/>
  <c r="F140" i="2"/>
  <c r="H140" i="2"/>
  <c r="B141" i="2"/>
  <c r="D141" i="2"/>
  <c r="F141" i="2"/>
  <c r="H141" i="2"/>
  <c r="B142" i="2"/>
  <c r="D142" i="2"/>
  <c r="F142" i="2"/>
  <c r="H142" i="2"/>
  <c r="B143" i="2"/>
  <c r="D143" i="2"/>
  <c r="F143" i="2"/>
  <c r="H143" i="2"/>
  <c r="B144" i="2"/>
  <c r="D144" i="2"/>
  <c r="F144" i="2"/>
  <c r="H144" i="2"/>
  <c r="B145" i="2"/>
  <c r="D145" i="2"/>
  <c r="F145" i="2"/>
  <c r="H145" i="2"/>
  <c r="B146" i="2"/>
  <c r="D146" i="2"/>
  <c r="F146" i="2"/>
  <c r="H146" i="2"/>
  <c r="B147" i="2"/>
  <c r="D147" i="2"/>
  <c r="F147" i="2"/>
  <c r="H147" i="2"/>
  <c r="B148" i="2"/>
  <c r="D148" i="2"/>
  <c r="F148" i="2"/>
  <c r="H148" i="2"/>
  <c r="B149" i="2"/>
  <c r="D149" i="2"/>
  <c r="F149" i="2"/>
  <c r="H149" i="2"/>
  <c r="B150" i="2"/>
  <c r="D150" i="2"/>
  <c r="F150" i="2"/>
  <c r="H150" i="2"/>
  <c r="B151" i="2"/>
  <c r="D151" i="2"/>
  <c r="F151" i="2"/>
  <c r="H151" i="2"/>
  <c r="B152" i="2"/>
  <c r="D152" i="2"/>
  <c r="F152" i="2"/>
  <c r="H152" i="2"/>
  <c r="B153" i="2"/>
  <c r="D153" i="2"/>
  <c r="F153" i="2"/>
  <c r="H153" i="2"/>
  <c r="B154" i="2"/>
  <c r="D154" i="2"/>
  <c r="F154" i="2"/>
  <c r="H154" i="2"/>
  <c r="B155" i="2"/>
  <c r="D155" i="2"/>
  <c r="F155" i="2"/>
  <c r="H155" i="2"/>
  <c r="B156" i="2"/>
  <c r="D156" i="2"/>
  <c r="F156" i="2"/>
  <c r="H156" i="2"/>
  <c r="B157" i="2"/>
  <c r="D157" i="2"/>
  <c r="F157" i="2"/>
  <c r="H157" i="2"/>
  <c r="B158" i="2"/>
  <c r="D158" i="2"/>
  <c r="F158" i="2"/>
  <c r="H158" i="2"/>
  <c r="B159" i="2"/>
  <c r="D159" i="2"/>
  <c r="F159" i="2"/>
  <c r="H159" i="2"/>
  <c r="B160" i="2"/>
  <c r="D160" i="2"/>
  <c r="F160" i="2"/>
  <c r="H160" i="2"/>
  <c r="B161" i="2"/>
  <c r="D161" i="2"/>
  <c r="F161" i="2"/>
  <c r="H161" i="2"/>
  <c r="B162" i="2"/>
  <c r="D162" i="2"/>
  <c r="F162" i="2"/>
  <c r="H162" i="2"/>
  <c r="B163" i="2"/>
  <c r="D163" i="2"/>
  <c r="F163" i="2"/>
  <c r="H163" i="2"/>
  <c r="B164" i="2"/>
  <c r="D164" i="2"/>
  <c r="F164" i="2"/>
  <c r="H164" i="2"/>
  <c r="B165" i="2"/>
  <c r="D165" i="2"/>
  <c r="F165" i="2"/>
  <c r="H165" i="2"/>
  <c r="B166" i="2"/>
  <c r="D166" i="2"/>
  <c r="F166" i="2"/>
  <c r="H166" i="2"/>
  <c r="B167" i="2"/>
  <c r="D167" i="2"/>
  <c r="F167" i="2"/>
  <c r="H167" i="2"/>
  <c r="B168" i="2"/>
  <c r="D168" i="2"/>
  <c r="F168" i="2"/>
  <c r="H168" i="2"/>
  <c r="B169" i="2"/>
  <c r="D169" i="2"/>
  <c r="F169" i="2"/>
  <c r="H169" i="2"/>
  <c r="B170" i="2"/>
  <c r="D170" i="2"/>
  <c r="F170" i="2"/>
  <c r="H170" i="2"/>
  <c r="B171" i="2"/>
  <c r="D171" i="2"/>
  <c r="F171" i="2"/>
  <c r="H171" i="2"/>
  <c r="B172" i="2"/>
  <c r="D172" i="2"/>
  <c r="F172" i="2"/>
  <c r="H172" i="2"/>
  <c r="B173" i="2"/>
  <c r="D173" i="2"/>
  <c r="F173" i="2"/>
  <c r="H173" i="2"/>
  <c r="B174" i="2"/>
  <c r="D174" i="2"/>
  <c r="F174" i="2"/>
  <c r="H174" i="2"/>
  <c r="B175" i="2"/>
  <c r="D175" i="2"/>
  <c r="F175" i="2"/>
  <c r="H175" i="2"/>
  <c r="B176" i="2"/>
  <c r="D176" i="2"/>
  <c r="F176" i="2"/>
  <c r="H176" i="2"/>
  <c r="B177" i="2"/>
  <c r="D177" i="2"/>
  <c r="F177" i="2"/>
  <c r="H177" i="2"/>
  <c r="B178" i="2"/>
  <c r="D178" i="2"/>
  <c r="F178" i="2"/>
  <c r="H178" i="2"/>
  <c r="B179" i="2"/>
  <c r="D179" i="2"/>
  <c r="F179" i="2"/>
  <c r="H179" i="2"/>
  <c r="B180" i="2"/>
  <c r="D180" i="2"/>
  <c r="F180" i="2"/>
  <c r="H180" i="2"/>
  <c r="B181" i="2"/>
  <c r="D181" i="2"/>
  <c r="F181" i="2"/>
  <c r="H181" i="2"/>
  <c r="B182" i="2"/>
  <c r="D182" i="2"/>
  <c r="F182" i="2"/>
  <c r="H182" i="2"/>
  <c r="B183" i="2"/>
  <c r="D183" i="2"/>
  <c r="F183" i="2"/>
  <c r="H183" i="2"/>
  <c r="B184" i="2"/>
  <c r="D184" i="2"/>
  <c r="F184" i="2"/>
  <c r="H184" i="2"/>
  <c r="B185" i="2"/>
  <c r="D185" i="2"/>
  <c r="F185" i="2"/>
  <c r="H185" i="2"/>
  <c r="B186" i="2"/>
  <c r="D186" i="2"/>
  <c r="F186" i="2"/>
  <c r="H186" i="2"/>
  <c r="B187" i="2"/>
  <c r="D187" i="2"/>
  <c r="F187" i="2"/>
  <c r="H187" i="2"/>
  <c r="B188" i="2"/>
  <c r="D188" i="2"/>
  <c r="F188" i="2"/>
  <c r="H188" i="2"/>
  <c r="B189" i="2"/>
  <c r="D189" i="2"/>
  <c r="F189" i="2"/>
  <c r="H189" i="2"/>
  <c r="B190" i="2"/>
  <c r="D190" i="2"/>
  <c r="F190" i="2"/>
  <c r="H190" i="2"/>
  <c r="B191" i="2"/>
  <c r="D191" i="2"/>
  <c r="F191" i="2"/>
  <c r="H191" i="2"/>
  <c r="B192" i="2"/>
  <c r="D192" i="2"/>
  <c r="F192" i="2"/>
  <c r="H192" i="2"/>
  <c r="B193" i="2"/>
  <c r="D193" i="2"/>
  <c r="F193" i="2"/>
  <c r="H193" i="2"/>
  <c r="B194" i="2"/>
  <c r="D194" i="2"/>
  <c r="F194" i="2"/>
  <c r="H194" i="2"/>
  <c r="B195" i="2"/>
  <c r="D195" i="2"/>
  <c r="F195" i="2"/>
  <c r="H195" i="2"/>
  <c r="B196" i="2"/>
  <c r="D196" i="2"/>
  <c r="F196" i="2"/>
  <c r="H196" i="2"/>
  <c r="B197" i="2"/>
  <c r="D197" i="2"/>
  <c r="F197" i="2"/>
  <c r="H197" i="2"/>
  <c r="B198" i="2"/>
  <c r="D198" i="2"/>
  <c r="F198" i="2"/>
  <c r="H198" i="2"/>
  <c r="B199" i="2"/>
  <c r="D199" i="2"/>
  <c r="F199" i="2"/>
  <c r="H199" i="2"/>
  <c r="B200" i="2"/>
  <c r="D200" i="2"/>
  <c r="F200" i="2"/>
  <c r="H200" i="2"/>
  <c r="H1" i="2"/>
  <c r="F1" i="2"/>
  <c r="D1" i="2"/>
  <c r="B1" i="2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3" i="1"/>
  <c r="D54" i="1" s="1"/>
  <c r="C54" i="1"/>
  <c r="C55" i="1" s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55" i="1" l="1"/>
  <c r="C56" i="1"/>
  <c r="C57" i="1" l="1"/>
  <c r="D56" i="1"/>
  <c r="D57" i="1" l="1"/>
  <c r="C58" i="1"/>
  <c r="C59" i="1" l="1"/>
  <c r="D58" i="1"/>
  <c r="D59" i="1" l="1"/>
  <c r="C60" i="1"/>
  <c r="C61" i="1" l="1"/>
  <c r="D60" i="1"/>
  <c r="D61" i="1" l="1"/>
  <c r="C62" i="1"/>
  <c r="C63" i="1" l="1"/>
  <c r="D62" i="1"/>
  <c r="C64" i="1" l="1"/>
  <c r="D63" i="1"/>
  <c r="D64" i="1" l="1"/>
  <c r="C65" i="1"/>
  <c r="C66" i="1" l="1"/>
  <c r="D65" i="1"/>
  <c r="D66" i="1" l="1"/>
  <c r="C67" i="1"/>
  <c r="C68" i="1" l="1"/>
  <c r="D67" i="1"/>
  <c r="D68" i="1" l="1"/>
  <c r="C69" i="1"/>
  <c r="C70" i="1" l="1"/>
  <c r="D69" i="1"/>
  <c r="D70" i="1" l="1"/>
  <c r="C71" i="1"/>
  <c r="C72" i="1" l="1"/>
  <c r="D71" i="1"/>
  <c r="C73" i="1" l="1"/>
  <c r="D72" i="1"/>
  <c r="D73" i="1" l="1"/>
  <c r="C74" i="1"/>
  <c r="C75" i="1" l="1"/>
  <c r="D74" i="1"/>
  <c r="C76" i="1" l="1"/>
  <c r="D75" i="1"/>
  <c r="D76" i="1" l="1"/>
</calcChain>
</file>

<file path=xl/sharedStrings.xml><?xml version="1.0" encoding="utf-8"?>
<sst xmlns="http://schemas.openxmlformats.org/spreadsheetml/2006/main" count="1221" uniqueCount="25">
  <si>
    <t>vendor_name</t>
  </si>
  <si>
    <t>vendor_id</t>
  </si>
  <si>
    <t>cut_off_date</t>
  </si>
  <si>
    <t>shipping_date</t>
  </si>
  <si>
    <t>Soles</t>
  </si>
  <si>
    <t>Trinys</t>
  </si>
  <si>
    <t>Soles – Grupo 3</t>
  </si>
  <si>
    <t>Soles – Dwear Stock</t>
  </si>
  <si>
    <t>Mearns</t>
  </si>
  <si>
    <t>INSERT INTO sodanca_shipment_schedule (id, supplier_name, supplier_id, cut_off_date, expected_date) VALUES (default, '</t>
  </si>
  <si>
    <t>',</t>
  </si>
  <si>
    <t>,'</t>
  </si>
  <si>
    <t>','</t>
  </si>
  <si>
    <t>');</t>
  </si>
  <si>
    <t>Soles – Group 1</t>
  </si>
  <si>
    <t>Soles – Group 2</t>
  </si>
  <si>
    <t>Soles – Group 4</t>
  </si>
  <si>
    <t>Fashion</t>
  </si>
  <si>
    <t>Group 1</t>
  </si>
  <si>
    <t>Group 2</t>
  </si>
  <si>
    <t>Group 3</t>
  </si>
  <si>
    <t>Group 4</t>
  </si>
  <si>
    <t>Basic</t>
  </si>
  <si>
    <t>Private Label</t>
  </si>
  <si>
    <t>Soles -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</si>
</sst>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96" workbookViewId="0">
      <selection activeCell="C2" sqref="C2"/>
    </sheetView>
  </sheetViews>
  <sheetFormatPr defaultColWidth="11.42578125" defaultRowHeight="12.75" x14ac:dyDescent="0.2"/>
  <cols>
    <col min="1" max="1" width="18.7109375" customWidth="1"/>
    <col min="2" max="2" width="11.42578125" customWidth="1"/>
    <col min="3" max="4" width="11.57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14</v>
      </c>
      <c r="B2">
        <v>15626</v>
      </c>
      <c r="C2" s="1">
        <v>43070</v>
      </c>
      <c r="D2" s="1">
        <v>43119</v>
      </c>
    </row>
    <row r="3" spans="1:4" x14ac:dyDescent="0.2">
      <c r="A3" t="s">
        <v>14</v>
      </c>
      <c r="B3">
        <v>15626</v>
      </c>
      <c r="C3" s="1">
        <v>43084</v>
      </c>
      <c r="D3" s="1">
        <v>43133</v>
      </c>
    </row>
    <row r="4" spans="1:4" x14ac:dyDescent="0.2">
      <c r="A4" t="s">
        <v>14</v>
      </c>
      <c r="B4">
        <v>15626</v>
      </c>
      <c r="C4" s="1">
        <v>43119</v>
      </c>
      <c r="D4" s="1">
        <v>43147</v>
      </c>
    </row>
    <row r="5" spans="1:4" x14ac:dyDescent="0.2">
      <c r="A5" t="s">
        <v>14</v>
      </c>
      <c r="B5">
        <v>15626</v>
      </c>
      <c r="C5" s="1">
        <v>43133</v>
      </c>
      <c r="D5" s="1">
        <v>43161</v>
      </c>
    </row>
    <row r="6" spans="1:4" x14ac:dyDescent="0.2">
      <c r="A6" t="s">
        <v>14</v>
      </c>
      <c r="B6">
        <v>15626</v>
      </c>
      <c r="C6" s="1">
        <v>43147</v>
      </c>
      <c r="D6" s="1">
        <f>C8</f>
        <v>43175</v>
      </c>
    </row>
    <row r="7" spans="1:4" x14ac:dyDescent="0.2">
      <c r="A7" t="s">
        <v>14</v>
      </c>
      <c r="B7">
        <v>15626</v>
      </c>
      <c r="C7" s="1">
        <v>43161</v>
      </c>
      <c r="D7" s="1">
        <f>C9</f>
        <v>43189</v>
      </c>
    </row>
    <row r="8" spans="1:4" x14ac:dyDescent="0.2">
      <c r="A8" t="s">
        <v>14</v>
      </c>
      <c r="B8">
        <v>15626</v>
      </c>
      <c r="C8" s="1">
        <v>43175</v>
      </c>
      <c r="D8" s="1">
        <f>C10</f>
        <v>43203</v>
      </c>
    </row>
    <row r="9" spans="1:4" x14ac:dyDescent="0.2">
      <c r="A9" t="s">
        <v>14</v>
      </c>
      <c r="B9">
        <v>15626</v>
      </c>
      <c r="C9" s="1">
        <v>43189</v>
      </c>
      <c r="D9" s="1">
        <f>C11</f>
        <v>43217</v>
      </c>
    </row>
    <row r="10" spans="1:4" x14ac:dyDescent="0.2">
      <c r="A10" t="s">
        <v>14</v>
      </c>
      <c r="B10">
        <v>15626</v>
      </c>
      <c r="C10" s="1">
        <v>43203</v>
      </c>
      <c r="D10" s="1">
        <f>C12</f>
        <v>43231</v>
      </c>
    </row>
    <row r="11" spans="1:4" x14ac:dyDescent="0.2">
      <c r="A11" t="s">
        <v>14</v>
      </c>
      <c r="B11">
        <v>15626</v>
      </c>
      <c r="C11" s="1">
        <v>43217</v>
      </c>
      <c r="D11" s="1">
        <f>C13</f>
        <v>43245</v>
      </c>
    </row>
    <row r="12" spans="1:4" x14ac:dyDescent="0.2">
      <c r="A12" t="s">
        <v>14</v>
      </c>
      <c r="B12">
        <v>15626</v>
      </c>
      <c r="C12" s="1">
        <v>43231</v>
      </c>
      <c r="D12" s="1">
        <f>C14</f>
        <v>43259</v>
      </c>
    </row>
    <row r="13" spans="1:4" x14ac:dyDescent="0.2">
      <c r="A13" t="s">
        <v>14</v>
      </c>
      <c r="B13">
        <v>15626</v>
      </c>
      <c r="C13" s="1">
        <v>43245</v>
      </c>
      <c r="D13" s="1">
        <f>C15</f>
        <v>43273</v>
      </c>
    </row>
    <row r="14" spans="1:4" x14ac:dyDescent="0.2">
      <c r="A14" t="s">
        <v>14</v>
      </c>
      <c r="B14">
        <v>15626</v>
      </c>
      <c r="C14" s="1">
        <v>43259</v>
      </c>
      <c r="D14" s="1">
        <f>C16</f>
        <v>43271</v>
      </c>
    </row>
    <row r="15" spans="1:4" x14ac:dyDescent="0.2">
      <c r="A15" t="s">
        <v>14</v>
      </c>
      <c r="B15">
        <v>15626</v>
      </c>
      <c r="C15" s="1">
        <v>43273</v>
      </c>
      <c r="D15" s="1">
        <f>C17</f>
        <v>43315</v>
      </c>
    </row>
    <row r="16" spans="1:4" x14ac:dyDescent="0.2">
      <c r="A16" t="s">
        <v>14</v>
      </c>
      <c r="B16">
        <v>15626</v>
      </c>
      <c r="C16" s="1">
        <v>43271</v>
      </c>
      <c r="D16" s="1">
        <f>C18</f>
        <v>43329</v>
      </c>
    </row>
    <row r="17" spans="1:4" x14ac:dyDescent="0.2">
      <c r="A17" t="s">
        <v>14</v>
      </c>
      <c r="B17">
        <v>15626</v>
      </c>
      <c r="C17" s="1">
        <v>43315</v>
      </c>
      <c r="D17" s="1">
        <f>C19</f>
        <v>43343</v>
      </c>
    </row>
    <row r="18" spans="1:4" x14ac:dyDescent="0.2">
      <c r="A18" t="s">
        <v>14</v>
      </c>
      <c r="B18">
        <v>15626</v>
      </c>
      <c r="C18" s="1">
        <v>43329</v>
      </c>
      <c r="D18" s="1">
        <f>C20</f>
        <v>43357</v>
      </c>
    </row>
    <row r="19" spans="1:4" x14ac:dyDescent="0.2">
      <c r="A19" t="s">
        <v>14</v>
      </c>
      <c r="B19">
        <v>15626</v>
      </c>
      <c r="C19" s="1">
        <v>43343</v>
      </c>
      <c r="D19" s="1">
        <f>C21</f>
        <v>43371</v>
      </c>
    </row>
    <row r="20" spans="1:4" x14ac:dyDescent="0.2">
      <c r="A20" t="s">
        <v>14</v>
      </c>
      <c r="B20">
        <v>15626</v>
      </c>
      <c r="C20" s="1">
        <v>43357</v>
      </c>
      <c r="D20" s="1">
        <f>C22</f>
        <v>43385</v>
      </c>
    </row>
    <row r="21" spans="1:4" x14ac:dyDescent="0.2">
      <c r="A21" t="s">
        <v>14</v>
      </c>
      <c r="B21">
        <v>15626</v>
      </c>
      <c r="C21" s="1">
        <v>43371</v>
      </c>
      <c r="D21" s="1">
        <f>C23</f>
        <v>43399</v>
      </c>
    </row>
    <row r="22" spans="1:4" x14ac:dyDescent="0.2">
      <c r="A22" t="s">
        <v>14</v>
      </c>
      <c r="B22">
        <v>15626</v>
      </c>
      <c r="C22" s="1">
        <v>43385</v>
      </c>
      <c r="D22" s="1">
        <f>C24</f>
        <v>43413</v>
      </c>
    </row>
    <row r="23" spans="1:4" x14ac:dyDescent="0.2">
      <c r="A23" t="s">
        <v>14</v>
      </c>
      <c r="B23">
        <v>15626</v>
      </c>
      <c r="C23" s="1">
        <v>43399</v>
      </c>
      <c r="D23" s="1">
        <f>C25</f>
        <v>43427</v>
      </c>
    </row>
    <row r="24" spans="1:4" x14ac:dyDescent="0.2">
      <c r="A24" t="s">
        <v>14</v>
      </c>
      <c r="B24">
        <v>15626</v>
      </c>
      <c r="C24" s="1">
        <v>43413</v>
      </c>
      <c r="D24" s="1">
        <f>C26</f>
        <v>43441</v>
      </c>
    </row>
    <row r="25" spans="1:4" x14ac:dyDescent="0.2">
      <c r="A25" t="s">
        <v>14</v>
      </c>
      <c r="B25">
        <v>15626</v>
      </c>
      <c r="C25" s="1">
        <v>43427</v>
      </c>
      <c r="D25" s="1">
        <v>43455</v>
      </c>
    </row>
    <row r="26" spans="1:4" x14ac:dyDescent="0.2">
      <c r="A26" t="s">
        <v>14</v>
      </c>
      <c r="B26">
        <v>15626</v>
      </c>
      <c r="C26" s="1">
        <v>43441</v>
      </c>
      <c r="D26" s="1">
        <v>43490</v>
      </c>
    </row>
    <row r="27" spans="1:4" x14ac:dyDescent="0.2">
      <c r="A27" t="s">
        <v>15</v>
      </c>
      <c r="B27">
        <v>17541</v>
      </c>
      <c r="C27" s="1">
        <v>43070</v>
      </c>
      <c r="D27" s="1">
        <v>43119</v>
      </c>
    </row>
    <row r="28" spans="1:4" x14ac:dyDescent="0.2">
      <c r="A28" t="s">
        <v>15</v>
      </c>
      <c r="B28">
        <v>17541</v>
      </c>
      <c r="C28" s="1">
        <v>43084</v>
      </c>
      <c r="D28" s="1">
        <v>43133</v>
      </c>
    </row>
    <row r="29" spans="1:4" x14ac:dyDescent="0.2">
      <c r="A29" t="s">
        <v>15</v>
      </c>
      <c r="B29">
        <v>17541</v>
      </c>
      <c r="C29" s="1">
        <v>43119</v>
      </c>
      <c r="D29" s="1">
        <v>43147</v>
      </c>
    </row>
    <row r="30" spans="1:4" x14ac:dyDescent="0.2">
      <c r="A30" t="s">
        <v>15</v>
      </c>
      <c r="B30">
        <v>17541</v>
      </c>
      <c r="C30" s="1">
        <v>43133</v>
      </c>
      <c r="D30" s="1">
        <v>43161</v>
      </c>
    </row>
    <row r="31" spans="1:4" x14ac:dyDescent="0.2">
      <c r="A31" t="s">
        <v>15</v>
      </c>
      <c r="B31">
        <v>17541</v>
      </c>
      <c r="C31" s="1">
        <v>43147</v>
      </c>
      <c r="D31" s="1">
        <f>C33</f>
        <v>43175</v>
      </c>
    </row>
    <row r="32" spans="1:4" x14ac:dyDescent="0.2">
      <c r="A32" t="s">
        <v>15</v>
      </c>
      <c r="B32">
        <v>17541</v>
      </c>
      <c r="C32" s="1">
        <v>43161</v>
      </c>
      <c r="D32" s="1">
        <f>C34</f>
        <v>43189</v>
      </c>
    </row>
    <row r="33" spans="1:4" x14ac:dyDescent="0.2">
      <c r="A33" t="s">
        <v>15</v>
      </c>
      <c r="B33">
        <v>17541</v>
      </c>
      <c r="C33" s="1">
        <v>43175</v>
      </c>
      <c r="D33" s="1">
        <f>C35</f>
        <v>43203</v>
      </c>
    </row>
    <row r="34" spans="1:4" x14ac:dyDescent="0.2">
      <c r="A34" t="s">
        <v>15</v>
      </c>
      <c r="B34">
        <v>17541</v>
      </c>
      <c r="C34" s="1">
        <v>43189</v>
      </c>
      <c r="D34" s="1">
        <f>C36</f>
        <v>43217</v>
      </c>
    </row>
    <row r="35" spans="1:4" x14ac:dyDescent="0.2">
      <c r="A35" t="s">
        <v>15</v>
      </c>
      <c r="B35">
        <v>17541</v>
      </c>
      <c r="C35" s="1">
        <v>43203</v>
      </c>
      <c r="D35" s="1">
        <f>C37</f>
        <v>43231</v>
      </c>
    </row>
    <row r="36" spans="1:4" x14ac:dyDescent="0.2">
      <c r="A36" t="s">
        <v>15</v>
      </c>
      <c r="B36">
        <v>17541</v>
      </c>
      <c r="C36" s="1">
        <v>43217</v>
      </c>
      <c r="D36" s="1">
        <f>C38</f>
        <v>43245</v>
      </c>
    </row>
    <row r="37" spans="1:4" x14ac:dyDescent="0.2">
      <c r="A37" t="s">
        <v>15</v>
      </c>
      <c r="B37">
        <v>17541</v>
      </c>
      <c r="C37" s="1">
        <v>43231</v>
      </c>
      <c r="D37" s="1">
        <f>C39</f>
        <v>43259</v>
      </c>
    </row>
    <row r="38" spans="1:4" x14ac:dyDescent="0.2">
      <c r="A38" t="s">
        <v>15</v>
      </c>
      <c r="B38">
        <v>17541</v>
      </c>
      <c r="C38" s="1">
        <v>43245</v>
      </c>
      <c r="D38" s="1">
        <f>C40</f>
        <v>43273</v>
      </c>
    </row>
    <row r="39" spans="1:4" x14ac:dyDescent="0.2">
      <c r="A39" t="s">
        <v>15</v>
      </c>
      <c r="B39">
        <v>17541</v>
      </c>
      <c r="C39" s="1">
        <v>43259</v>
      </c>
      <c r="D39" s="1">
        <f>C41</f>
        <v>43271</v>
      </c>
    </row>
    <row r="40" spans="1:4" x14ac:dyDescent="0.2">
      <c r="A40" t="s">
        <v>15</v>
      </c>
      <c r="B40">
        <v>17541</v>
      </c>
      <c r="C40" s="1">
        <v>43273</v>
      </c>
      <c r="D40" s="1">
        <f>C42</f>
        <v>43315</v>
      </c>
    </row>
    <row r="41" spans="1:4" x14ac:dyDescent="0.2">
      <c r="A41" t="s">
        <v>15</v>
      </c>
      <c r="B41">
        <v>17541</v>
      </c>
      <c r="C41" s="1">
        <v>43271</v>
      </c>
      <c r="D41" s="1">
        <f>C43</f>
        <v>43329</v>
      </c>
    </row>
    <row r="42" spans="1:4" x14ac:dyDescent="0.2">
      <c r="A42" t="s">
        <v>15</v>
      </c>
      <c r="B42">
        <v>17541</v>
      </c>
      <c r="C42" s="1">
        <v>43315</v>
      </c>
      <c r="D42" s="1">
        <f>C44</f>
        <v>43343</v>
      </c>
    </row>
    <row r="43" spans="1:4" x14ac:dyDescent="0.2">
      <c r="A43" t="s">
        <v>15</v>
      </c>
      <c r="B43">
        <v>17541</v>
      </c>
      <c r="C43" s="1">
        <v>43329</v>
      </c>
      <c r="D43" s="1">
        <f>C45</f>
        <v>43357</v>
      </c>
    </row>
    <row r="44" spans="1:4" x14ac:dyDescent="0.2">
      <c r="A44" t="s">
        <v>15</v>
      </c>
      <c r="B44">
        <v>17541</v>
      </c>
      <c r="C44" s="1">
        <v>43343</v>
      </c>
      <c r="D44" s="1">
        <f>C46</f>
        <v>43371</v>
      </c>
    </row>
    <row r="45" spans="1:4" x14ac:dyDescent="0.2">
      <c r="A45" t="s">
        <v>15</v>
      </c>
      <c r="B45">
        <v>17541</v>
      </c>
      <c r="C45" s="1">
        <v>43357</v>
      </c>
      <c r="D45" s="1">
        <f>C47</f>
        <v>43385</v>
      </c>
    </row>
    <row r="46" spans="1:4" x14ac:dyDescent="0.2">
      <c r="A46" t="s">
        <v>15</v>
      </c>
      <c r="B46">
        <v>17541</v>
      </c>
      <c r="C46" s="1">
        <v>43371</v>
      </c>
      <c r="D46" s="1">
        <f>C48</f>
        <v>43399</v>
      </c>
    </row>
    <row r="47" spans="1:4" x14ac:dyDescent="0.2">
      <c r="A47" t="s">
        <v>15</v>
      </c>
      <c r="B47">
        <v>17541</v>
      </c>
      <c r="C47" s="1">
        <v>43385</v>
      </c>
      <c r="D47" s="1">
        <f>C49</f>
        <v>43413</v>
      </c>
    </row>
    <row r="48" spans="1:4" x14ac:dyDescent="0.2">
      <c r="A48" t="s">
        <v>15</v>
      </c>
      <c r="B48">
        <v>17541</v>
      </c>
      <c r="C48" s="1">
        <v>43399</v>
      </c>
      <c r="D48" s="1">
        <f>C50</f>
        <v>43427</v>
      </c>
    </row>
    <row r="49" spans="1:4" x14ac:dyDescent="0.2">
      <c r="A49" t="s">
        <v>15</v>
      </c>
      <c r="B49">
        <v>17541</v>
      </c>
      <c r="C49" s="1">
        <v>43413</v>
      </c>
      <c r="D49" s="1">
        <f>C51</f>
        <v>43441</v>
      </c>
    </row>
    <row r="50" spans="1:4" x14ac:dyDescent="0.2">
      <c r="A50" t="s">
        <v>15</v>
      </c>
      <c r="B50">
        <v>17541</v>
      </c>
      <c r="C50" s="1">
        <v>43427</v>
      </c>
      <c r="D50" s="1">
        <v>43455</v>
      </c>
    </row>
    <row r="51" spans="1:4" x14ac:dyDescent="0.2">
      <c r="A51" t="s">
        <v>15</v>
      </c>
      <c r="B51">
        <v>17541</v>
      </c>
      <c r="C51" s="1">
        <v>43441</v>
      </c>
      <c r="D51" s="1">
        <v>43490</v>
      </c>
    </row>
    <row r="52" spans="1:4" x14ac:dyDescent="0.2">
      <c r="A52" t="s">
        <v>6</v>
      </c>
      <c r="B52">
        <v>17542</v>
      </c>
      <c r="C52" s="1">
        <v>43077</v>
      </c>
      <c r="D52" s="1">
        <v>43126</v>
      </c>
    </row>
    <row r="53" spans="1:4" x14ac:dyDescent="0.2">
      <c r="A53" t="s">
        <v>6</v>
      </c>
      <c r="B53">
        <v>17542</v>
      </c>
      <c r="C53" s="1">
        <v>43112</v>
      </c>
      <c r="D53" s="1">
        <f>D52+7*2</f>
        <v>43140</v>
      </c>
    </row>
    <row r="54" spans="1:4" x14ac:dyDescent="0.2">
      <c r="A54" t="s">
        <v>6</v>
      </c>
      <c r="B54">
        <v>17542</v>
      </c>
      <c r="C54" s="1">
        <f>C53+2*7</f>
        <v>43126</v>
      </c>
      <c r="D54" s="1">
        <f>D53+7*2</f>
        <v>43154</v>
      </c>
    </row>
    <row r="55" spans="1:4" x14ac:dyDescent="0.2">
      <c r="A55" t="s">
        <v>6</v>
      </c>
      <c r="B55">
        <v>17542</v>
      </c>
      <c r="C55" s="1">
        <f>C54+2*7</f>
        <v>43140</v>
      </c>
      <c r="D55" s="1">
        <f>D54+7*2</f>
        <v>43168</v>
      </c>
    </row>
    <row r="56" spans="1:4" x14ac:dyDescent="0.2">
      <c r="A56" t="s">
        <v>6</v>
      </c>
      <c r="B56">
        <v>17542</v>
      </c>
      <c r="C56" s="1">
        <f>C55+2*7</f>
        <v>43154</v>
      </c>
      <c r="D56" s="1">
        <f>D55+7*2</f>
        <v>43182</v>
      </c>
    </row>
    <row r="57" spans="1:4" x14ac:dyDescent="0.2">
      <c r="A57" t="s">
        <v>6</v>
      </c>
      <c r="B57">
        <v>17542</v>
      </c>
      <c r="C57" s="1">
        <f>C56+2*7</f>
        <v>43168</v>
      </c>
      <c r="D57" s="1">
        <f>D56+7*2</f>
        <v>43196</v>
      </c>
    </row>
    <row r="58" spans="1:4" x14ac:dyDescent="0.2">
      <c r="A58" t="s">
        <v>6</v>
      </c>
      <c r="B58">
        <v>17542</v>
      </c>
      <c r="C58" s="1">
        <f>C57+2*7</f>
        <v>43182</v>
      </c>
      <c r="D58" s="1">
        <f>D57+7*2</f>
        <v>43210</v>
      </c>
    </row>
    <row r="59" spans="1:4" x14ac:dyDescent="0.2">
      <c r="A59" t="s">
        <v>6</v>
      </c>
      <c r="B59">
        <v>17542</v>
      </c>
      <c r="C59" s="1">
        <f>C58+2*7</f>
        <v>43196</v>
      </c>
      <c r="D59" s="1">
        <f>D58+7*2</f>
        <v>43224</v>
      </c>
    </row>
    <row r="60" spans="1:4" x14ac:dyDescent="0.2">
      <c r="A60" t="s">
        <v>6</v>
      </c>
      <c r="B60">
        <v>17542</v>
      </c>
      <c r="C60" s="1">
        <f>C59+2*7</f>
        <v>43210</v>
      </c>
      <c r="D60" s="1">
        <f>D59+7*2</f>
        <v>43238</v>
      </c>
    </row>
    <row r="61" spans="1:4" x14ac:dyDescent="0.2">
      <c r="A61" t="s">
        <v>6</v>
      </c>
      <c r="B61">
        <v>17542</v>
      </c>
      <c r="C61" s="1">
        <f>C60+2*7</f>
        <v>43224</v>
      </c>
      <c r="D61" s="1">
        <f>D60+7*2</f>
        <v>43252</v>
      </c>
    </row>
    <row r="62" spans="1:4" x14ac:dyDescent="0.2">
      <c r="A62" t="s">
        <v>6</v>
      </c>
      <c r="B62">
        <v>17542</v>
      </c>
      <c r="C62" s="1">
        <f>C61+2*7</f>
        <v>43238</v>
      </c>
      <c r="D62" s="1">
        <f>D61+7*2</f>
        <v>43266</v>
      </c>
    </row>
    <row r="63" spans="1:4" x14ac:dyDescent="0.2">
      <c r="A63" t="s">
        <v>6</v>
      </c>
      <c r="B63">
        <v>17542</v>
      </c>
      <c r="C63" s="1">
        <f>C62+2*7</f>
        <v>43252</v>
      </c>
      <c r="D63" s="1">
        <f>D62+7*2</f>
        <v>43280</v>
      </c>
    </row>
    <row r="64" spans="1:4" x14ac:dyDescent="0.2">
      <c r="A64" t="s">
        <v>6</v>
      </c>
      <c r="B64">
        <v>17542</v>
      </c>
      <c r="C64" s="1">
        <f>C63+2*7</f>
        <v>43266</v>
      </c>
      <c r="D64" s="1">
        <f>D63+7*2</f>
        <v>43294</v>
      </c>
    </row>
    <row r="65" spans="1:4" x14ac:dyDescent="0.2">
      <c r="A65" t="s">
        <v>6</v>
      </c>
      <c r="B65">
        <v>17542</v>
      </c>
      <c r="C65" s="1">
        <f>C64+2*7</f>
        <v>43280</v>
      </c>
      <c r="D65" s="1">
        <f>D64+7*2</f>
        <v>43308</v>
      </c>
    </row>
    <row r="66" spans="1:4" x14ac:dyDescent="0.2">
      <c r="A66" t="s">
        <v>6</v>
      </c>
      <c r="B66">
        <v>17542</v>
      </c>
      <c r="C66" s="1">
        <f>C65+2*7</f>
        <v>43294</v>
      </c>
      <c r="D66" s="1">
        <f>D65+7*2</f>
        <v>43322</v>
      </c>
    </row>
    <row r="67" spans="1:4" x14ac:dyDescent="0.2">
      <c r="A67" t="s">
        <v>6</v>
      </c>
      <c r="B67">
        <v>17542</v>
      </c>
      <c r="C67" s="1">
        <f>C66+2*7</f>
        <v>43308</v>
      </c>
      <c r="D67" s="1">
        <f>D66+7*2</f>
        <v>43336</v>
      </c>
    </row>
    <row r="68" spans="1:4" x14ac:dyDescent="0.2">
      <c r="A68" t="s">
        <v>6</v>
      </c>
      <c r="B68">
        <v>17542</v>
      </c>
      <c r="C68" s="1">
        <f>C67+2*7</f>
        <v>43322</v>
      </c>
      <c r="D68" s="1">
        <f>D67+7*2</f>
        <v>43350</v>
      </c>
    </row>
    <row r="69" spans="1:4" x14ac:dyDescent="0.2">
      <c r="A69" t="s">
        <v>6</v>
      </c>
      <c r="B69">
        <v>17542</v>
      </c>
      <c r="C69" s="1">
        <f>C68+2*7</f>
        <v>43336</v>
      </c>
      <c r="D69" s="1">
        <f>D68+7*2</f>
        <v>43364</v>
      </c>
    </row>
    <row r="70" spans="1:4" x14ac:dyDescent="0.2">
      <c r="A70" t="s">
        <v>6</v>
      </c>
      <c r="B70">
        <v>17542</v>
      </c>
      <c r="C70" s="1">
        <f>C69+2*7</f>
        <v>43350</v>
      </c>
      <c r="D70" s="1">
        <f>D69+7*2</f>
        <v>43378</v>
      </c>
    </row>
    <row r="71" spans="1:4" x14ac:dyDescent="0.2">
      <c r="A71" t="s">
        <v>6</v>
      </c>
      <c r="B71">
        <v>17542</v>
      </c>
      <c r="C71" s="1">
        <f>C70+2*7</f>
        <v>43364</v>
      </c>
      <c r="D71" s="1">
        <f>D70+7*2</f>
        <v>43392</v>
      </c>
    </row>
    <row r="72" spans="1:4" x14ac:dyDescent="0.2">
      <c r="A72" t="s">
        <v>6</v>
      </c>
      <c r="B72">
        <v>17542</v>
      </c>
      <c r="C72" s="1">
        <f>C71+2*7</f>
        <v>43378</v>
      </c>
      <c r="D72" s="1">
        <f>D71+7*2</f>
        <v>43406</v>
      </c>
    </row>
    <row r="73" spans="1:4" x14ac:dyDescent="0.2">
      <c r="A73" t="s">
        <v>6</v>
      </c>
      <c r="B73">
        <v>17542</v>
      </c>
      <c r="C73" s="1">
        <f>C72+2*7</f>
        <v>43392</v>
      </c>
      <c r="D73" s="1">
        <f>D72+7*2</f>
        <v>43420</v>
      </c>
    </row>
    <row r="74" spans="1:4" x14ac:dyDescent="0.2">
      <c r="A74" t="s">
        <v>6</v>
      </c>
      <c r="B74">
        <v>17542</v>
      </c>
      <c r="C74" s="1">
        <f>C73+2*7</f>
        <v>43406</v>
      </c>
      <c r="D74" s="1">
        <f>D73+7*2</f>
        <v>43434</v>
      </c>
    </row>
    <row r="75" spans="1:4" x14ac:dyDescent="0.2">
      <c r="A75" t="s">
        <v>6</v>
      </c>
      <c r="B75">
        <v>17542</v>
      </c>
      <c r="C75" s="1">
        <f>C74+2*7</f>
        <v>43420</v>
      </c>
      <c r="D75" s="1">
        <f>D74+7*2</f>
        <v>43448</v>
      </c>
    </row>
    <row r="76" spans="1:4" x14ac:dyDescent="0.2">
      <c r="A76" t="s">
        <v>6</v>
      </c>
      <c r="B76">
        <v>17542</v>
      </c>
      <c r="C76" s="1">
        <f>C75+2*7</f>
        <v>43434</v>
      </c>
      <c r="D76" s="1">
        <f>D75+7*2</f>
        <v>43462</v>
      </c>
    </row>
    <row r="77" spans="1:4" x14ac:dyDescent="0.2">
      <c r="A77" t="s">
        <v>16</v>
      </c>
      <c r="B77">
        <v>17543</v>
      </c>
      <c r="C77" s="1">
        <v>43070</v>
      </c>
      <c r="D77" s="1">
        <v>43119</v>
      </c>
    </row>
    <row r="78" spans="1:4" x14ac:dyDescent="0.2">
      <c r="A78" t="s">
        <v>16</v>
      </c>
      <c r="B78">
        <v>17543</v>
      </c>
      <c r="C78" s="1">
        <v>43084</v>
      </c>
      <c r="D78" s="1">
        <v>43133</v>
      </c>
    </row>
    <row r="79" spans="1:4" x14ac:dyDescent="0.2">
      <c r="A79" t="s">
        <v>16</v>
      </c>
      <c r="B79">
        <v>17543</v>
      </c>
      <c r="C79" s="1">
        <v>43119</v>
      </c>
      <c r="D79" s="1">
        <v>43147</v>
      </c>
    </row>
    <row r="80" spans="1:4" x14ac:dyDescent="0.2">
      <c r="A80" t="s">
        <v>16</v>
      </c>
      <c r="B80">
        <v>17543</v>
      </c>
      <c r="C80" s="1">
        <v>43133</v>
      </c>
      <c r="D80" s="1">
        <v>43161</v>
      </c>
    </row>
    <row r="81" spans="1:4" x14ac:dyDescent="0.2">
      <c r="A81" t="s">
        <v>16</v>
      </c>
      <c r="B81">
        <v>17543</v>
      </c>
      <c r="C81" s="1">
        <v>43147</v>
      </c>
      <c r="D81" s="1">
        <f>C83</f>
        <v>43175</v>
      </c>
    </row>
    <row r="82" spans="1:4" x14ac:dyDescent="0.2">
      <c r="A82" t="s">
        <v>16</v>
      </c>
      <c r="B82">
        <v>17543</v>
      </c>
      <c r="C82" s="1">
        <v>43161</v>
      </c>
      <c r="D82" s="1">
        <f>C84</f>
        <v>43189</v>
      </c>
    </row>
    <row r="83" spans="1:4" x14ac:dyDescent="0.2">
      <c r="A83" t="s">
        <v>16</v>
      </c>
      <c r="B83">
        <v>17543</v>
      </c>
      <c r="C83" s="1">
        <v>43175</v>
      </c>
      <c r="D83" s="1">
        <f>C85</f>
        <v>43203</v>
      </c>
    </row>
    <row r="84" spans="1:4" x14ac:dyDescent="0.2">
      <c r="A84" t="s">
        <v>16</v>
      </c>
      <c r="B84">
        <v>17543</v>
      </c>
      <c r="C84" s="1">
        <v>43189</v>
      </c>
      <c r="D84" s="1">
        <f>C86</f>
        <v>43217</v>
      </c>
    </row>
    <row r="85" spans="1:4" x14ac:dyDescent="0.2">
      <c r="A85" t="s">
        <v>16</v>
      </c>
      <c r="B85">
        <v>17543</v>
      </c>
      <c r="C85" s="1">
        <v>43203</v>
      </c>
      <c r="D85" s="1">
        <f>C87</f>
        <v>43231</v>
      </c>
    </row>
    <row r="86" spans="1:4" x14ac:dyDescent="0.2">
      <c r="A86" t="s">
        <v>16</v>
      </c>
      <c r="B86">
        <v>17543</v>
      </c>
      <c r="C86" s="1">
        <v>43217</v>
      </c>
      <c r="D86" s="1">
        <f>C88</f>
        <v>43245</v>
      </c>
    </row>
    <row r="87" spans="1:4" x14ac:dyDescent="0.2">
      <c r="A87" t="s">
        <v>16</v>
      </c>
      <c r="B87">
        <v>17543</v>
      </c>
      <c r="C87" s="1">
        <v>43231</v>
      </c>
      <c r="D87" s="1">
        <f>C89</f>
        <v>43259</v>
      </c>
    </row>
    <row r="88" spans="1:4" x14ac:dyDescent="0.2">
      <c r="A88" t="s">
        <v>16</v>
      </c>
      <c r="B88">
        <v>17543</v>
      </c>
      <c r="C88" s="1">
        <v>43245</v>
      </c>
      <c r="D88" s="1">
        <f>C90</f>
        <v>43273</v>
      </c>
    </row>
    <row r="89" spans="1:4" x14ac:dyDescent="0.2">
      <c r="A89" t="s">
        <v>16</v>
      </c>
      <c r="B89">
        <v>17543</v>
      </c>
      <c r="C89" s="1">
        <v>43259</v>
      </c>
      <c r="D89" s="1">
        <f>C91</f>
        <v>43271</v>
      </c>
    </row>
    <row r="90" spans="1:4" x14ac:dyDescent="0.2">
      <c r="A90" t="s">
        <v>16</v>
      </c>
      <c r="B90">
        <v>17543</v>
      </c>
      <c r="C90" s="1">
        <v>43273</v>
      </c>
      <c r="D90" s="1">
        <f>C92</f>
        <v>43315</v>
      </c>
    </row>
    <row r="91" spans="1:4" x14ac:dyDescent="0.2">
      <c r="A91" t="s">
        <v>16</v>
      </c>
      <c r="B91">
        <v>17543</v>
      </c>
      <c r="C91" s="1">
        <v>43271</v>
      </c>
      <c r="D91" s="1">
        <f>C93</f>
        <v>43329</v>
      </c>
    </row>
    <row r="92" spans="1:4" x14ac:dyDescent="0.2">
      <c r="A92" t="s">
        <v>16</v>
      </c>
      <c r="B92">
        <v>17543</v>
      </c>
      <c r="C92" s="1">
        <v>43315</v>
      </c>
      <c r="D92" s="1">
        <f>C94</f>
        <v>43343</v>
      </c>
    </row>
    <row r="93" spans="1:4" x14ac:dyDescent="0.2">
      <c r="A93" t="s">
        <v>16</v>
      </c>
      <c r="B93">
        <v>17543</v>
      </c>
      <c r="C93" s="1">
        <v>43329</v>
      </c>
      <c r="D93" s="1">
        <f>C95</f>
        <v>43357</v>
      </c>
    </row>
    <row r="94" spans="1:4" x14ac:dyDescent="0.2">
      <c r="A94" t="s">
        <v>16</v>
      </c>
      <c r="B94">
        <v>17543</v>
      </c>
      <c r="C94" s="1">
        <v>43343</v>
      </c>
      <c r="D94" s="1">
        <f>C96</f>
        <v>43371</v>
      </c>
    </row>
    <row r="95" spans="1:4" x14ac:dyDescent="0.2">
      <c r="A95" t="s">
        <v>16</v>
      </c>
      <c r="B95">
        <v>17543</v>
      </c>
      <c r="C95" s="1">
        <v>43357</v>
      </c>
      <c r="D95" s="1">
        <f>C97</f>
        <v>43385</v>
      </c>
    </row>
    <row r="96" spans="1:4" x14ac:dyDescent="0.2">
      <c r="A96" t="s">
        <v>16</v>
      </c>
      <c r="B96">
        <v>17543</v>
      </c>
      <c r="C96" s="1">
        <v>43371</v>
      </c>
      <c r="D96" s="1">
        <f>C98</f>
        <v>43399</v>
      </c>
    </row>
    <row r="97" spans="1:4" x14ac:dyDescent="0.2">
      <c r="A97" t="s">
        <v>16</v>
      </c>
      <c r="B97">
        <v>17543</v>
      </c>
      <c r="C97" s="1">
        <v>43385</v>
      </c>
      <c r="D97" s="1">
        <f>C99</f>
        <v>43413</v>
      </c>
    </row>
    <row r="98" spans="1:4" x14ac:dyDescent="0.2">
      <c r="A98" t="s">
        <v>16</v>
      </c>
      <c r="B98">
        <v>17543</v>
      </c>
      <c r="C98" s="1">
        <v>43399</v>
      </c>
      <c r="D98" s="1">
        <f>C100</f>
        <v>43427</v>
      </c>
    </row>
    <row r="99" spans="1:4" x14ac:dyDescent="0.2">
      <c r="A99" t="s">
        <v>16</v>
      </c>
      <c r="B99">
        <v>17543</v>
      </c>
      <c r="C99" s="1">
        <v>43413</v>
      </c>
      <c r="D99" s="1">
        <f>C101</f>
        <v>43441</v>
      </c>
    </row>
    <row r="100" spans="1:4" x14ac:dyDescent="0.2">
      <c r="A100" t="s">
        <v>16</v>
      </c>
      <c r="B100">
        <v>17543</v>
      </c>
      <c r="C100" s="1">
        <v>43427</v>
      </c>
      <c r="D100" s="1">
        <v>43455</v>
      </c>
    </row>
    <row r="101" spans="1:4" x14ac:dyDescent="0.2">
      <c r="A101" t="s">
        <v>16</v>
      </c>
      <c r="B101">
        <v>17543</v>
      </c>
      <c r="C101" s="1">
        <v>43441</v>
      </c>
      <c r="D101" s="1">
        <v>43490</v>
      </c>
    </row>
    <row r="102" spans="1:4" x14ac:dyDescent="0.2">
      <c r="A102" t="s">
        <v>24</v>
      </c>
      <c r="B102">
        <v>17544</v>
      </c>
      <c r="C102" s="1">
        <v>43070</v>
      </c>
      <c r="D102" s="1">
        <v>43119</v>
      </c>
    </row>
    <row r="103" spans="1:4" x14ac:dyDescent="0.2">
      <c r="A103" t="s">
        <v>24</v>
      </c>
      <c r="B103">
        <v>17544</v>
      </c>
      <c r="C103" s="1">
        <v>43084</v>
      </c>
      <c r="D103" s="1">
        <v>43133</v>
      </c>
    </row>
    <row r="104" spans="1:4" x14ac:dyDescent="0.2">
      <c r="A104" t="s">
        <v>24</v>
      </c>
      <c r="B104">
        <v>17544</v>
      </c>
      <c r="C104" s="1">
        <v>43119</v>
      </c>
      <c r="D104" s="1">
        <v>43147</v>
      </c>
    </row>
    <row r="105" spans="1:4" x14ac:dyDescent="0.2">
      <c r="A105" t="s">
        <v>24</v>
      </c>
      <c r="B105">
        <v>17544</v>
      </c>
      <c r="C105" s="1">
        <v>43133</v>
      </c>
      <c r="D105" s="1">
        <v>43161</v>
      </c>
    </row>
    <row r="106" spans="1:4" x14ac:dyDescent="0.2">
      <c r="A106" t="s">
        <v>24</v>
      </c>
      <c r="B106">
        <v>17544</v>
      </c>
      <c r="C106" s="1">
        <v>43147</v>
      </c>
      <c r="D106" s="1">
        <f>C108</f>
        <v>43175</v>
      </c>
    </row>
    <row r="107" spans="1:4" x14ac:dyDescent="0.2">
      <c r="A107" t="s">
        <v>24</v>
      </c>
      <c r="B107">
        <v>17544</v>
      </c>
      <c r="C107" s="1">
        <v>43161</v>
      </c>
      <c r="D107" s="1">
        <f>C109</f>
        <v>43189</v>
      </c>
    </row>
    <row r="108" spans="1:4" x14ac:dyDescent="0.2">
      <c r="A108" t="s">
        <v>24</v>
      </c>
      <c r="B108">
        <v>17544</v>
      </c>
      <c r="C108" s="1">
        <v>43175</v>
      </c>
      <c r="D108" s="1">
        <f>C110</f>
        <v>43203</v>
      </c>
    </row>
    <row r="109" spans="1:4" x14ac:dyDescent="0.2">
      <c r="A109" t="s">
        <v>24</v>
      </c>
      <c r="B109">
        <v>17544</v>
      </c>
      <c r="C109" s="1">
        <v>43189</v>
      </c>
      <c r="D109" s="1">
        <f>C111</f>
        <v>43217</v>
      </c>
    </row>
    <row r="110" spans="1:4" x14ac:dyDescent="0.2">
      <c r="A110" t="s">
        <v>24</v>
      </c>
      <c r="B110">
        <v>17544</v>
      </c>
      <c r="C110" s="1">
        <v>43203</v>
      </c>
      <c r="D110" s="1">
        <f>C112</f>
        <v>43231</v>
      </c>
    </row>
    <row r="111" spans="1:4" x14ac:dyDescent="0.2">
      <c r="A111" t="s">
        <v>24</v>
      </c>
      <c r="B111">
        <v>17544</v>
      </c>
      <c r="C111" s="1">
        <v>43217</v>
      </c>
      <c r="D111" s="1">
        <f>C113</f>
        <v>43245</v>
      </c>
    </row>
    <row r="112" spans="1:4" x14ac:dyDescent="0.2">
      <c r="A112" t="s">
        <v>24</v>
      </c>
      <c r="B112">
        <v>17544</v>
      </c>
      <c r="C112" s="1">
        <v>43231</v>
      </c>
      <c r="D112" s="1">
        <f>C114</f>
        <v>43259</v>
      </c>
    </row>
    <row r="113" spans="1:4" x14ac:dyDescent="0.2">
      <c r="A113" t="s">
        <v>24</v>
      </c>
      <c r="B113">
        <v>17544</v>
      </c>
      <c r="C113" s="1">
        <v>43245</v>
      </c>
      <c r="D113" s="1">
        <f>C115</f>
        <v>43273</v>
      </c>
    </row>
    <row r="114" spans="1:4" x14ac:dyDescent="0.2">
      <c r="A114" t="s">
        <v>24</v>
      </c>
      <c r="B114">
        <v>17544</v>
      </c>
      <c r="C114" s="1">
        <v>43259</v>
      </c>
      <c r="D114" s="1">
        <f>C116</f>
        <v>43271</v>
      </c>
    </row>
    <row r="115" spans="1:4" x14ac:dyDescent="0.2">
      <c r="A115" t="s">
        <v>24</v>
      </c>
      <c r="B115">
        <v>17544</v>
      </c>
      <c r="C115" s="1">
        <v>43273</v>
      </c>
      <c r="D115" s="1">
        <f>C117</f>
        <v>43315</v>
      </c>
    </row>
    <row r="116" spans="1:4" x14ac:dyDescent="0.2">
      <c r="A116" t="s">
        <v>24</v>
      </c>
      <c r="B116">
        <v>17544</v>
      </c>
      <c r="C116" s="1">
        <v>43271</v>
      </c>
      <c r="D116" s="1">
        <f>C118</f>
        <v>43329</v>
      </c>
    </row>
    <row r="117" spans="1:4" x14ac:dyDescent="0.2">
      <c r="A117" t="s">
        <v>24</v>
      </c>
      <c r="B117">
        <v>17544</v>
      </c>
      <c r="C117" s="1">
        <v>43315</v>
      </c>
      <c r="D117" s="1">
        <f>C119</f>
        <v>43343</v>
      </c>
    </row>
    <row r="118" spans="1:4" x14ac:dyDescent="0.2">
      <c r="A118" t="s">
        <v>24</v>
      </c>
      <c r="B118">
        <v>17544</v>
      </c>
      <c r="C118" s="1">
        <v>43329</v>
      </c>
      <c r="D118" s="1">
        <f>C120</f>
        <v>43357</v>
      </c>
    </row>
    <row r="119" spans="1:4" x14ac:dyDescent="0.2">
      <c r="A119" t="s">
        <v>24</v>
      </c>
      <c r="B119">
        <v>17544</v>
      </c>
      <c r="C119" s="1">
        <v>43343</v>
      </c>
      <c r="D119" s="1">
        <f>C121</f>
        <v>43371</v>
      </c>
    </row>
    <row r="120" spans="1:4" x14ac:dyDescent="0.2">
      <c r="A120" t="s">
        <v>24</v>
      </c>
      <c r="B120">
        <v>17544</v>
      </c>
      <c r="C120" s="1">
        <v>43357</v>
      </c>
      <c r="D120" s="1">
        <f>C122</f>
        <v>43385</v>
      </c>
    </row>
    <row r="121" spans="1:4" x14ac:dyDescent="0.2">
      <c r="A121" t="s">
        <v>24</v>
      </c>
      <c r="B121">
        <v>17544</v>
      </c>
      <c r="C121" s="1">
        <v>43371</v>
      </c>
      <c r="D121" s="1">
        <f>C123</f>
        <v>43399</v>
      </c>
    </row>
    <row r="122" spans="1:4" x14ac:dyDescent="0.2">
      <c r="A122" t="s">
        <v>24</v>
      </c>
      <c r="B122">
        <v>17544</v>
      </c>
      <c r="C122" s="1">
        <v>43385</v>
      </c>
      <c r="D122" s="1">
        <f>C124</f>
        <v>43413</v>
      </c>
    </row>
    <row r="123" spans="1:4" x14ac:dyDescent="0.2">
      <c r="A123" t="s">
        <v>24</v>
      </c>
      <c r="B123">
        <v>17544</v>
      </c>
      <c r="C123" s="1">
        <v>43399</v>
      </c>
      <c r="D123" s="1">
        <f>C125</f>
        <v>43427</v>
      </c>
    </row>
    <row r="124" spans="1:4" x14ac:dyDescent="0.2">
      <c r="A124" t="s">
        <v>24</v>
      </c>
      <c r="B124">
        <v>17544</v>
      </c>
      <c r="C124" s="1">
        <v>43413</v>
      </c>
      <c r="D124" s="1">
        <f>C126</f>
        <v>43441</v>
      </c>
    </row>
    <row r="125" spans="1:4" x14ac:dyDescent="0.2">
      <c r="A125" t="s">
        <v>24</v>
      </c>
      <c r="B125">
        <v>17544</v>
      </c>
      <c r="C125" s="1">
        <v>43427</v>
      </c>
      <c r="D125" s="1">
        <v>43455</v>
      </c>
    </row>
    <row r="126" spans="1:4" x14ac:dyDescent="0.2">
      <c r="A126" t="s">
        <v>24</v>
      </c>
      <c r="B126">
        <v>17544</v>
      </c>
      <c r="C126" s="1">
        <v>43441</v>
      </c>
      <c r="D126" s="1">
        <v>43490</v>
      </c>
    </row>
    <row r="127" spans="1:4" x14ac:dyDescent="0.2">
      <c r="A127" t="s">
        <v>17</v>
      </c>
      <c r="B127">
        <v>17545</v>
      </c>
      <c r="C127" s="1">
        <v>43070</v>
      </c>
      <c r="D127" s="1">
        <v>43119</v>
      </c>
    </row>
    <row r="128" spans="1:4" x14ac:dyDescent="0.2">
      <c r="A128" t="s">
        <v>17</v>
      </c>
      <c r="B128">
        <v>17545</v>
      </c>
      <c r="C128" s="1">
        <v>43084</v>
      </c>
      <c r="D128" s="1">
        <v>43133</v>
      </c>
    </row>
    <row r="129" spans="1:4" x14ac:dyDescent="0.2">
      <c r="A129" t="s">
        <v>17</v>
      </c>
      <c r="B129">
        <v>17545</v>
      </c>
      <c r="C129" s="1">
        <v>43119</v>
      </c>
      <c r="D129" s="1">
        <v>43147</v>
      </c>
    </row>
    <row r="130" spans="1:4" x14ac:dyDescent="0.2">
      <c r="A130" t="s">
        <v>17</v>
      </c>
      <c r="B130">
        <v>17545</v>
      </c>
      <c r="C130" s="1">
        <v>43133</v>
      </c>
      <c r="D130" s="1">
        <v>43161</v>
      </c>
    </row>
    <row r="131" spans="1:4" x14ac:dyDescent="0.2">
      <c r="A131" t="s">
        <v>17</v>
      </c>
      <c r="B131">
        <v>17545</v>
      </c>
      <c r="C131" s="1">
        <v>43147</v>
      </c>
      <c r="D131" s="1">
        <f>C133</f>
        <v>43175</v>
      </c>
    </row>
    <row r="132" spans="1:4" x14ac:dyDescent="0.2">
      <c r="A132" t="s">
        <v>17</v>
      </c>
      <c r="B132">
        <v>17545</v>
      </c>
      <c r="C132" s="1">
        <v>43161</v>
      </c>
      <c r="D132" s="1">
        <f>C134</f>
        <v>43189</v>
      </c>
    </row>
    <row r="133" spans="1:4" x14ac:dyDescent="0.2">
      <c r="A133" t="s">
        <v>17</v>
      </c>
      <c r="B133">
        <v>17545</v>
      </c>
      <c r="C133" s="1">
        <v>43175</v>
      </c>
      <c r="D133" s="1">
        <f>C135</f>
        <v>43203</v>
      </c>
    </row>
    <row r="134" spans="1:4" x14ac:dyDescent="0.2">
      <c r="A134" t="s">
        <v>17</v>
      </c>
      <c r="B134">
        <v>17545</v>
      </c>
      <c r="C134" s="1">
        <v>43189</v>
      </c>
      <c r="D134" s="1">
        <f>C136</f>
        <v>43217</v>
      </c>
    </row>
    <row r="135" spans="1:4" x14ac:dyDescent="0.2">
      <c r="A135" t="s">
        <v>17</v>
      </c>
      <c r="B135">
        <v>17545</v>
      </c>
      <c r="C135" s="1">
        <v>43203</v>
      </c>
      <c r="D135" s="1">
        <f>C137</f>
        <v>43231</v>
      </c>
    </row>
    <row r="136" spans="1:4" x14ac:dyDescent="0.2">
      <c r="A136" t="s">
        <v>17</v>
      </c>
      <c r="B136">
        <v>17545</v>
      </c>
      <c r="C136" s="1">
        <v>43217</v>
      </c>
      <c r="D136" s="1">
        <f>C138</f>
        <v>43245</v>
      </c>
    </row>
    <row r="137" spans="1:4" x14ac:dyDescent="0.2">
      <c r="A137" t="s">
        <v>17</v>
      </c>
      <c r="B137">
        <v>17545</v>
      </c>
      <c r="C137" s="1">
        <v>43231</v>
      </c>
      <c r="D137" s="1">
        <f>C139</f>
        <v>43259</v>
      </c>
    </row>
    <row r="138" spans="1:4" x14ac:dyDescent="0.2">
      <c r="A138" t="s">
        <v>17</v>
      </c>
      <c r="B138">
        <v>17545</v>
      </c>
      <c r="C138" s="1">
        <v>43245</v>
      </c>
      <c r="D138" s="1">
        <f>C140</f>
        <v>43273</v>
      </c>
    </row>
    <row r="139" spans="1:4" x14ac:dyDescent="0.2">
      <c r="A139" t="s">
        <v>17</v>
      </c>
      <c r="B139">
        <v>17545</v>
      </c>
      <c r="C139" s="1">
        <v>43259</v>
      </c>
      <c r="D139" s="1">
        <f>C141</f>
        <v>43271</v>
      </c>
    </row>
    <row r="140" spans="1:4" x14ac:dyDescent="0.2">
      <c r="A140" t="s">
        <v>17</v>
      </c>
      <c r="B140">
        <v>17545</v>
      </c>
      <c r="C140" s="1">
        <v>43273</v>
      </c>
      <c r="D140" s="1">
        <f>C142</f>
        <v>43315</v>
      </c>
    </row>
    <row r="141" spans="1:4" x14ac:dyDescent="0.2">
      <c r="A141" t="s">
        <v>17</v>
      </c>
      <c r="B141">
        <v>17545</v>
      </c>
      <c r="C141" s="1">
        <v>43271</v>
      </c>
      <c r="D141" s="1">
        <f>C143</f>
        <v>43329</v>
      </c>
    </row>
    <row r="142" spans="1:4" x14ac:dyDescent="0.2">
      <c r="A142" t="s">
        <v>17</v>
      </c>
      <c r="B142">
        <v>17545</v>
      </c>
      <c r="C142" s="1">
        <v>43315</v>
      </c>
      <c r="D142" s="1">
        <f>C144</f>
        <v>43343</v>
      </c>
    </row>
    <row r="143" spans="1:4" x14ac:dyDescent="0.2">
      <c r="A143" t="s">
        <v>17</v>
      </c>
      <c r="B143">
        <v>17545</v>
      </c>
      <c r="C143" s="1">
        <v>43329</v>
      </c>
      <c r="D143" s="1">
        <f>C145</f>
        <v>43357</v>
      </c>
    </row>
    <row r="144" spans="1:4" x14ac:dyDescent="0.2">
      <c r="A144" t="s">
        <v>17</v>
      </c>
      <c r="B144">
        <v>17545</v>
      </c>
      <c r="C144" s="1">
        <v>43343</v>
      </c>
      <c r="D144" s="1">
        <f>C146</f>
        <v>43371</v>
      </c>
    </row>
    <row r="145" spans="1:4" x14ac:dyDescent="0.2">
      <c r="A145" t="s">
        <v>17</v>
      </c>
      <c r="B145">
        <v>17545</v>
      </c>
      <c r="C145" s="1">
        <v>43357</v>
      </c>
      <c r="D145" s="1">
        <f>C147</f>
        <v>43385</v>
      </c>
    </row>
    <row r="146" spans="1:4" x14ac:dyDescent="0.2">
      <c r="A146" t="s">
        <v>17</v>
      </c>
      <c r="B146">
        <v>17545</v>
      </c>
      <c r="C146" s="1">
        <v>43371</v>
      </c>
      <c r="D146" s="1">
        <f>C148</f>
        <v>43399</v>
      </c>
    </row>
    <row r="147" spans="1:4" x14ac:dyDescent="0.2">
      <c r="A147" t="s">
        <v>17</v>
      </c>
      <c r="B147">
        <v>17545</v>
      </c>
      <c r="C147" s="1">
        <v>43385</v>
      </c>
      <c r="D147" s="1">
        <f>C149</f>
        <v>43413</v>
      </c>
    </row>
    <row r="148" spans="1:4" x14ac:dyDescent="0.2">
      <c r="A148" t="s">
        <v>17</v>
      </c>
      <c r="B148">
        <v>17545</v>
      </c>
      <c r="C148" s="1">
        <v>43399</v>
      </c>
      <c r="D148" s="1">
        <f>C150</f>
        <v>43427</v>
      </c>
    </row>
    <row r="149" spans="1:4" x14ac:dyDescent="0.2">
      <c r="A149" t="s">
        <v>17</v>
      </c>
      <c r="B149">
        <v>17545</v>
      </c>
      <c r="C149" s="1">
        <v>43413</v>
      </c>
      <c r="D149" s="1">
        <f>C151</f>
        <v>43441</v>
      </c>
    </row>
    <row r="150" spans="1:4" x14ac:dyDescent="0.2">
      <c r="A150" t="s">
        <v>17</v>
      </c>
      <c r="B150">
        <v>17545</v>
      </c>
      <c r="C150" s="1">
        <v>43427</v>
      </c>
      <c r="D150" s="1">
        <v>43455</v>
      </c>
    </row>
    <row r="151" spans="1:4" x14ac:dyDescent="0.2">
      <c r="A151" t="s">
        <v>17</v>
      </c>
      <c r="B151">
        <v>17545</v>
      </c>
      <c r="C151" s="1">
        <v>43441</v>
      </c>
      <c r="D151" s="1">
        <v>43490</v>
      </c>
    </row>
    <row r="152" spans="1:4" x14ac:dyDescent="0.2">
      <c r="A152" t="s">
        <v>8</v>
      </c>
      <c r="B152">
        <v>20124</v>
      </c>
      <c r="C152" s="1">
        <v>43070</v>
      </c>
      <c r="D152" s="1">
        <v>43119</v>
      </c>
    </row>
    <row r="153" spans="1:4" x14ac:dyDescent="0.2">
      <c r="A153" t="s">
        <v>8</v>
      </c>
      <c r="B153">
        <v>20124</v>
      </c>
      <c r="C153" s="1">
        <v>43084</v>
      </c>
      <c r="D153" s="1">
        <v>43133</v>
      </c>
    </row>
    <row r="154" spans="1:4" x14ac:dyDescent="0.2">
      <c r="A154" t="s">
        <v>8</v>
      </c>
      <c r="B154">
        <v>20124</v>
      </c>
      <c r="C154" s="1">
        <v>43119</v>
      </c>
      <c r="D154" s="1">
        <v>43147</v>
      </c>
    </row>
    <row r="155" spans="1:4" x14ac:dyDescent="0.2">
      <c r="A155" t="s">
        <v>8</v>
      </c>
      <c r="B155">
        <v>20124</v>
      </c>
      <c r="C155" s="1">
        <v>43133</v>
      </c>
      <c r="D155" s="1">
        <v>43161</v>
      </c>
    </row>
    <row r="156" spans="1:4" x14ac:dyDescent="0.2">
      <c r="A156" t="s">
        <v>8</v>
      </c>
      <c r="B156">
        <v>20124</v>
      </c>
      <c r="C156" s="1">
        <v>43147</v>
      </c>
      <c r="D156" s="1">
        <f>C158</f>
        <v>43175</v>
      </c>
    </row>
    <row r="157" spans="1:4" x14ac:dyDescent="0.2">
      <c r="A157" t="s">
        <v>8</v>
      </c>
      <c r="B157">
        <v>20124</v>
      </c>
      <c r="C157" s="1">
        <v>43161</v>
      </c>
      <c r="D157" s="1">
        <f>C159</f>
        <v>43189</v>
      </c>
    </row>
    <row r="158" spans="1:4" x14ac:dyDescent="0.2">
      <c r="A158" t="s">
        <v>8</v>
      </c>
      <c r="B158">
        <v>20124</v>
      </c>
      <c r="C158" s="1">
        <v>43175</v>
      </c>
      <c r="D158" s="1">
        <f>C160</f>
        <v>43203</v>
      </c>
    </row>
    <row r="159" spans="1:4" x14ac:dyDescent="0.2">
      <c r="A159" t="s">
        <v>8</v>
      </c>
      <c r="B159">
        <v>20124</v>
      </c>
      <c r="C159" s="1">
        <v>43189</v>
      </c>
      <c r="D159" s="1">
        <f>C161</f>
        <v>43217</v>
      </c>
    </row>
    <row r="160" spans="1:4" x14ac:dyDescent="0.2">
      <c r="A160" t="s">
        <v>8</v>
      </c>
      <c r="B160">
        <v>20124</v>
      </c>
      <c r="C160" s="1">
        <v>43203</v>
      </c>
      <c r="D160" s="1">
        <f>C162</f>
        <v>43231</v>
      </c>
    </row>
    <row r="161" spans="1:4" x14ac:dyDescent="0.2">
      <c r="A161" t="s">
        <v>8</v>
      </c>
      <c r="B161">
        <v>20124</v>
      </c>
      <c r="C161" s="1">
        <v>43217</v>
      </c>
      <c r="D161" s="1">
        <f>C163</f>
        <v>43245</v>
      </c>
    </row>
    <row r="162" spans="1:4" x14ac:dyDescent="0.2">
      <c r="A162" t="s">
        <v>8</v>
      </c>
      <c r="B162">
        <v>20124</v>
      </c>
      <c r="C162" s="1">
        <v>43231</v>
      </c>
      <c r="D162" s="1">
        <f>C164</f>
        <v>43259</v>
      </c>
    </row>
    <row r="163" spans="1:4" x14ac:dyDescent="0.2">
      <c r="A163" t="s">
        <v>8</v>
      </c>
      <c r="B163">
        <v>20124</v>
      </c>
      <c r="C163" s="1">
        <v>43245</v>
      </c>
      <c r="D163" s="1">
        <f>C165</f>
        <v>43273</v>
      </c>
    </row>
    <row r="164" spans="1:4" x14ac:dyDescent="0.2">
      <c r="A164" t="s">
        <v>8</v>
      </c>
      <c r="B164">
        <v>20124</v>
      </c>
      <c r="C164" s="1">
        <v>43259</v>
      </c>
      <c r="D164" s="1">
        <f>C166</f>
        <v>43271</v>
      </c>
    </row>
    <row r="165" spans="1:4" x14ac:dyDescent="0.2">
      <c r="A165" t="s">
        <v>8</v>
      </c>
      <c r="B165">
        <v>20124</v>
      </c>
      <c r="C165" s="1">
        <v>43273</v>
      </c>
      <c r="D165" s="1">
        <f>C167</f>
        <v>43315</v>
      </c>
    </row>
    <row r="166" spans="1:4" x14ac:dyDescent="0.2">
      <c r="A166" t="s">
        <v>8</v>
      </c>
      <c r="B166">
        <v>20124</v>
      </c>
      <c r="C166" s="1">
        <v>43271</v>
      </c>
      <c r="D166" s="1">
        <f>C168</f>
        <v>43329</v>
      </c>
    </row>
    <row r="167" spans="1:4" x14ac:dyDescent="0.2">
      <c r="A167" t="s">
        <v>8</v>
      </c>
      <c r="B167">
        <v>20124</v>
      </c>
      <c r="C167" s="1">
        <v>43315</v>
      </c>
      <c r="D167" s="1">
        <f>C169</f>
        <v>43343</v>
      </c>
    </row>
    <row r="168" spans="1:4" x14ac:dyDescent="0.2">
      <c r="A168" t="s">
        <v>8</v>
      </c>
      <c r="B168">
        <v>20124</v>
      </c>
      <c r="C168" s="1">
        <v>43329</v>
      </c>
      <c r="D168" s="1">
        <f>C170</f>
        <v>43357</v>
      </c>
    </row>
    <row r="169" spans="1:4" x14ac:dyDescent="0.2">
      <c r="A169" t="s">
        <v>8</v>
      </c>
      <c r="B169">
        <v>20124</v>
      </c>
      <c r="C169" s="1">
        <v>43343</v>
      </c>
      <c r="D169" s="1">
        <f>C171</f>
        <v>43371</v>
      </c>
    </row>
    <row r="170" spans="1:4" x14ac:dyDescent="0.2">
      <c r="A170" t="s">
        <v>8</v>
      </c>
      <c r="B170">
        <v>20124</v>
      </c>
      <c r="C170" s="1">
        <v>43357</v>
      </c>
      <c r="D170" s="1">
        <f>C172</f>
        <v>43385</v>
      </c>
    </row>
    <row r="171" spans="1:4" x14ac:dyDescent="0.2">
      <c r="A171" t="s">
        <v>8</v>
      </c>
      <c r="B171">
        <v>20124</v>
      </c>
      <c r="C171" s="1">
        <v>43371</v>
      </c>
      <c r="D171" s="1">
        <f>C173</f>
        <v>43399</v>
      </c>
    </row>
    <row r="172" spans="1:4" x14ac:dyDescent="0.2">
      <c r="A172" t="s">
        <v>8</v>
      </c>
      <c r="B172">
        <v>20124</v>
      </c>
      <c r="C172" s="1">
        <v>43385</v>
      </c>
      <c r="D172" s="1">
        <f>C174</f>
        <v>43413</v>
      </c>
    </row>
    <row r="173" spans="1:4" x14ac:dyDescent="0.2">
      <c r="A173" t="s">
        <v>8</v>
      </c>
      <c r="B173">
        <v>20124</v>
      </c>
      <c r="C173" s="1">
        <v>43399</v>
      </c>
      <c r="D173" s="1">
        <f>C175</f>
        <v>43427</v>
      </c>
    </row>
    <row r="174" spans="1:4" x14ac:dyDescent="0.2">
      <c r="A174" t="s">
        <v>8</v>
      </c>
      <c r="B174">
        <v>20124</v>
      </c>
      <c r="C174" s="1">
        <v>43413</v>
      </c>
      <c r="D174" s="1">
        <f>C176</f>
        <v>43441</v>
      </c>
    </row>
    <row r="175" spans="1:4" x14ac:dyDescent="0.2">
      <c r="A175" t="s">
        <v>8</v>
      </c>
      <c r="B175">
        <v>20124</v>
      </c>
      <c r="C175" s="1">
        <v>43427</v>
      </c>
      <c r="D175" s="1">
        <v>43455</v>
      </c>
    </row>
    <row r="176" spans="1:4" x14ac:dyDescent="0.2">
      <c r="A176" t="s">
        <v>8</v>
      </c>
      <c r="B176">
        <v>20124</v>
      </c>
      <c r="C176" s="1">
        <v>43441</v>
      </c>
      <c r="D176" s="1">
        <v>43490</v>
      </c>
    </row>
    <row r="177" spans="1:4" x14ac:dyDescent="0.2">
      <c r="A177" t="s">
        <v>23</v>
      </c>
      <c r="B177">
        <v>20125</v>
      </c>
      <c r="C177" s="1">
        <v>43070</v>
      </c>
      <c r="D177" s="1">
        <v>43119</v>
      </c>
    </row>
    <row r="178" spans="1:4" x14ac:dyDescent="0.2">
      <c r="A178" t="s">
        <v>23</v>
      </c>
      <c r="B178">
        <v>20125</v>
      </c>
      <c r="C178" s="1">
        <v>43084</v>
      </c>
      <c r="D178" s="1">
        <v>43133</v>
      </c>
    </row>
    <row r="179" spans="1:4" x14ac:dyDescent="0.2">
      <c r="A179" t="s">
        <v>23</v>
      </c>
      <c r="B179">
        <v>20125</v>
      </c>
      <c r="C179" s="1">
        <v>43119</v>
      </c>
      <c r="D179" s="1">
        <v>43147</v>
      </c>
    </row>
    <row r="180" spans="1:4" x14ac:dyDescent="0.2">
      <c r="A180" t="s">
        <v>23</v>
      </c>
      <c r="B180">
        <v>20125</v>
      </c>
      <c r="C180" s="1">
        <v>43133</v>
      </c>
      <c r="D180" s="1">
        <v>43161</v>
      </c>
    </row>
    <row r="181" spans="1:4" x14ac:dyDescent="0.2">
      <c r="A181" t="s">
        <v>23</v>
      </c>
      <c r="B181">
        <v>20125</v>
      </c>
      <c r="C181" s="1">
        <v>43147</v>
      </c>
      <c r="D181" s="1">
        <f>C183</f>
        <v>43175</v>
      </c>
    </row>
    <row r="182" spans="1:4" x14ac:dyDescent="0.2">
      <c r="A182" t="s">
        <v>23</v>
      </c>
      <c r="B182">
        <v>20125</v>
      </c>
      <c r="C182" s="1">
        <v>43161</v>
      </c>
      <c r="D182" s="1">
        <f>C184</f>
        <v>43189</v>
      </c>
    </row>
    <row r="183" spans="1:4" x14ac:dyDescent="0.2">
      <c r="A183" t="s">
        <v>23</v>
      </c>
      <c r="B183">
        <v>20125</v>
      </c>
      <c r="C183" s="1">
        <v>43175</v>
      </c>
      <c r="D183" s="1">
        <f>C185</f>
        <v>43203</v>
      </c>
    </row>
    <row r="184" spans="1:4" x14ac:dyDescent="0.2">
      <c r="A184" t="s">
        <v>23</v>
      </c>
      <c r="B184">
        <v>20125</v>
      </c>
      <c r="C184" s="1">
        <v>43189</v>
      </c>
      <c r="D184" s="1">
        <f>C186</f>
        <v>43217</v>
      </c>
    </row>
    <row r="185" spans="1:4" x14ac:dyDescent="0.2">
      <c r="A185" t="s">
        <v>23</v>
      </c>
      <c r="B185">
        <v>20125</v>
      </c>
      <c r="C185" s="1">
        <v>43203</v>
      </c>
      <c r="D185" s="1">
        <f>C187</f>
        <v>43231</v>
      </c>
    </row>
    <row r="186" spans="1:4" x14ac:dyDescent="0.2">
      <c r="A186" t="s">
        <v>23</v>
      </c>
      <c r="B186">
        <v>20125</v>
      </c>
      <c r="C186" s="1">
        <v>43217</v>
      </c>
      <c r="D186" s="1">
        <f>C188</f>
        <v>43245</v>
      </c>
    </row>
    <row r="187" spans="1:4" x14ac:dyDescent="0.2">
      <c r="A187" t="s">
        <v>23</v>
      </c>
      <c r="B187">
        <v>20125</v>
      </c>
      <c r="C187" s="1">
        <v>43231</v>
      </c>
      <c r="D187" s="1">
        <f>C189</f>
        <v>43259</v>
      </c>
    </row>
    <row r="188" spans="1:4" x14ac:dyDescent="0.2">
      <c r="A188" t="s">
        <v>23</v>
      </c>
      <c r="B188">
        <v>20125</v>
      </c>
      <c r="C188" s="1">
        <v>43245</v>
      </c>
      <c r="D188" s="1">
        <f>C190</f>
        <v>43273</v>
      </c>
    </row>
    <row r="189" spans="1:4" x14ac:dyDescent="0.2">
      <c r="A189" t="s">
        <v>23</v>
      </c>
      <c r="B189">
        <v>20125</v>
      </c>
      <c r="C189" s="1">
        <v>43259</v>
      </c>
      <c r="D189" s="1">
        <f>C191</f>
        <v>43271</v>
      </c>
    </row>
    <row r="190" spans="1:4" x14ac:dyDescent="0.2">
      <c r="A190" t="s">
        <v>23</v>
      </c>
      <c r="B190">
        <v>20125</v>
      </c>
      <c r="C190" s="1">
        <v>43273</v>
      </c>
      <c r="D190" s="1">
        <f>C192</f>
        <v>43315</v>
      </c>
    </row>
    <row r="191" spans="1:4" x14ac:dyDescent="0.2">
      <c r="A191" t="s">
        <v>23</v>
      </c>
      <c r="B191">
        <v>20125</v>
      </c>
      <c r="C191" s="1">
        <v>43271</v>
      </c>
      <c r="D191" s="1">
        <f>C193</f>
        <v>43329</v>
      </c>
    </row>
    <row r="192" spans="1:4" x14ac:dyDescent="0.2">
      <c r="A192" t="s">
        <v>23</v>
      </c>
      <c r="B192">
        <v>20125</v>
      </c>
      <c r="C192" s="1">
        <v>43315</v>
      </c>
      <c r="D192" s="1">
        <f>C194</f>
        <v>43343</v>
      </c>
    </row>
    <row r="193" spans="1:4" x14ac:dyDescent="0.2">
      <c r="A193" t="s">
        <v>23</v>
      </c>
      <c r="B193">
        <v>20125</v>
      </c>
      <c r="C193" s="1">
        <v>43329</v>
      </c>
      <c r="D193" s="1">
        <f>C195</f>
        <v>43357</v>
      </c>
    </row>
    <row r="194" spans="1:4" x14ac:dyDescent="0.2">
      <c r="A194" t="s">
        <v>23</v>
      </c>
      <c r="B194">
        <v>20125</v>
      </c>
      <c r="C194" s="1">
        <v>43343</v>
      </c>
      <c r="D194" s="1">
        <f>C196</f>
        <v>43371</v>
      </c>
    </row>
    <row r="195" spans="1:4" x14ac:dyDescent="0.2">
      <c r="A195" t="s">
        <v>23</v>
      </c>
      <c r="B195">
        <v>20125</v>
      </c>
      <c r="C195" s="1">
        <v>43357</v>
      </c>
      <c r="D195" s="1">
        <f>C197</f>
        <v>43385</v>
      </c>
    </row>
    <row r="196" spans="1:4" x14ac:dyDescent="0.2">
      <c r="A196" t="s">
        <v>23</v>
      </c>
      <c r="B196">
        <v>20125</v>
      </c>
      <c r="C196" s="1">
        <v>43371</v>
      </c>
      <c r="D196" s="1">
        <f>C198</f>
        <v>43399</v>
      </c>
    </row>
    <row r="197" spans="1:4" x14ac:dyDescent="0.2">
      <c r="A197" t="s">
        <v>23</v>
      </c>
      <c r="B197">
        <v>20125</v>
      </c>
      <c r="C197" s="1">
        <v>43385</v>
      </c>
      <c r="D197" s="1">
        <f>C199</f>
        <v>43413</v>
      </c>
    </row>
    <row r="198" spans="1:4" x14ac:dyDescent="0.2">
      <c r="A198" t="s">
        <v>23</v>
      </c>
      <c r="B198">
        <v>20125</v>
      </c>
      <c r="C198" s="1">
        <v>43399</v>
      </c>
      <c r="D198" s="1">
        <f>C200</f>
        <v>43427</v>
      </c>
    </row>
    <row r="199" spans="1:4" x14ac:dyDescent="0.2">
      <c r="A199" t="s">
        <v>23</v>
      </c>
      <c r="B199">
        <v>20125</v>
      </c>
      <c r="C199" s="1">
        <v>43413</v>
      </c>
      <c r="D199" s="1">
        <f>C201</f>
        <v>43441</v>
      </c>
    </row>
    <row r="200" spans="1:4" x14ac:dyDescent="0.2">
      <c r="A200" t="s">
        <v>23</v>
      </c>
      <c r="B200">
        <v>20125</v>
      </c>
      <c r="C200" s="1">
        <v>43427</v>
      </c>
      <c r="D200" s="1">
        <v>43455</v>
      </c>
    </row>
    <row r="201" spans="1:4" x14ac:dyDescent="0.2">
      <c r="A201" t="s">
        <v>23</v>
      </c>
      <c r="B201">
        <v>20125</v>
      </c>
      <c r="C201" s="1">
        <v>43441</v>
      </c>
      <c r="D201" s="1">
        <v>43490</v>
      </c>
    </row>
  </sheetData>
  <sheetProtection selectLockedCells="1" selectUnlockedCells="1"/>
  <sortState ref="A2:D201">
    <sortCondition ref="B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190" workbookViewId="0">
      <selection activeCell="B1" sqref="B1"/>
    </sheetView>
  </sheetViews>
  <sheetFormatPr defaultColWidth="11.42578125" defaultRowHeight="12.75" x14ac:dyDescent="0.2"/>
  <cols>
    <col min="1" max="1" width="92.85546875" customWidth="1"/>
    <col min="2" max="2" width="11.42578125" customWidth="1"/>
    <col min="3" max="3" width="2.140625" customWidth="1"/>
    <col min="4" max="4" width="11.42578125" customWidth="1"/>
    <col min="5" max="5" width="2.140625" customWidth="1"/>
    <col min="6" max="6" width="11.5703125" style="2" customWidth="1"/>
    <col min="7" max="7" width="2.140625" customWidth="1"/>
    <col min="8" max="8" width="11.5703125" style="2" customWidth="1"/>
  </cols>
  <sheetData>
    <row r="1" spans="1:9" x14ac:dyDescent="0.2">
      <c r="A1" t="s">
        <v>9</v>
      </c>
      <c r="B1" t="str">
        <f>schedule!A2</f>
        <v>Soles – Group 1</v>
      </c>
      <c r="C1" t="s">
        <v>10</v>
      </c>
      <c r="D1">
        <f>schedule!B2</f>
        <v>15626</v>
      </c>
      <c r="E1" t="s">
        <v>11</v>
      </c>
      <c r="F1" s="2">
        <f>schedule!C2</f>
        <v>43070</v>
      </c>
      <c r="G1" t="s">
        <v>12</v>
      </c>
      <c r="H1" s="3">
        <f>schedule!D2</f>
        <v>43119</v>
      </c>
      <c r="I1" t="s">
        <v>13</v>
      </c>
    </row>
    <row r="2" spans="1:9" x14ac:dyDescent="0.2">
      <c r="A2" t="s">
        <v>9</v>
      </c>
      <c r="B2" t="str">
        <f>schedule!A3</f>
        <v>Soles – Group 1</v>
      </c>
      <c r="C2" t="s">
        <v>10</v>
      </c>
      <c r="D2">
        <f>schedule!B3</f>
        <v>15626</v>
      </c>
      <c r="E2" t="s">
        <v>11</v>
      </c>
      <c r="F2" s="2">
        <f>schedule!C3</f>
        <v>43084</v>
      </c>
      <c r="G2" t="s">
        <v>12</v>
      </c>
      <c r="H2" s="3">
        <f>schedule!D3</f>
        <v>43133</v>
      </c>
      <c r="I2" t="s">
        <v>13</v>
      </c>
    </row>
    <row r="3" spans="1:9" x14ac:dyDescent="0.2">
      <c r="A3" t="s">
        <v>9</v>
      </c>
      <c r="B3" t="str">
        <f>schedule!A4</f>
        <v>Soles – Group 1</v>
      </c>
      <c r="C3" t="s">
        <v>10</v>
      </c>
      <c r="D3">
        <f>schedule!B4</f>
        <v>15626</v>
      </c>
      <c r="E3" t="s">
        <v>11</v>
      </c>
      <c r="F3" s="2">
        <f>schedule!C4</f>
        <v>43119</v>
      </c>
      <c r="G3" t="s">
        <v>12</v>
      </c>
      <c r="H3" s="3">
        <f>schedule!D4</f>
        <v>43147</v>
      </c>
      <c r="I3" t="s">
        <v>13</v>
      </c>
    </row>
    <row r="4" spans="1:9" x14ac:dyDescent="0.2">
      <c r="A4" t="s">
        <v>9</v>
      </c>
      <c r="B4" t="str">
        <f>schedule!A5</f>
        <v>Soles – Group 1</v>
      </c>
      <c r="C4" t="s">
        <v>10</v>
      </c>
      <c r="D4">
        <f>schedule!B5</f>
        <v>15626</v>
      </c>
      <c r="E4" t="s">
        <v>11</v>
      </c>
      <c r="F4" s="2">
        <f>schedule!C5</f>
        <v>43133</v>
      </c>
      <c r="G4" t="s">
        <v>12</v>
      </c>
      <c r="H4" s="3">
        <f>schedule!D5</f>
        <v>43161</v>
      </c>
      <c r="I4" t="s">
        <v>13</v>
      </c>
    </row>
    <row r="5" spans="1:9" x14ac:dyDescent="0.2">
      <c r="A5" t="s">
        <v>9</v>
      </c>
      <c r="B5" t="str">
        <f>schedule!A6</f>
        <v>Soles – Group 1</v>
      </c>
      <c r="C5" t="s">
        <v>10</v>
      </c>
      <c r="D5">
        <f>schedule!B6</f>
        <v>15626</v>
      </c>
      <c r="E5" t="s">
        <v>11</v>
      </c>
      <c r="F5" s="2">
        <f>schedule!C6</f>
        <v>43147</v>
      </c>
      <c r="G5" t="s">
        <v>12</v>
      </c>
      <c r="H5" s="3">
        <f>schedule!D6</f>
        <v>43175</v>
      </c>
      <c r="I5" t="s">
        <v>13</v>
      </c>
    </row>
    <row r="6" spans="1:9" x14ac:dyDescent="0.2">
      <c r="A6" t="s">
        <v>9</v>
      </c>
      <c r="B6" t="str">
        <f>schedule!A7</f>
        <v>Soles – Group 1</v>
      </c>
      <c r="C6" t="s">
        <v>10</v>
      </c>
      <c r="D6">
        <f>schedule!B7</f>
        <v>15626</v>
      </c>
      <c r="E6" t="s">
        <v>11</v>
      </c>
      <c r="F6" s="2">
        <f>schedule!C7</f>
        <v>43161</v>
      </c>
      <c r="G6" t="s">
        <v>12</v>
      </c>
      <c r="H6" s="3">
        <f>schedule!D7</f>
        <v>43189</v>
      </c>
      <c r="I6" t="s">
        <v>13</v>
      </c>
    </row>
    <row r="7" spans="1:9" x14ac:dyDescent="0.2">
      <c r="A7" t="s">
        <v>9</v>
      </c>
      <c r="B7" t="str">
        <f>schedule!A8</f>
        <v>Soles – Group 1</v>
      </c>
      <c r="C7" t="s">
        <v>10</v>
      </c>
      <c r="D7">
        <f>schedule!B8</f>
        <v>15626</v>
      </c>
      <c r="E7" t="s">
        <v>11</v>
      </c>
      <c r="F7" s="2">
        <f>schedule!C8</f>
        <v>43175</v>
      </c>
      <c r="G7" t="s">
        <v>12</v>
      </c>
      <c r="H7" s="3">
        <f>schedule!D8</f>
        <v>43203</v>
      </c>
      <c r="I7" t="s">
        <v>13</v>
      </c>
    </row>
    <row r="8" spans="1:9" x14ac:dyDescent="0.2">
      <c r="A8" t="s">
        <v>9</v>
      </c>
      <c r="B8" t="str">
        <f>schedule!A9</f>
        <v>Soles – Group 1</v>
      </c>
      <c r="C8" t="s">
        <v>10</v>
      </c>
      <c r="D8">
        <f>schedule!B9</f>
        <v>15626</v>
      </c>
      <c r="E8" t="s">
        <v>11</v>
      </c>
      <c r="F8" s="2">
        <f>schedule!C9</f>
        <v>43189</v>
      </c>
      <c r="G8" t="s">
        <v>12</v>
      </c>
      <c r="H8" s="3">
        <f>schedule!D9</f>
        <v>43217</v>
      </c>
      <c r="I8" t="s">
        <v>13</v>
      </c>
    </row>
    <row r="9" spans="1:9" x14ac:dyDescent="0.2">
      <c r="A9" t="s">
        <v>9</v>
      </c>
      <c r="B9" t="str">
        <f>schedule!A10</f>
        <v>Soles – Group 1</v>
      </c>
      <c r="C9" t="s">
        <v>10</v>
      </c>
      <c r="D9">
        <f>schedule!B10</f>
        <v>15626</v>
      </c>
      <c r="E9" t="s">
        <v>11</v>
      </c>
      <c r="F9" s="2">
        <f>schedule!C10</f>
        <v>43203</v>
      </c>
      <c r="G9" t="s">
        <v>12</v>
      </c>
      <c r="H9" s="3">
        <f>schedule!D10</f>
        <v>43231</v>
      </c>
      <c r="I9" t="s">
        <v>13</v>
      </c>
    </row>
    <row r="10" spans="1:9" x14ac:dyDescent="0.2">
      <c r="A10" t="s">
        <v>9</v>
      </c>
      <c r="B10" t="str">
        <f>schedule!A11</f>
        <v>Soles – Group 1</v>
      </c>
      <c r="C10" t="s">
        <v>10</v>
      </c>
      <c r="D10">
        <f>schedule!B11</f>
        <v>15626</v>
      </c>
      <c r="E10" t="s">
        <v>11</v>
      </c>
      <c r="F10" s="2">
        <f>schedule!C11</f>
        <v>43217</v>
      </c>
      <c r="G10" t="s">
        <v>12</v>
      </c>
      <c r="H10" s="3">
        <f>schedule!D11</f>
        <v>43245</v>
      </c>
      <c r="I10" t="s">
        <v>13</v>
      </c>
    </row>
    <row r="11" spans="1:9" x14ac:dyDescent="0.2">
      <c r="A11" t="s">
        <v>9</v>
      </c>
      <c r="B11" t="str">
        <f>schedule!A12</f>
        <v>Soles – Group 1</v>
      </c>
      <c r="C11" t="s">
        <v>10</v>
      </c>
      <c r="D11">
        <f>schedule!B12</f>
        <v>15626</v>
      </c>
      <c r="E11" t="s">
        <v>11</v>
      </c>
      <c r="F11" s="2">
        <f>schedule!C12</f>
        <v>43231</v>
      </c>
      <c r="G11" t="s">
        <v>12</v>
      </c>
      <c r="H11" s="3">
        <f>schedule!D12</f>
        <v>43259</v>
      </c>
      <c r="I11" t="s">
        <v>13</v>
      </c>
    </row>
    <row r="12" spans="1:9" x14ac:dyDescent="0.2">
      <c r="A12" t="s">
        <v>9</v>
      </c>
      <c r="B12" t="str">
        <f>schedule!A13</f>
        <v>Soles – Group 1</v>
      </c>
      <c r="C12" t="s">
        <v>10</v>
      </c>
      <c r="D12">
        <f>schedule!B13</f>
        <v>15626</v>
      </c>
      <c r="E12" t="s">
        <v>11</v>
      </c>
      <c r="F12" s="2">
        <f>schedule!C13</f>
        <v>43245</v>
      </c>
      <c r="G12" t="s">
        <v>12</v>
      </c>
      <c r="H12" s="3">
        <f>schedule!D13</f>
        <v>43273</v>
      </c>
      <c r="I12" t="s">
        <v>13</v>
      </c>
    </row>
    <row r="13" spans="1:9" x14ac:dyDescent="0.2">
      <c r="A13" t="s">
        <v>9</v>
      </c>
      <c r="B13" t="str">
        <f>schedule!A14</f>
        <v>Soles – Group 1</v>
      </c>
      <c r="C13" t="s">
        <v>10</v>
      </c>
      <c r="D13">
        <f>schedule!B14</f>
        <v>15626</v>
      </c>
      <c r="E13" t="s">
        <v>11</v>
      </c>
      <c r="F13" s="2">
        <f>schedule!C14</f>
        <v>43259</v>
      </c>
      <c r="G13" t="s">
        <v>12</v>
      </c>
      <c r="H13" s="3">
        <f>schedule!D14</f>
        <v>43271</v>
      </c>
      <c r="I13" t="s">
        <v>13</v>
      </c>
    </row>
    <row r="14" spans="1:9" x14ac:dyDescent="0.2">
      <c r="A14" t="s">
        <v>9</v>
      </c>
      <c r="B14" t="str">
        <f>schedule!A15</f>
        <v>Soles – Group 1</v>
      </c>
      <c r="C14" t="s">
        <v>10</v>
      </c>
      <c r="D14">
        <f>schedule!B15</f>
        <v>15626</v>
      </c>
      <c r="E14" t="s">
        <v>11</v>
      </c>
      <c r="F14" s="2">
        <f>schedule!C15</f>
        <v>43273</v>
      </c>
      <c r="G14" t="s">
        <v>12</v>
      </c>
      <c r="H14" s="3">
        <f>schedule!D15</f>
        <v>43315</v>
      </c>
      <c r="I14" t="s">
        <v>13</v>
      </c>
    </row>
    <row r="15" spans="1:9" x14ac:dyDescent="0.2">
      <c r="A15" t="s">
        <v>9</v>
      </c>
      <c r="B15" t="str">
        <f>schedule!A16</f>
        <v>Soles – Group 1</v>
      </c>
      <c r="C15" t="s">
        <v>10</v>
      </c>
      <c r="D15">
        <f>schedule!B16</f>
        <v>15626</v>
      </c>
      <c r="E15" t="s">
        <v>11</v>
      </c>
      <c r="F15" s="2">
        <f>schedule!C16</f>
        <v>43271</v>
      </c>
      <c r="G15" t="s">
        <v>12</v>
      </c>
      <c r="H15" s="3">
        <f>schedule!D16</f>
        <v>43329</v>
      </c>
      <c r="I15" t="s">
        <v>13</v>
      </c>
    </row>
    <row r="16" spans="1:9" x14ac:dyDescent="0.2">
      <c r="A16" t="s">
        <v>9</v>
      </c>
      <c r="B16" t="str">
        <f>schedule!A17</f>
        <v>Soles – Group 1</v>
      </c>
      <c r="C16" t="s">
        <v>10</v>
      </c>
      <c r="D16">
        <f>schedule!B17</f>
        <v>15626</v>
      </c>
      <c r="E16" t="s">
        <v>11</v>
      </c>
      <c r="F16" s="2">
        <f>schedule!C17</f>
        <v>43315</v>
      </c>
      <c r="G16" t="s">
        <v>12</v>
      </c>
      <c r="H16" s="3">
        <f>schedule!D17</f>
        <v>43343</v>
      </c>
      <c r="I16" t="s">
        <v>13</v>
      </c>
    </row>
    <row r="17" spans="1:9" x14ac:dyDescent="0.2">
      <c r="A17" t="s">
        <v>9</v>
      </c>
      <c r="B17" t="str">
        <f>schedule!A18</f>
        <v>Soles – Group 1</v>
      </c>
      <c r="C17" t="s">
        <v>10</v>
      </c>
      <c r="D17">
        <f>schedule!B18</f>
        <v>15626</v>
      </c>
      <c r="E17" t="s">
        <v>11</v>
      </c>
      <c r="F17" s="2">
        <f>schedule!C18</f>
        <v>43329</v>
      </c>
      <c r="G17" t="s">
        <v>12</v>
      </c>
      <c r="H17" s="3">
        <f>schedule!D18</f>
        <v>43357</v>
      </c>
      <c r="I17" t="s">
        <v>13</v>
      </c>
    </row>
    <row r="18" spans="1:9" x14ac:dyDescent="0.2">
      <c r="A18" t="s">
        <v>9</v>
      </c>
      <c r="B18" t="str">
        <f>schedule!A19</f>
        <v>Soles – Group 1</v>
      </c>
      <c r="C18" t="s">
        <v>10</v>
      </c>
      <c r="D18">
        <f>schedule!B19</f>
        <v>15626</v>
      </c>
      <c r="E18" t="s">
        <v>11</v>
      </c>
      <c r="F18" s="2">
        <f>schedule!C19</f>
        <v>43343</v>
      </c>
      <c r="G18" t="s">
        <v>12</v>
      </c>
      <c r="H18" s="3">
        <f>schedule!D19</f>
        <v>43371</v>
      </c>
      <c r="I18" t="s">
        <v>13</v>
      </c>
    </row>
    <row r="19" spans="1:9" x14ac:dyDescent="0.2">
      <c r="A19" t="s">
        <v>9</v>
      </c>
      <c r="B19" t="str">
        <f>schedule!A20</f>
        <v>Soles – Group 1</v>
      </c>
      <c r="C19" t="s">
        <v>10</v>
      </c>
      <c r="D19">
        <f>schedule!B20</f>
        <v>15626</v>
      </c>
      <c r="E19" t="s">
        <v>11</v>
      </c>
      <c r="F19" s="2">
        <f>schedule!C20</f>
        <v>43357</v>
      </c>
      <c r="G19" t="s">
        <v>12</v>
      </c>
      <c r="H19" s="3">
        <f>schedule!D20</f>
        <v>43385</v>
      </c>
      <c r="I19" t="s">
        <v>13</v>
      </c>
    </row>
    <row r="20" spans="1:9" x14ac:dyDescent="0.2">
      <c r="A20" t="s">
        <v>9</v>
      </c>
      <c r="B20" t="str">
        <f>schedule!A21</f>
        <v>Soles – Group 1</v>
      </c>
      <c r="C20" t="s">
        <v>10</v>
      </c>
      <c r="D20">
        <f>schedule!B21</f>
        <v>15626</v>
      </c>
      <c r="E20" t="s">
        <v>11</v>
      </c>
      <c r="F20" s="2">
        <f>schedule!C21</f>
        <v>43371</v>
      </c>
      <c r="G20" t="s">
        <v>12</v>
      </c>
      <c r="H20" s="3">
        <f>schedule!D21</f>
        <v>43399</v>
      </c>
      <c r="I20" t="s">
        <v>13</v>
      </c>
    </row>
    <row r="21" spans="1:9" x14ac:dyDescent="0.2">
      <c r="A21" t="s">
        <v>9</v>
      </c>
      <c r="B21" t="str">
        <f>schedule!A22</f>
        <v>Soles – Group 1</v>
      </c>
      <c r="C21" t="s">
        <v>10</v>
      </c>
      <c r="D21">
        <f>schedule!B22</f>
        <v>15626</v>
      </c>
      <c r="E21" t="s">
        <v>11</v>
      </c>
      <c r="F21" s="2">
        <f>schedule!C22</f>
        <v>43385</v>
      </c>
      <c r="G21" t="s">
        <v>12</v>
      </c>
      <c r="H21" s="3">
        <f>schedule!D22</f>
        <v>43413</v>
      </c>
      <c r="I21" t="s">
        <v>13</v>
      </c>
    </row>
    <row r="22" spans="1:9" x14ac:dyDescent="0.2">
      <c r="A22" t="s">
        <v>9</v>
      </c>
      <c r="B22" t="str">
        <f>schedule!A23</f>
        <v>Soles – Group 1</v>
      </c>
      <c r="C22" t="s">
        <v>10</v>
      </c>
      <c r="D22">
        <f>schedule!B23</f>
        <v>15626</v>
      </c>
      <c r="E22" t="s">
        <v>11</v>
      </c>
      <c r="F22" s="2">
        <f>schedule!C23</f>
        <v>43399</v>
      </c>
      <c r="G22" t="s">
        <v>12</v>
      </c>
      <c r="H22" s="3">
        <f>schedule!D23</f>
        <v>43427</v>
      </c>
      <c r="I22" t="s">
        <v>13</v>
      </c>
    </row>
    <row r="23" spans="1:9" x14ac:dyDescent="0.2">
      <c r="A23" t="s">
        <v>9</v>
      </c>
      <c r="B23" t="str">
        <f>schedule!A24</f>
        <v>Soles – Group 1</v>
      </c>
      <c r="C23" t="s">
        <v>10</v>
      </c>
      <c r="D23">
        <f>schedule!B24</f>
        <v>15626</v>
      </c>
      <c r="E23" t="s">
        <v>11</v>
      </c>
      <c r="F23" s="2">
        <f>schedule!C24</f>
        <v>43413</v>
      </c>
      <c r="G23" t="s">
        <v>12</v>
      </c>
      <c r="H23" s="3">
        <f>schedule!D24</f>
        <v>43441</v>
      </c>
      <c r="I23" t="s">
        <v>13</v>
      </c>
    </row>
    <row r="24" spans="1:9" x14ac:dyDescent="0.2">
      <c r="A24" t="s">
        <v>9</v>
      </c>
      <c r="B24" t="str">
        <f>schedule!A25</f>
        <v>Soles – Group 1</v>
      </c>
      <c r="C24" t="s">
        <v>10</v>
      </c>
      <c r="D24">
        <f>schedule!B25</f>
        <v>15626</v>
      </c>
      <c r="E24" t="s">
        <v>11</v>
      </c>
      <c r="F24" s="2">
        <f>schedule!C25</f>
        <v>43427</v>
      </c>
      <c r="G24" t="s">
        <v>12</v>
      </c>
      <c r="H24" s="3">
        <f>schedule!D25</f>
        <v>43455</v>
      </c>
      <c r="I24" t="s">
        <v>13</v>
      </c>
    </row>
    <row r="25" spans="1:9" x14ac:dyDescent="0.2">
      <c r="A25" t="s">
        <v>9</v>
      </c>
      <c r="B25" t="str">
        <f>schedule!A26</f>
        <v>Soles – Group 1</v>
      </c>
      <c r="C25" t="s">
        <v>10</v>
      </c>
      <c r="D25">
        <f>schedule!B26</f>
        <v>15626</v>
      </c>
      <c r="E25" t="s">
        <v>11</v>
      </c>
      <c r="F25" s="2">
        <f>schedule!C26</f>
        <v>43441</v>
      </c>
      <c r="G25" t="s">
        <v>12</v>
      </c>
      <c r="H25" s="3">
        <f>schedule!D26</f>
        <v>43490</v>
      </c>
      <c r="I25" t="s">
        <v>13</v>
      </c>
    </row>
    <row r="26" spans="1:9" x14ac:dyDescent="0.2">
      <c r="A26" t="s">
        <v>9</v>
      </c>
      <c r="B26" t="str">
        <f>schedule!A27</f>
        <v>Soles – Group 2</v>
      </c>
      <c r="C26" t="s">
        <v>10</v>
      </c>
      <c r="D26">
        <f>schedule!B27</f>
        <v>17541</v>
      </c>
      <c r="E26" t="s">
        <v>11</v>
      </c>
      <c r="F26" s="2">
        <f>schedule!C27</f>
        <v>43070</v>
      </c>
      <c r="G26" t="s">
        <v>12</v>
      </c>
      <c r="H26" s="3">
        <f>schedule!D27</f>
        <v>43119</v>
      </c>
      <c r="I26" t="s">
        <v>13</v>
      </c>
    </row>
    <row r="27" spans="1:9" x14ac:dyDescent="0.2">
      <c r="A27" t="s">
        <v>9</v>
      </c>
      <c r="B27" t="str">
        <f>schedule!A28</f>
        <v>Soles – Group 2</v>
      </c>
      <c r="C27" t="s">
        <v>10</v>
      </c>
      <c r="D27">
        <f>schedule!B28</f>
        <v>17541</v>
      </c>
      <c r="E27" t="s">
        <v>11</v>
      </c>
      <c r="F27" s="2">
        <f>schedule!C28</f>
        <v>43084</v>
      </c>
      <c r="G27" t="s">
        <v>12</v>
      </c>
      <c r="H27" s="3">
        <f>schedule!D28</f>
        <v>43133</v>
      </c>
      <c r="I27" t="s">
        <v>13</v>
      </c>
    </row>
    <row r="28" spans="1:9" x14ac:dyDescent="0.2">
      <c r="A28" t="s">
        <v>9</v>
      </c>
      <c r="B28" t="str">
        <f>schedule!A29</f>
        <v>Soles – Group 2</v>
      </c>
      <c r="C28" t="s">
        <v>10</v>
      </c>
      <c r="D28">
        <f>schedule!B29</f>
        <v>17541</v>
      </c>
      <c r="E28" t="s">
        <v>11</v>
      </c>
      <c r="F28" s="2">
        <f>schedule!C29</f>
        <v>43119</v>
      </c>
      <c r="G28" t="s">
        <v>12</v>
      </c>
      <c r="H28" s="3">
        <f>schedule!D29</f>
        <v>43147</v>
      </c>
      <c r="I28" t="s">
        <v>13</v>
      </c>
    </row>
    <row r="29" spans="1:9" x14ac:dyDescent="0.2">
      <c r="A29" t="s">
        <v>9</v>
      </c>
      <c r="B29" t="str">
        <f>schedule!A30</f>
        <v>Soles – Group 2</v>
      </c>
      <c r="C29" t="s">
        <v>10</v>
      </c>
      <c r="D29">
        <f>schedule!B30</f>
        <v>17541</v>
      </c>
      <c r="E29" t="s">
        <v>11</v>
      </c>
      <c r="F29" s="2">
        <f>schedule!C30</f>
        <v>43133</v>
      </c>
      <c r="G29" t="s">
        <v>12</v>
      </c>
      <c r="H29" s="3">
        <f>schedule!D30</f>
        <v>43161</v>
      </c>
      <c r="I29" t="s">
        <v>13</v>
      </c>
    </row>
    <row r="30" spans="1:9" x14ac:dyDescent="0.2">
      <c r="A30" t="s">
        <v>9</v>
      </c>
      <c r="B30" t="str">
        <f>schedule!A31</f>
        <v>Soles – Group 2</v>
      </c>
      <c r="C30" t="s">
        <v>10</v>
      </c>
      <c r="D30">
        <f>schedule!B31</f>
        <v>17541</v>
      </c>
      <c r="E30" t="s">
        <v>11</v>
      </c>
      <c r="F30" s="2">
        <f>schedule!C31</f>
        <v>43147</v>
      </c>
      <c r="G30" t="s">
        <v>12</v>
      </c>
      <c r="H30" s="3">
        <f>schedule!D31</f>
        <v>43175</v>
      </c>
      <c r="I30" t="s">
        <v>13</v>
      </c>
    </row>
    <row r="31" spans="1:9" x14ac:dyDescent="0.2">
      <c r="A31" t="s">
        <v>9</v>
      </c>
      <c r="B31" t="str">
        <f>schedule!A32</f>
        <v>Soles – Group 2</v>
      </c>
      <c r="C31" t="s">
        <v>10</v>
      </c>
      <c r="D31">
        <f>schedule!B32</f>
        <v>17541</v>
      </c>
      <c r="E31" t="s">
        <v>11</v>
      </c>
      <c r="F31" s="2">
        <f>schedule!C32</f>
        <v>43161</v>
      </c>
      <c r="G31" t="s">
        <v>12</v>
      </c>
      <c r="H31" s="3">
        <f>schedule!D32</f>
        <v>43189</v>
      </c>
      <c r="I31" t="s">
        <v>13</v>
      </c>
    </row>
    <row r="32" spans="1:9" x14ac:dyDescent="0.2">
      <c r="A32" t="s">
        <v>9</v>
      </c>
      <c r="B32" t="str">
        <f>schedule!A33</f>
        <v>Soles – Group 2</v>
      </c>
      <c r="C32" t="s">
        <v>10</v>
      </c>
      <c r="D32">
        <f>schedule!B33</f>
        <v>17541</v>
      </c>
      <c r="E32" t="s">
        <v>11</v>
      </c>
      <c r="F32" s="2">
        <f>schedule!C33</f>
        <v>43175</v>
      </c>
      <c r="G32" t="s">
        <v>12</v>
      </c>
      <c r="H32" s="3">
        <f>schedule!D33</f>
        <v>43203</v>
      </c>
      <c r="I32" t="s">
        <v>13</v>
      </c>
    </row>
    <row r="33" spans="1:9" x14ac:dyDescent="0.2">
      <c r="A33" t="s">
        <v>9</v>
      </c>
      <c r="B33" t="str">
        <f>schedule!A34</f>
        <v>Soles – Group 2</v>
      </c>
      <c r="C33" t="s">
        <v>10</v>
      </c>
      <c r="D33">
        <f>schedule!B34</f>
        <v>17541</v>
      </c>
      <c r="E33" t="s">
        <v>11</v>
      </c>
      <c r="F33" s="2">
        <f>schedule!C34</f>
        <v>43189</v>
      </c>
      <c r="G33" t="s">
        <v>12</v>
      </c>
      <c r="H33" s="3">
        <f>schedule!D34</f>
        <v>43217</v>
      </c>
      <c r="I33" t="s">
        <v>13</v>
      </c>
    </row>
    <row r="34" spans="1:9" x14ac:dyDescent="0.2">
      <c r="A34" t="s">
        <v>9</v>
      </c>
      <c r="B34" t="str">
        <f>schedule!A35</f>
        <v>Soles – Group 2</v>
      </c>
      <c r="C34" t="s">
        <v>10</v>
      </c>
      <c r="D34">
        <f>schedule!B35</f>
        <v>17541</v>
      </c>
      <c r="E34" t="s">
        <v>11</v>
      </c>
      <c r="F34" s="2">
        <f>schedule!C35</f>
        <v>43203</v>
      </c>
      <c r="G34" t="s">
        <v>12</v>
      </c>
      <c r="H34" s="3">
        <f>schedule!D35</f>
        <v>43231</v>
      </c>
      <c r="I34" t="s">
        <v>13</v>
      </c>
    </row>
    <row r="35" spans="1:9" x14ac:dyDescent="0.2">
      <c r="A35" t="s">
        <v>9</v>
      </c>
      <c r="B35" t="str">
        <f>schedule!A36</f>
        <v>Soles – Group 2</v>
      </c>
      <c r="C35" t="s">
        <v>10</v>
      </c>
      <c r="D35">
        <f>schedule!B36</f>
        <v>17541</v>
      </c>
      <c r="E35" t="s">
        <v>11</v>
      </c>
      <c r="F35" s="2">
        <f>schedule!C36</f>
        <v>43217</v>
      </c>
      <c r="G35" t="s">
        <v>12</v>
      </c>
      <c r="H35" s="3">
        <f>schedule!D36</f>
        <v>43245</v>
      </c>
      <c r="I35" t="s">
        <v>13</v>
      </c>
    </row>
    <row r="36" spans="1:9" x14ac:dyDescent="0.2">
      <c r="A36" t="s">
        <v>9</v>
      </c>
      <c r="B36" t="str">
        <f>schedule!A37</f>
        <v>Soles – Group 2</v>
      </c>
      <c r="C36" t="s">
        <v>10</v>
      </c>
      <c r="D36">
        <f>schedule!B37</f>
        <v>17541</v>
      </c>
      <c r="E36" t="s">
        <v>11</v>
      </c>
      <c r="F36" s="2">
        <f>schedule!C37</f>
        <v>43231</v>
      </c>
      <c r="G36" t="s">
        <v>12</v>
      </c>
      <c r="H36" s="3">
        <f>schedule!D37</f>
        <v>43259</v>
      </c>
      <c r="I36" t="s">
        <v>13</v>
      </c>
    </row>
    <row r="37" spans="1:9" x14ac:dyDescent="0.2">
      <c r="A37" t="s">
        <v>9</v>
      </c>
      <c r="B37" t="str">
        <f>schedule!A38</f>
        <v>Soles – Group 2</v>
      </c>
      <c r="C37" t="s">
        <v>10</v>
      </c>
      <c r="D37">
        <f>schedule!B38</f>
        <v>17541</v>
      </c>
      <c r="E37" t="s">
        <v>11</v>
      </c>
      <c r="F37" s="2">
        <f>schedule!C38</f>
        <v>43245</v>
      </c>
      <c r="G37" t="s">
        <v>12</v>
      </c>
      <c r="H37" s="3">
        <f>schedule!D38</f>
        <v>43273</v>
      </c>
      <c r="I37" t="s">
        <v>13</v>
      </c>
    </row>
    <row r="38" spans="1:9" x14ac:dyDescent="0.2">
      <c r="A38" t="s">
        <v>9</v>
      </c>
      <c r="B38" t="str">
        <f>schedule!A39</f>
        <v>Soles – Group 2</v>
      </c>
      <c r="C38" t="s">
        <v>10</v>
      </c>
      <c r="D38">
        <f>schedule!B39</f>
        <v>17541</v>
      </c>
      <c r="E38" t="s">
        <v>11</v>
      </c>
      <c r="F38" s="2">
        <f>schedule!C39</f>
        <v>43259</v>
      </c>
      <c r="G38" t="s">
        <v>12</v>
      </c>
      <c r="H38" s="3">
        <f>schedule!D39</f>
        <v>43271</v>
      </c>
      <c r="I38" t="s">
        <v>13</v>
      </c>
    </row>
    <row r="39" spans="1:9" x14ac:dyDescent="0.2">
      <c r="A39" t="s">
        <v>9</v>
      </c>
      <c r="B39" t="str">
        <f>schedule!A40</f>
        <v>Soles – Group 2</v>
      </c>
      <c r="C39" t="s">
        <v>10</v>
      </c>
      <c r="D39">
        <f>schedule!B40</f>
        <v>17541</v>
      </c>
      <c r="E39" t="s">
        <v>11</v>
      </c>
      <c r="F39" s="2">
        <f>schedule!C40</f>
        <v>43273</v>
      </c>
      <c r="G39" t="s">
        <v>12</v>
      </c>
      <c r="H39" s="3">
        <f>schedule!D40</f>
        <v>43315</v>
      </c>
      <c r="I39" t="s">
        <v>13</v>
      </c>
    </row>
    <row r="40" spans="1:9" x14ac:dyDescent="0.2">
      <c r="A40" t="s">
        <v>9</v>
      </c>
      <c r="B40" t="str">
        <f>schedule!A41</f>
        <v>Soles – Group 2</v>
      </c>
      <c r="C40" t="s">
        <v>10</v>
      </c>
      <c r="D40">
        <f>schedule!B41</f>
        <v>17541</v>
      </c>
      <c r="E40" t="s">
        <v>11</v>
      </c>
      <c r="F40" s="2">
        <f>schedule!C41</f>
        <v>43271</v>
      </c>
      <c r="G40" t="s">
        <v>12</v>
      </c>
      <c r="H40" s="3">
        <f>schedule!D41</f>
        <v>43329</v>
      </c>
      <c r="I40" t="s">
        <v>13</v>
      </c>
    </row>
    <row r="41" spans="1:9" x14ac:dyDescent="0.2">
      <c r="A41" t="s">
        <v>9</v>
      </c>
      <c r="B41" t="str">
        <f>schedule!A42</f>
        <v>Soles – Group 2</v>
      </c>
      <c r="C41" t="s">
        <v>10</v>
      </c>
      <c r="D41">
        <f>schedule!B42</f>
        <v>17541</v>
      </c>
      <c r="E41" t="s">
        <v>11</v>
      </c>
      <c r="F41" s="2">
        <f>schedule!C42</f>
        <v>43315</v>
      </c>
      <c r="G41" t="s">
        <v>12</v>
      </c>
      <c r="H41" s="3">
        <f>schedule!D42</f>
        <v>43343</v>
      </c>
      <c r="I41" t="s">
        <v>13</v>
      </c>
    </row>
    <row r="42" spans="1:9" x14ac:dyDescent="0.2">
      <c r="A42" t="s">
        <v>9</v>
      </c>
      <c r="B42" t="str">
        <f>schedule!A43</f>
        <v>Soles – Group 2</v>
      </c>
      <c r="C42" t="s">
        <v>10</v>
      </c>
      <c r="D42">
        <f>schedule!B43</f>
        <v>17541</v>
      </c>
      <c r="E42" t="s">
        <v>11</v>
      </c>
      <c r="F42" s="2">
        <f>schedule!C43</f>
        <v>43329</v>
      </c>
      <c r="G42" t="s">
        <v>12</v>
      </c>
      <c r="H42" s="3">
        <f>schedule!D43</f>
        <v>43357</v>
      </c>
      <c r="I42" t="s">
        <v>13</v>
      </c>
    </row>
    <row r="43" spans="1:9" x14ac:dyDescent="0.2">
      <c r="A43" t="s">
        <v>9</v>
      </c>
      <c r="B43" t="str">
        <f>schedule!A44</f>
        <v>Soles – Group 2</v>
      </c>
      <c r="C43" t="s">
        <v>10</v>
      </c>
      <c r="D43">
        <f>schedule!B44</f>
        <v>17541</v>
      </c>
      <c r="E43" t="s">
        <v>11</v>
      </c>
      <c r="F43" s="2">
        <f>schedule!C44</f>
        <v>43343</v>
      </c>
      <c r="G43" t="s">
        <v>12</v>
      </c>
      <c r="H43" s="3">
        <f>schedule!D44</f>
        <v>43371</v>
      </c>
      <c r="I43" t="s">
        <v>13</v>
      </c>
    </row>
    <row r="44" spans="1:9" x14ac:dyDescent="0.2">
      <c r="A44" t="s">
        <v>9</v>
      </c>
      <c r="B44" t="str">
        <f>schedule!A45</f>
        <v>Soles – Group 2</v>
      </c>
      <c r="C44" t="s">
        <v>10</v>
      </c>
      <c r="D44">
        <f>schedule!B45</f>
        <v>17541</v>
      </c>
      <c r="E44" t="s">
        <v>11</v>
      </c>
      <c r="F44" s="2">
        <f>schedule!C45</f>
        <v>43357</v>
      </c>
      <c r="G44" t="s">
        <v>12</v>
      </c>
      <c r="H44" s="3">
        <f>schedule!D45</f>
        <v>43385</v>
      </c>
      <c r="I44" t="s">
        <v>13</v>
      </c>
    </row>
    <row r="45" spans="1:9" x14ac:dyDescent="0.2">
      <c r="A45" t="s">
        <v>9</v>
      </c>
      <c r="B45" t="str">
        <f>schedule!A46</f>
        <v>Soles – Group 2</v>
      </c>
      <c r="C45" t="s">
        <v>10</v>
      </c>
      <c r="D45">
        <f>schedule!B46</f>
        <v>17541</v>
      </c>
      <c r="E45" t="s">
        <v>11</v>
      </c>
      <c r="F45" s="2">
        <f>schedule!C46</f>
        <v>43371</v>
      </c>
      <c r="G45" t="s">
        <v>12</v>
      </c>
      <c r="H45" s="3">
        <f>schedule!D46</f>
        <v>43399</v>
      </c>
      <c r="I45" t="s">
        <v>13</v>
      </c>
    </row>
    <row r="46" spans="1:9" x14ac:dyDescent="0.2">
      <c r="A46" t="s">
        <v>9</v>
      </c>
      <c r="B46" t="str">
        <f>schedule!A47</f>
        <v>Soles – Group 2</v>
      </c>
      <c r="C46" t="s">
        <v>10</v>
      </c>
      <c r="D46">
        <f>schedule!B47</f>
        <v>17541</v>
      </c>
      <c r="E46" t="s">
        <v>11</v>
      </c>
      <c r="F46" s="2">
        <f>schedule!C47</f>
        <v>43385</v>
      </c>
      <c r="G46" t="s">
        <v>12</v>
      </c>
      <c r="H46" s="3">
        <f>schedule!D47</f>
        <v>43413</v>
      </c>
      <c r="I46" t="s">
        <v>13</v>
      </c>
    </row>
    <row r="47" spans="1:9" x14ac:dyDescent="0.2">
      <c r="A47" t="s">
        <v>9</v>
      </c>
      <c r="B47" t="str">
        <f>schedule!A48</f>
        <v>Soles – Group 2</v>
      </c>
      <c r="C47" t="s">
        <v>10</v>
      </c>
      <c r="D47">
        <f>schedule!B48</f>
        <v>17541</v>
      </c>
      <c r="E47" t="s">
        <v>11</v>
      </c>
      <c r="F47" s="2">
        <f>schedule!C48</f>
        <v>43399</v>
      </c>
      <c r="G47" t="s">
        <v>12</v>
      </c>
      <c r="H47" s="3">
        <f>schedule!D48</f>
        <v>43427</v>
      </c>
      <c r="I47" t="s">
        <v>13</v>
      </c>
    </row>
    <row r="48" spans="1:9" x14ac:dyDescent="0.2">
      <c r="A48" t="s">
        <v>9</v>
      </c>
      <c r="B48" t="str">
        <f>schedule!A49</f>
        <v>Soles – Group 2</v>
      </c>
      <c r="C48" t="s">
        <v>10</v>
      </c>
      <c r="D48">
        <f>schedule!B49</f>
        <v>17541</v>
      </c>
      <c r="E48" t="s">
        <v>11</v>
      </c>
      <c r="F48" s="2">
        <f>schedule!C49</f>
        <v>43413</v>
      </c>
      <c r="G48" t="s">
        <v>12</v>
      </c>
      <c r="H48" s="3">
        <f>schedule!D49</f>
        <v>43441</v>
      </c>
      <c r="I48" t="s">
        <v>13</v>
      </c>
    </row>
    <row r="49" spans="1:9" x14ac:dyDescent="0.2">
      <c r="A49" t="s">
        <v>9</v>
      </c>
      <c r="B49" t="str">
        <f>schedule!A50</f>
        <v>Soles – Group 2</v>
      </c>
      <c r="C49" t="s">
        <v>10</v>
      </c>
      <c r="D49">
        <f>schedule!B50</f>
        <v>17541</v>
      </c>
      <c r="E49" t="s">
        <v>11</v>
      </c>
      <c r="F49" s="2">
        <f>schedule!C50</f>
        <v>43427</v>
      </c>
      <c r="G49" t="s">
        <v>12</v>
      </c>
      <c r="H49" s="3">
        <f>schedule!D50</f>
        <v>43455</v>
      </c>
      <c r="I49" t="s">
        <v>13</v>
      </c>
    </row>
    <row r="50" spans="1:9" x14ac:dyDescent="0.2">
      <c r="A50" t="s">
        <v>9</v>
      </c>
      <c r="B50" t="str">
        <f>schedule!A51</f>
        <v>Soles – Group 2</v>
      </c>
      <c r="C50" t="s">
        <v>10</v>
      </c>
      <c r="D50">
        <f>schedule!B51</f>
        <v>17541</v>
      </c>
      <c r="E50" t="s">
        <v>11</v>
      </c>
      <c r="F50" s="2">
        <f>schedule!C51</f>
        <v>43441</v>
      </c>
      <c r="G50" t="s">
        <v>12</v>
      </c>
      <c r="H50" s="3">
        <f>schedule!D51</f>
        <v>43490</v>
      </c>
      <c r="I50" t="s">
        <v>13</v>
      </c>
    </row>
    <row r="51" spans="1:9" x14ac:dyDescent="0.2">
      <c r="A51" t="s">
        <v>9</v>
      </c>
      <c r="B51" t="str">
        <f>schedule!A52</f>
        <v>Soles – Grupo 3</v>
      </c>
      <c r="C51" t="s">
        <v>10</v>
      </c>
      <c r="D51">
        <f>schedule!B52</f>
        <v>17542</v>
      </c>
      <c r="E51" t="s">
        <v>11</v>
      </c>
      <c r="F51" s="2">
        <f>schedule!C52</f>
        <v>43077</v>
      </c>
      <c r="G51" t="s">
        <v>12</v>
      </c>
      <c r="H51" s="3">
        <f>schedule!D52</f>
        <v>43126</v>
      </c>
      <c r="I51" t="s">
        <v>13</v>
      </c>
    </row>
    <row r="52" spans="1:9" x14ac:dyDescent="0.2">
      <c r="A52" t="s">
        <v>9</v>
      </c>
      <c r="B52" t="str">
        <f>schedule!A53</f>
        <v>Soles – Grupo 3</v>
      </c>
      <c r="C52" t="s">
        <v>10</v>
      </c>
      <c r="D52">
        <f>schedule!B53</f>
        <v>17542</v>
      </c>
      <c r="E52" t="s">
        <v>11</v>
      </c>
      <c r="F52" s="2">
        <f>schedule!C53</f>
        <v>43112</v>
      </c>
      <c r="G52" t="s">
        <v>12</v>
      </c>
      <c r="H52" s="3">
        <f>schedule!D53</f>
        <v>43140</v>
      </c>
      <c r="I52" t="s">
        <v>13</v>
      </c>
    </row>
    <row r="53" spans="1:9" x14ac:dyDescent="0.2">
      <c r="A53" t="s">
        <v>9</v>
      </c>
      <c r="B53" t="str">
        <f>schedule!A54</f>
        <v>Soles – Grupo 3</v>
      </c>
      <c r="C53" t="s">
        <v>10</v>
      </c>
      <c r="D53">
        <f>schedule!B54</f>
        <v>17542</v>
      </c>
      <c r="E53" t="s">
        <v>11</v>
      </c>
      <c r="F53" s="2">
        <f>schedule!C54</f>
        <v>43126</v>
      </c>
      <c r="G53" t="s">
        <v>12</v>
      </c>
      <c r="H53" s="3">
        <f>schedule!D54</f>
        <v>43154</v>
      </c>
      <c r="I53" t="s">
        <v>13</v>
      </c>
    </row>
    <row r="54" spans="1:9" x14ac:dyDescent="0.2">
      <c r="A54" t="s">
        <v>9</v>
      </c>
      <c r="B54" t="str">
        <f>schedule!A55</f>
        <v>Soles – Grupo 3</v>
      </c>
      <c r="C54" t="s">
        <v>10</v>
      </c>
      <c r="D54">
        <f>schedule!B55</f>
        <v>17542</v>
      </c>
      <c r="E54" t="s">
        <v>11</v>
      </c>
      <c r="F54" s="2">
        <f>schedule!C55</f>
        <v>43140</v>
      </c>
      <c r="G54" t="s">
        <v>12</v>
      </c>
      <c r="H54" s="3">
        <f>schedule!D55</f>
        <v>43168</v>
      </c>
      <c r="I54" t="s">
        <v>13</v>
      </c>
    </row>
    <row r="55" spans="1:9" x14ac:dyDescent="0.2">
      <c r="A55" t="s">
        <v>9</v>
      </c>
      <c r="B55" t="str">
        <f>schedule!A56</f>
        <v>Soles – Grupo 3</v>
      </c>
      <c r="C55" t="s">
        <v>10</v>
      </c>
      <c r="D55">
        <f>schedule!B56</f>
        <v>17542</v>
      </c>
      <c r="E55" t="s">
        <v>11</v>
      </c>
      <c r="F55" s="2">
        <f>schedule!C56</f>
        <v>43154</v>
      </c>
      <c r="G55" t="s">
        <v>12</v>
      </c>
      <c r="H55" s="3">
        <f>schedule!D56</f>
        <v>43182</v>
      </c>
      <c r="I55" t="s">
        <v>13</v>
      </c>
    </row>
    <row r="56" spans="1:9" x14ac:dyDescent="0.2">
      <c r="A56" t="s">
        <v>9</v>
      </c>
      <c r="B56" t="str">
        <f>schedule!A57</f>
        <v>Soles – Grupo 3</v>
      </c>
      <c r="C56" t="s">
        <v>10</v>
      </c>
      <c r="D56">
        <f>schedule!B57</f>
        <v>17542</v>
      </c>
      <c r="E56" t="s">
        <v>11</v>
      </c>
      <c r="F56" s="2">
        <f>schedule!C57</f>
        <v>43168</v>
      </c>
      <c r="G56" t="s">
        <v>12</v>
      </c>
      <c r="H56" s="3">
        <f>schedule!D57</f>
        <v>43196</v>
      </c>
      <c r="I56" t="s">
        <v>13</v>
      </c>
    </row>
    <row r="57" spans="1:9" x14ac:dyDescent="0.2">
      <c r="A57" t="s">
        <v>9</v>
      </c>
      <c r="B57" t="str">
        <f>schedule!A58</f>
        <v>Soles – Grupo 3</v>
      </c>
      <c r="C57" t="s">
        <v>10</v>
      </c>
      <c r="D57">
        <f>schedule!B58</f>
        <v>17542</v>
      </c>
      <c r="E57" t="s">
        <v>11</v>
      </c>
      <c r="F57" s="2">
        <f>schedule!C58</f>
        <v>43182</v>
      </c>
      <c r="G57" t="s">
        <v>12</v>
      </c>
      <c r="H57" s="3">
        <f>schedule!D58</f>
        <v>43210</v>
      </c>
      <c r="I57" t="s">
        <v>13</v>
      </c>
    </row>
    <row r="58" spans="1:9" x14ac:dyDescent="0.2">
      <c r="A58" t="s">
        <v>9</v>
      </c>
      <c r="B58" t="str">
        <f>schedule!A59</f>
        <v>Soles – Grupo 3</v>
      </c>
      <c r="C58" t="s">
        <v>10</v>
      </c>
      <c r="D58">
        <f>schedule!B59</f>
        <v>17542</v>
      </c>
      <c r="E58" t="s">
        <v>11</v>
      </c>
      <c r="F58" s="2">
        <f>schedule!C59</f>
        <v>43196</v>
      </c>
      <c r="G58" t="s">
        <v>12</v>
      </c>
      <c r="H58" s="3">
        <f>schedule!D59</f>
        <v>43224</v>
      </c>
      <c r="I58" t="s">
        <v>13</v>
      </c>
    </row>
    <row r="59" spans="1:9" x14ac:dyDescent="0.2">
      <c r="A59" t="s">
        <v>9</v>
      </c>
      <c r="B59" t="str">
        <f>schedule!A60</f>
        <v>Soles – Grupo 3</v>
      </c>
      <c r="C59" t="s">
        <v>10</v>
      </c>
      <c r="D59">
        <f>schedule!B60</f>
        <v>17542</v>
      </c>
      <c r="E59" t="s">
        <v>11</v>
      </c>
      <c r="F59" s="2">
        <f>schedule!C60</f>
        <v>43210</v>
      </c>
      <c r="G59" t="s">
        <v>12</v>
      </c>
      <c r="H59" s="3">
        <f>schedule!D60</f>
        <v>43238</v>
      </c>
      <c r="I59" t="s">
        <v>13</v>
      </c>
    </row>
    <row r="60" spans="1:9" x14ac:dyDescent="0.2">
      <c r="A60" t="s">
        <v>9</v>
      </c>
      <c r="B60" t="str">
        <f>schedule!A61</f>
        <v>Soles – Grupo 3</v>
      </c>
      <c r="C60" t="s">
        <v>10</v>
      </c>
      <c r="D60">
        <f>schedule!B61</f>
        <v>17542</v>
      </c>
      <c r="E60" t="s">
        <v>11</v>
      </c>
      <c r="F60" s="2">
        <f>schedule!C61</f>
        <v>43224</v>
      </c>
      <c r="G60" t="s">
        <v>12</v>
      </c>
      <c r="H60" s="3">
        <f>schedule!D61</f>
        <v>43252</v>
      </c>
      <c r="I60" t="s">
        <v>13</v>
      </c>
    </row>
    <row r="61" spans="1:9" x14ac:dyDescent="0.2">
      <c r="A61" t="s">
        <v>9</v>
      </c>
      <c r="B61" t="str">
        <f>schedule!A62</f>
        <v>Soles – Grupo 3</v>
      </c>
      <c r="C61" t="s">
        <v>10</v>
      </c>
      <c r="D61">
        <f>schedule!B62</f>
        <v>17542</v>
      </c>
      <c r="E61" t="s">
        <v>11</v>
      </c>
      <c r="F61" s="2">
        <f>schedule!C62</f>
        <v>43238</v>
      </c>
      <c r="G61" t="s">
        <v>12</v>
      </c>
      <c r="H61" s="3">
        <f>schedule!D62</f>
        <v>43266</v>
      </c>
      <c r="I61" t="s">
        <v>13</v>
      </c>
    </row>
    <row r="62" spans="1:9" x14ac:dyDescent="0.2">
      <c r="A62" t="s">
        <v>9</v>
      </c>
      <c r="B62" t="str">
        <f>schedule!A63</f>
        <v>Soles – Grupo 3</v>
      </c>
      <c r="C62" t="s">
        <v>10</v>
      </c>
      <c r="D62">
        <f>schedule!B63</f>
        <v>17542</v>
      </c>
      <c r="E62" t="s">
        <v>11</v>
      </c>
      <c r="F62" s="2">
        <f>schedule!C63</f>
        <v>43252</v>
      </c>
      <c r="G62" t="s">
        <v>12</v>
      </c>
      <c r="H62" s="3">
        <f>schedule!D63</f>
        <v>43280</v>
      </c>
      <c r="I62" t="s">
        <v>13</v>
      </c>
    </row>
    <row r="63" spans="1:9" x14ac:dyDescent="0.2">
      <c r="A63" t="s">
        <v>9</v>
      </c>
      <c r="B63" t="str">
        <f>schedule!A64</f>
        <v>Soles – Grupo 3</v>
      </c>
      <c r="C63" t="s">
        <v>10</v>
      </c>
      <c r="D63">
        <f>schedule!B64</f>
        <v>17542</v>
      </c>
      <c r="E63" t="s">
        <v>11</v>
      </c>
      <c r="F63" s="2">
        <f>schedule!C64</f>
        <v>43266</v>
      </c>
      <c r="G63" t="s">
        <v>12</v>
      </c>
      <c r="H63" s="3">
        <f>schedule!D64</f>
        <v>43294</v>
      </c>
      <c r="I63" t="s">
        <v>13</v>
      </c>
    </row>
    <row r="64" spans="1:9" x14ac:dyDescent="0.2">
      <c r="A64" t="s">
        <v>9</v>
      </c>
      <c r="B64" t="str">
        <f>schedule!A65</f>
        <v>Soles – Grupo 3</v>
      </c>
      <c r="C64" t="s">
        <v>10</v>
      </c>
      <c r="D64">
        <f>schedule!B65</f>
        <v>17542</v>
      </c>
      <c r="E64" t="s">
        <v>11</v>
      </c>
      <c r="F64" s="2">
        <f>schedule!C65</f>
        <v>43280</v>
      </c>
      <c r="G64" t="s">
        <v>12</v>
      </c>
      <c r="H64" s="3">
        <f>schedule!D65</f>
        <v>43308</v>
      </c>
      <c r="I64" t="s">
        <v>13</v>
      </c>
    </row>
    <row r="65" spans="1:9" x14ac:dyDescent="0.2">
      <c r="A65" t="s">
        <v>9</v>
      </c>
      <c r="B65" t="str">
        <f>schedule!A66</f>
        <v>Soles – Grupo 3</v>
      </c>
      <c r="C65" t="s">
        <v>10</v>
      </c>
      <c r="D65">
        <f>schedule!B66</f>
        <v>17542</v>
      </c>
      <c r="E65" t="s">
        <v>11</v>
      </c>
      <c r="F65" s="2">
        <f>schedule!C66</f>
        <v>43294</v>
      </c>
      <c r="G65" t="s">
        <v>12</v>
      </c>
      <c r="H65" s="3">
        <f>schedule!D66</f>
        <v>43322</v>
      </c>
      <c r="I65" t="s">
        <v>13</v>
      </c>
    </row>
    <row r="66" spans="1:9" x14ac:dyDescent="0.2">
      <c r="A66" t="s">
        <v>9</v>
      </c>
      <c r="B66" t="str">
        <f>schedule!A67</f>
        <v>Soles – Grupo 3</v>
      </c>
      <c r="C66" t="s">
        <v>10</v>
      </c>
      <c r="D66">
        <f>schedule!B67</f>
        <v>17542</v>
      </c>
      <c r="E66" t="s">
        <v>11</v>
      </c>
      <c r="F66" s="2">
        <f>schedule!C67</f>
        <v>43308</v>
      </c>
      <c r="G66" t="s">
        <v>12</v>
      </c>
      <c r="H66" s="3">
        <f>schedule!D67</f>
        <v>43336</v>
      </c>
      <c r="I66" t="s">
        <v>13</v>
      </c>
    </row>
    <row r="67" spans="1:9" x14ac:dyDescent="0.2">
      <c r="A67" t="s">
        <v>9</v>
      </c>
      <c r="B67" t="str">
        <f>schedule!A68</f>
        <v>Soles – Grupo 3</v>
      </c>
      <c r="C67" t="s">
        <v>10</v>
      </c>
      <c r="D67">
        <f>schedule!B68</f>
        <v>17542</v>
      </c>
      <c r="E67" t="s">
        <v>11</v>
      </c>
      <c r="F67" s="2">
        <f>schedule!C68</f>
        <v>43322</v>
      </c>
      <c r="G67" t="s">
        <v>12</v>
      </c>
      <c r="H67" s="3">
        <f>schedule!D68</f>
        <v>43350</v>
      </c>
      <c r="I67" t="s">
        <v>13</v>
      </c>
    </row>
    <row r="68" spans="1:9" x14ac:dyDescent="0.2">
      <c r="A68" t="s">
        <v>9</v>
      </c>
      <c r="B68" t="str">
        <f>schedule!A69</f>
        <v>Soles – Grupo 3</v>
      </c>
      <c r="C68" t="s">
        <v>10</v>
      </c>
      <c r="D68">
        <f>schedule!B69</f>
        <v>17542</v>
      </c>
      <c r="E68" t="s">
        <v>11</v>
      </c>
      <c r="F68" s="2">
        <f>schedule!C69</f>
        <v>43336</v>
      </c>
      <c r="G68" t="s">
        <v>12</v>
      </c>
      <c r="H68" s="3">
        <f>schedule!D69</f>
        <v>43364</v>
      </c>
      <c r="I68" t="s">
        <v>13</v>
      </c>
    </row>
    <row r="69" spans="1:9" x14ac:dyDescent="0.2">
      <c r="A69" t="s">
        <v>9</v>
      </c>
      <c r="B69" t="str">
        <f>schedule!A70</f>
        <v>Soles – Grupo 3</v>
      </c>
      <c r="C69" t="s">
        <v>10</v>
      </c>
      <c r="D69">
        <f>schedule!B70</f>
        <v>17542</v>
      </c>
      <c r="E69" t="s">
        <v>11</v>
      </c>
      <c r="F69" s="2">
        <f>schedule!C70</f>
        <v>43350</v>
      </c>
      <c r="G69" t="s">
        <v>12</v>
      </c>
      <c r="H69" s="3">
        <f>schedule!D70</f>
        <v>43378</v>
      </c>
      <c r="I69" t="s">
        <v>13</v>
      </c>
    </row>
    <row r="70" spans="1:9" x14ac:dyDescent="0.2">
      <c r="A70" t="s">
        <v>9</v>
      </c>
      <c r="B70" t="str">
        <f>schedule!A71</f>
        <v>Soles – Grupo 3</v>
      </c>
      <c r="C70" t="s">
        <v>10</v>
      </c>
      <c r="D70">
        <f>schedule!B71</f>
        <v>17542</v>
      </c>
      <c r="E70" t="s">
        <v>11</v>
      </c>
      <c r="F70" s="2">
        <f>schedule!C71</f>
        <v>43364</v>
      </c>
      <c r="G70" t="s">
        <v>12</v>
      </c>
      <c r="H70" s="3">
        <f>schedule!D71</f>
        <v>43392</v>
      </c>
      <c r="I70" t="s">
        <v>13</v>
      </c>
    </row>
    <row r="71" spans="1:9" x14ac:dyDescent="0.2">
      <c r="A71" t="s">
        <v>9</v>
      </c>
      <c r="B71" t="str">
        <f>schedule!A72</f>
        <v>Soles – Grupo 3</v>
      </c>
      <c r="C71" t="s">
        <v>10</v>
      </c>
      <c r="D71">
        <f>schedule!B72</f>
        <v>17542</v>
      </c>
      <c r="E71" t="s">
        <v>11</v>
      </c>
      <c r="F71" s="2">
        <f>schedule!C72</f>
        <v>43378</v>
      </c>
      <c r="G71" t="s">
        <v>12</v>
      </c>
      <c r="H71" s="3">
        <f>schedule!D72</f>
        <v>43406</v>
      </c>
      <c r="I71" t="s">
        <v>13</v>
      </c>
    </row>
    <row r="72" spans="1:9" x14ac:dyDescent="0.2">
      <c r="A72" t="s">
        <v>9</v>
      </c>
      <c r="B72" t="str">
        <f>schedule!A73</f>
        <v>Soles – Grupo 3</v>
      </c>
      <c r="C72" t="s">
        <v>10</v>
      </c>
      <c r="D72">
        <f>schedule!B73</f>
        <v>17542</v>
      </c>
      <c r="E72" t="s">
        <v>11</v>
      </c>
      <c r="F72" s="2">
        <f>schedule!C73</f>
        <v>43392</v>
      </c>
      <c r="G72" t="s">
        <v>12</v>
      </c>
      <c r="H72" s="3">
        <f>schedule!D73</f>
        <v>43420</v>
      </c>
      <c r="I72" t="s">
        <v>13</v>
      </c>
    </row>
    <row r="73" spans="1:9" x14ac:dyDescent="0.2">
      <c r="A73" t="s">
        <v>9</v>
      </c>
      <c r="B73" t="str">
        <f>schedule!A74</f>
        <v>Soles – Grupo 3</v>
      </c>
      <c r="C73" t="s">
        <v>10</v>
      </c>
      <c r="D73">
        <f>schedule!B74</f>
        <v>17542</v>
      </c>
      <c r="E73" t="s">
        <v>11</v>
      </c>
      <c r="F73" s="2">
        <f>schedule!C74</f>
        <v>43406</v>
      </c>
      <c r="G73" t="s">
        <v>12</v>
      </c>
      <c r="H73" s="3">
        <f>schedule!D74</f>
        <v>43434</v>
      </c>
      <c r="I73" t="s">
        <v>13</v>
      </c>
    </row>
    <row r="74" spans="1:9" x14ac:dyDescent="0.2">
      <c r="A74" t="s">
        <v>9</v>
      </c>
      <c r="B74" t="str">
        <f>schedule!A75</f>
        <v>Soles – Grupo 3</v>
      </c>
      <c r="C74" t="s">
        <v>10</v>
      </c>
      <c r="D74">
        <f>schedule!B75</f>
        <v>17542</v>
      </c>
      <c r="E74" t="s">
        <v>11</v>
      </c>
      <c r="F74" s="2">
        <f>schedule!C75</f>
        <v>43420</v>
      </c>
      <c r="G74" t="s">
        <v>12</v>
      </c>
      <c r="H74" s="3">
        <f>schedule!D75</f>
        <v>43448</v>
      </c>
      <c r="I74" t="s">
        <v>13</v>
      </c>
    </row>
    <row r="75" spans="1:9" x14ac:dyDescent="0.2">
      <c r="A75" t="s">
        <v>9</v>
      </c>
      <c r="B75" t="str">
        <f>schedule!A76</f>
        <v>Soles – Grupo 3</v>
      </c>
      <c r="C75" t="s">
        <v>10</v>
      </c>
      <c r="D75">
        <f>schedule!B76</f>
        <v>17542</v>
      </c>
      <c r="E75" t="s">
        <v>11</v>
      </c>
      <c r="F75" s="2">
        <f>schedule!C76</f>
        <v>43434</v>
      </c>
      <c r="G75" t="s">
        <v>12</v>
      </c>
      <c r="H75" s="3">
        <f>schedule!D76</f>
        <v>43462</v>
      </c>
      <c r="I75" t="s">
        <v>13</v>
      </c>
    </row>
    <row r="76" spans="1:9" x14ac:dyDescent="0.2">
      <c r="A76" t="s">
        <v>9</v>
      </c>
      <c r="B76" t="str">
        <f>schedule!A77</f>
        <v>Soles – Group 4</v>
      </c>
      <c r="C76" t="s">
        <v>10</v>
      </c>
      <c r="D76">
        <f>schedule!B77</f>
        <v>17543</v>
      </c>
      <c r="E76" t="s">
        <v>11</v>
      </c>
      <c r="F76" s="2">
        <f>schedule!C77</f>
        <v>43070</v>
      </c>
      <c r="G76" t="s">
        <v>12</v>
      </c>
      <c r="H76" s="3">
        <f>schedule!D77</f>
        <v>43119</v>
      </c>
      <c r="I76" t="s">
        <v>13</v>
      </c>
    </row>
    <row r="77" spans="1:9" x14ac:dyDescent="0.2">
      <c r="A77" t="s">
        <v>9</v>
      </c>
      <c r="B77" t="str">
        <f>schedule!A78</f>
        <v>Soles – Group 4</v>
      </c>
      <c r="C77" t="s">
        <v>10</v>
      </c>
      <c r="D77">
        <f>schedule!B78</f>
        <v>17543</v>
      </c>
      <c r="E77" t="s">
        <v>11</v>
      </c>
      <c r="F77" s="2">
        <f>schedule!C78</f>
        <v>43084</v>
      </c>
      <c r="G77" t="s">
        <v>12</v>
      </c>
      <c r="H77" s="3">
        <f>schedule!D78</f>
        <v>43133</v>
      </c>
      <c r="I77" t="s">
        <v>13</v>
      </c>
    </row>
    <row r="78" spans="1:9" x14ac:dyDescent="0.2">
      <c r="A78" t="s">
        <v>9</v>
      </c>
      <c r="B78" t="str">
        <f>schedule!A79</f>
        <v>Soles – Group 4</v>
      </c>
      <c r="C78" t="s">
        <v>10</v>
      </c>
      <c r="D78">
        <f>schedule!B79</f>
        <v>17543</v>
      </c>
      <c r="E78" t="s">
        <v>11</v>
      </c>
      <c r="F78" s="2">
        <f>schedule!C79</f>
        <v>43119</v>
      </c>
      <c r="G78" t="s">
        <v>12</v>
      </c>
      <c r="H78" s="3">
        <f>schedule!D79</f>
        <v>43147</v>
      </c>
      <c r="I78" t="s">
        <v>13</v>
      </c>
    </row>
    <row r="79" spans="1:9" x14ac:dyDescent="0.2">
      <c r="A79" t="s">
        <v>9</v>
      </c>
      <c r="B79" t="str">
        <f>schedule!A80</f>
        <v>Soles – Group 4</v>
      </c>
      <c r="C79" t="s">
        <v>10</v>
      </c>
      <c r="D79">
        <f>schedule!B80</f>
        <v>17543</v>
      </c>
      <c r="E79" t="s">
        <v>11</v>
      </c>
      <c r="F79" s="2">
        <f>schedule!C80</f>
        <v>43133</v>
      </c>
      <c r="G79" t="s">
        <v>12</v>
      </c>
      <c r="H79" s="3">
        <f>schedule!D80</f>
        <v>43161</v>
      </c>
      <c r="I79" t="s">
        <v>13</v>
      </c>
    </row>
    <row r="80" spans="1:9" x14ac:dyDescent="0.2">
      <c r="A80" t="s">
        <v>9</v>
      </c>
      <c r="B80" t="str">
        <f>schedule!A81</f>
        <v>Soles – Group 4</v>
      </c>
      <c r="C80" t="s">
        <v>10</v>
      </c>
      <c r="D80">
        <f>schedule!B81</f>
        <v>17543</v>
      </c>
      <c r="E80" t="s">
        <v>11</v>
      </c>
      <c r="F80" s="2">
        <f>schedule!C81</f>
        <v>43147</v>
      </c>
      <c r="G80" t="s">
        <v>12</v>
      </c>
      <c r="H80" s="3">
        <f>schedule!D81</f>
        <v>43175</v>
      </c>
      <c r="I80" t="s">
        <v>13</v>
      </c>
    </row>
    <row r="81" spans="1:9" x14ac:dyDescent="0.2">
      <c r="A81" t="s">
        <v>9</v>
      </c>
      <c r="B81" t="str">
        <f>schedule!A82</f>
        <v>Soles – Group 4</v>
      </c>
      <c r="C81" t="s">
        <v>10</v>
      </c>
      <c r="D81">
        <f>schedule!B82</f>
        <v>17543</v>
      </c>
      <c r="E81" t="s">
        <v>11</v>
      </c>
      <c r="F81" s="2">
        <f>schedule!C82</f>
        <v>43161</v>
      </c>
      <c r="G81" t="s">
        <v>12</v>
      </c>
      <c r="H81" s="3">
        <f>schedule!D82</f>
        <v>43189</v>
      </c>
      <c r="I81" t="s">
        <v>13</v>
      </c>
    </row>
    <row r="82" spans="1:9" x14ac:dyDescent="0.2">
      <c r="A82" t="s">
        <v>9</v>
      </c>
      <c r="B82" t="str">
        <f>schedule!A83</f>
        <v>Soles – Group 4</v>
      </c>
      <c r="C82" t="s">
        <v>10</v>
      </c>
      <c r="D82">
        <f>schedule!B83</f>
        <v>17543</v>
      </c>
      <c r="E82" t="s">
        <v>11</v>
      </c>
      <c r="F82" s="2">
        <f>schedule!C83</f>
        <v>43175</v>
      </c>
      <c r="G82" t="s">
        <v>12</v>
      </c>
      <c r="H82" s="3">
        <f>schedule!D83</f>
        <v>43203</v>
      </c>
      <c r="I82" t="s">
        <v>13</v>
      </c>
    </row>
    <row r="83" spans="1:9" x14ac:dyDescent="0.2">
      <c r="A83" t="s">
        <v>9</v>
      </c>
      <c r="B83" t="str">
        <f>schedule!A84</f>
        <v>Soles – Group 4</v>
      </c>
      <c r="C83" t="s">
        <v>10</v>
      </c>
      <c r="D83">
        <f>schedule!B84</f>
        <v>17543</v>
      </c>
      <c r="E83" t="s">
        <v>11</v>
      </c>
      <c r="F83" s="2">
        <f>schedule!C84</f>
        <v>43189</v>
      </c>
      <c r="G83" t="s">
        <v>12</v>
      </c>
      <c r="H83" s="3">
        <f>schedule!D84</f>
        <v>43217</v>
      </c>
      <c r="I83" t="s">
        <v>13</v>
      </c>
    </row>
    <row r="84" spans="1:9" x14ac:dyDescent="0.2">
      <c r="A84" t="s">
        <v>9</v>
      </c>
      <c r="B84" t="str">
        <f>schedule!A85</f>
        <v>Soles – Group 4</v>
      </c>
      <c r="C84" t="s">
        <v>10</v>
      </c>
      <c r="D84">
        <f>schedule!B85</f>
        <v>17543</v>
      </c>
      <c r="E84" t="s">
        <v>11</v>
      </c>
      <c r="F84" s="2">
        <f>schedule!C85</f>
        <v>43203</v>
      </c>
      <c r="G84" t="s">
        <v>12</v>
      </c>
      <c r="H84" s="3">
        <f>schedule!D85</f>
        <v>43231</v>
      </c>
      <c r="I84" t="s">
        <v>13</v>
      </c>
    </row>
    <row r="85" spans="1:9" x14ac:dyDescent="0.2">
      <c r="A85" t="s">
        <v>9</v>
      </c>
      <c r="B85" t="str">
        <f>schedule!A86</f>
        <v>Soles – Group 4</v>
      </c>
      <c r="C85" t="s">
        <v>10</v>
      </c>
      <c r="D85">
        <f>schedule!B86</f>
        <v>17543</v>
      </c>
      <c r="E85" t="s">
        <v>11</v>
      </c>
      <c r="F85" s="2">
        <f>schedule!C86</f>
        <v>43217</v>
      </c>
      <c r="G85" t="s">
        <v>12</v>
      </c>
      <c r="H85" s="3">
        <f>schedule!D86</f>
        <v>43245</v>
      </c>
      <c r="I85" t="s">
        <v>13</v>
      </c>
    </row>
    <row r="86" spans="1:9" x14ac:dyDescent="0.2">
      <c r="A86" t="s">
        <v>9</v>
      </c>
      <c r="B86" t="str">
        <f>schedule!A87</f>
        <v>Soles – Group 4</v>
      </c>
      <c r="C86" t="s">
        <v>10</v>
      </c>
      <c r="D86">
        <f>schedule!B87</f>
        <v>17543</v>
      </c>
      <c r="E86" t="s">
        <v>11</v>
      </c>
      <c r="F86" s="2">
        <f>schedule!C87</f>
        <v>43231</v>
      </c>
      <c r="G86" t="s">
        <v>12</v>
      </c>
      <c r="H86" s="3">
        <f>schedule!D87</f>
        <v>43259</v>
      </c>
      <c r="I86" t="s">
        <v>13</v>
      </c>
    </row>
    <row r="87" spans="1:9" x14ac:dyDescent="0.2">
      <c r="A87" t="s">
        <v>9</v>
      </c>
      <c r="B87" t="str">
        <f>schedule!A88</f>
        <v>Soles – Group 4</v>
      </c>
      <c r="C87" t="s">
        <v>10</v>
      </c>
      <c r="D87">
        <f>schedule!B88</f>
        <v>17543</v>
      </c>
      <c r="E87" t="s">
        <v>11</v>
      </c>
      <c r="F87" s="2">
        <f>schedule!C88</f>
        <v>43245</v>
      </c>
      <c r="G87" t="s">
        <v>12</v>
      </c>
      <c r="H87" s="3">
        <f>schedule!D88</f>
        <v>43273</v>
      </c>
      <c r="I87" t="s">
        <v>13</v>
      </c>
    </row>
    <row r="88" spans="1:9" x14ac:dyDescent="0.2">
      <c r="A88" t="s">
        <v>9</v>
      </c>
      <c r="B88" t="str">
        <f>schedule!A89</f>
        <v>Soles – Group 4</v>
      </c>
      <c r="C88" t="s">
        <v>10</v>
      </c>
      <c r="D88">
        <f>schedule!B89</f>
        <v>17543</v>
      </c>
      <c r="E88" t="s">
        <v>11</v>
      </c>
      <c r="F88" s="2">
        <f>schedule!C89</f>
        <v>43259</v>
      </c>
      <c r="G88" t="s">
        <v>12</v>
      </c>
      <c r="H88" s="3">
        <f>schedule!D89</f>
        <v>43271</v>
      </c>
      <c r="I88" t="s">
        <v>13</v>
      </c>
    </row>
    <row r="89" spans="1:9" x14ac:dyDescent="0.2">
      <c r="A89" t="s">
        <v>9</v>
      </c>
      <c r="B89" t="str">
        <f>schedule!A90</f>
        <v>Soles – Group 4</v>
      </c>
      <c r="C89" t="s">
        <v>10</v>
      </c>
      <c r="D89">
        <f>schedule!B90</f>
        <v>17543</v>
      </c>
      <c r="E89" t="s">
        <v>11</v>
      </c>
      <c r="F89" s="2">
        <f>schedule!C90</f>
        <v>43273</v>
      </c>
      <c r="G89" t="s">
        <v>12</v>
      </c>
      <c r="H89" s="3">
        <f>schedule!D90</f>
        <v>43315</v>
      </c>
      <c r="I89" t="s">
        <v>13</v>
      </c>
    </row>
    <row r="90" spans="1:9" x14ac:dyDescent="0.2">
      <c r="A90" t="s">
        <v>9</v>
      </c>
      <c r="B90" t="str">
        <f>schedule!A91</f>
        <v>Soles – Group 4</v>
      </c>
      <c r="C90" t="s">
        <v>10</v>
      </c>
      <c r="D90">
        <f>schedule!B91</f>
        <v>17543</v>
      </c>
      <c r="E90" t="s">
        <v>11</v>
      </c>
      <c r="F90" s="2">
        <f>schedule!C91</f>
        <v>43271</v>
      </c>
      <c r="G90" t="s">
        <v>12</v>
      </c>
      <c r="H90" s="3">
        <f>schedule!D91</f>
        <v>43329</v>
      </c>
      <c r="I90" t="s">
        <v>13</v>
      </c>
    </row>
    <row r="91" spans="1:9" x14ac:dyDescent="0.2">
      <c r="A91" t="s">
        <v>9</v>
      </c>
      <c r="B91" t="str">
        <f>schedule!A92</f>
        <v>Soles – Group 4</v>
      </c>
      <c r="C91" t="s">
        <v>10</v>
      </c>
      <c r="D91">
        <f>schedule!B92</f>
        <v>17543</v>
      </c>
      <c r="E91" t="s">
        <v>11</v>
      </c>
      <c r="F91" s="2">
        <f>schedule!C92</f>
        <v>43315</v>
      </c>
      <c r="G91" t="s">
        <v>12</v>
      </c>
      <c r="H91" s="3">
        <f>schedule!D92</f>
        <v>43343</v>
      </c>
      <c r="I91" t="s">
        <v>13</v>
      </c>
    </row>
    <row r="92" spans="1:9" x14ac:dyDescent="0.2">
      <c r="A92" t="s">
        <v>9</v>
      </c>
      <c r="B92" t="str">
        <f>schedule!A93</f>
        <v>Soles – Group 4</v>
      </c>
      <c r="C92" t="s">
        <v>10</v>
      </c>
      <c r="D92">
        <f>schedule!B93</f>
        <v>17543</v>
      </c>
      <c r="E92" t="s">
        <v>11</v>
      </c>
      <c r="F92" s="2">
        <f>schedule!C93</f>
        <v>43329</v>
      </c>
      <c r="G92" t="s">
        <v>12</v>
      </c>
      <c r="H92" s="3">
        <f>schedule!D93</f>
        <v>43357</v>
      </c>
      <c r="I92" t="s">
        <v>13</v>
      </c>
    </row>
    <row r="93" spans="1:9" x14ac:dyDescent="0.2">
      <c r="A93" t="s">
        <v>9</v>
      </c>
      <c r="B93" t="str">
        <f>schedule!A94</f>
        <v>Soles – Group 4</v>
      </c>
      <c r="C93" t="s">
        <v>10</v>
      </c>
      <c r="D93">
        <f>schedule!B94</f>
        <v>17543</v>
      </c>
      <c r="E93" t="s">
        <v>11</v>
      </c>
      <c r="F93" s="2">
        <f>schedule!C94</f>
        <v>43343</v>
      </c>
      <c r="G93" t="s">
        <v>12</v>
      </c>
      <c r="H93" s="3">
        <f>schedule!D94</f>
        <v>43371</v>
      </c>
      <c r="I93" t="s">
        <v>13</v>
      </c>
    </row>
    <row r="94" spans="1:9" x14ac:dyDescent="0.2">
      <c r="A94" t="s">
        <v>9</v>
      </c>
      <c r="B94" t="str">
        <f>schedule!A95</f>
        <v>Soles – Group 4</v>
      </c>
      <c r="C94" t="s">
        <v>10</v>
      </c>
      <c r="D94">
        <f>schedule!B95</f>
        <v>17543</v>
      </c>
      <c r="E94" t="s">
        <v>11</v>
      </c>
      <c r="F94" s="2">
        <f>schedule!C95</f>
        <v>43357</v>
      </c>
      <c r="G94" t="s">
        <v>12</v>
      </c>
      <c r="H94" s="3">
        <f>schedule!D95</f>
        <v>43385</v>
      </c>
      <c r="I94" t="s">
        <v>13</v>
      </c>
    </row>
    <row r="95" spans="1:9" x14ac:dyDescent="0.2">
      <c r="A95" t="s">
        <v>9</v>
      </c>
      <c r="B95" t="str">
        <f>schedule!A96</f>
        <v>Soles – Group 4</v>
      </c>
      <c r="C95" t="s">
        <v>10</v>
      </c>
      <c r="D95">
        <f>schedule!B96</f>
        <v>17543</v>
      </c>
      <c r="E95" t="s">
        <v>11</v>
      </c>
      <c r="F95" s="2">
        <f>schedule!C96</f>
        <v>43371</v>
      </c>
      <c r="G95" t="s">
        <v>12</v>
      </c>
      <c r="H95" s="3">
        <f>schedule!D96</f>
        <v>43399</v>
      </c>
      <c r="I95" t="s">
        <v>13</v>
      </c>
    </row>
    <row r="96" spans="1:9" x14ac:dyDescent="0.2">
      <c r="A96" t="s">
        <v>9</v>
      </c>
      <c r="B96" t="str">
        <f>schedule!A97</f>
        <v>Soles – Group 4</v>
      </c>
      <c r="C96" t="s">
        <v>10</v>
      </c>
      <c r="D96">
        <f>schedule!B97</f>
        <v>17543</v>
      </c>
      <c r="E96" t="s">
        <v>11</v>
      </c>
      <c r="F96" s="2">
        <f>schedule!C97</f>
        <v>43385</v>
      </c>
      <c r="G96" t="s">
        <v>12</v>
      </c>
      <c r="H96" s="3">
        <f>schedule!D97</f>
        <v>43413</v>
      </c>
      <c r="I96" t="s">
        <v>13</v>
      </c>
    </row>
    <row r="97" spans="1:9" x14ac:dyDescent="0.2">
      <c r="A97" t="s">
        <v>9</v>
      </c>
      <c r="B97" t="str">
        <f>schedule!A98</f>
        <v>Soles – Group 4</v>
      </c>
      <c r="C97" t="s">
        <v>10</v>
      </c>
      <c r="D97">
        <f>schedule!B98</f>
        <v>17543</v>
      </c>
      <c r="E97" t="s">
        <v>11</v>
      </c>
      <c r="F97" s="2">
        <f>schedule!C98</f>
        <v>43399</v>
      </c>
      <c r="G97" t="s">
        <v>12</v>
      </c>
      <c r="H97" s="3">
        <f>schedule!D98</f>
        <v>43427</v>
      </c>
      <c r="I97" t="s">
        <v>13</v>
      </c>
    </row>
    <row r="98" spans="1:9" x14ac:dyDescent="0.2">
      <c r="A98" t="s">
        <v>9</v>
      </c>
      <c r="B98" t="str">
        <f>schedule!A99</f>
        <v>Soles – Group 4</v>
      </c>
      <c r="C98" t="s">
        <v>10</v>
      </c>
      <c r="D98">
        <f>schedule!B99</f>
        <v>17543</v>
      </c>
      <c r="E98" t="s">
        <v>11</v>
      </c>
      <c r="F98" s="2">
        <f>schedule!C99</f>
        <v>43413</v>
      </c>
      <c r="G98" t="s">
        <v>12</v>
      </c>
      <c r="H98" s="3">
        <f>schedule!D99</f>
        <v>43441</v>
      </c>
      <c r="I98" t="s">
        <v>13</v>
      </c>
    </row>
    <row r="99" spans="1:9" x14ac:dyDescent="0.2">
      <c r="A99" t="s">
        <v>9</v>
      </c>
      <c r="B99" t="str">
        <f>schedule!A100</f>
        <v>Soles – Group 4</v>
      </c>
      <c r="C99" t="s">
        <v>10</v>
      </c>
      <c r="D99">
        <f>schedule!B100</f>
        <v>17543</v>
      </c>
      <c r="E99" t="s">
        <v>11</v>
      </c>
      <c r="F99" s="2">
        <f>schedule!C100</f>
        <v>43427</v>
      </c>
      <c r="G99" t="s">
        <v>12</v>
      </c>
      <c r="H99" s="3">
        <f>schedule!D100</f>
        <v>43455</v>
      </c>
      <c r="I99" t="s">
        <v>13</v>
      </c>
    </row>
    <row r="100" spans="1:9" x14ac:dyDescent="0.2">
      <c r="A100" t="s">
        <v>9</v>
      </c>
      <c r="B100" t="str">
        <f>schedule!A101</f>
        <v>Soles – Group 4</v>
      </c>
      <c r="C100" t="s">
        <v>10</v>
      </c>
      <c r="D100">
        <f>schedule!B101</f>
        <v>17543</v>
      </c>
      <c r="E100" t="s">
        <v>11</v>
      </c>
      <c r="F100" s="2">
        <f>schedule!C101</f>
        <v>43441</v>
      </c>
      <c r="G100" t="s">
        <v>12</v>
      </c>
      <c r="H100" s="3">
        <f>schedule!D101</f>
        <v>43490</v>
      </c>
      <c r="I100" t="s">
        <v>13</v>
      </c>
    </row>
    <row r="101" spans="1:9" x14ac:dyDescent="0.2">
      <c r="A101" t="s">
        <v>9</v>
      </c>
      <c r="B101" t="str">
        <f>schedule!A102</f>
        <v>Soles - Basic</v>
      </c>
      <c r="C101" t="s">
        <v>10</v>
      </c>
      <c r="D101">
        <f>schedule!B102</f>
        <v>17544</v>
      </c>
      <c r="E101" t="s">
        <v>11</v>
      </c>
      <c r="F101" s="2">
        <f>schedule!C102</f>
        <v>43070</v>
      </c>
      <c r="G101" t="s">
        <v>12</v>
      </c>
      <c r="H101" s="3">
        <f>schedule!D102</f>
        <v>43119</v>
      </c>
      <c r="I101" t="s">
        <v>13</v>
      </c>
    </row>
    <row r="102" spans="1:9" x14ac:dyDescent="0.2">
      <c r="A102" t="s">
        <v>9</v>
      </c>
      <c r="B102" t="str">
        <f>schedule!A103</f>
        <v>Soles - Basic</v>
      </c>
      <c r="C102" t="s">
        <v>10</v>
      </c>
      <c r="D102">
        <f>schedule!B103</f>
        <v>17544</v>
      </c>
      <c r="E102" t="s">
        <v>11</v>
      </c>
      <c r="F102" s="2">
        <f>schedule!C103</f>
        <v>43084</v>
      </c>
      <c r="G102" t="s">
        <v>12</v>
      </c>
      <c r="H102" s="3">
        <f>schedule!D103</f>
        <v>43133</v>
      </c>
      <c r="I102" t="s">
        <v>13</v>
      </c>
    </row>
    <row r="103" spans="1:9" x14ac:dyDescent="0.2">
      <c r="A103" t="s">
        <v>9</v>
      </c>
      <c r="B103" t="str">
        <f>schedule!A104</f>
        <v>Soles - Basic</v>
      </c>
      <c r="C103" t="s">
        <v>10</v>
      </c>
      <c r="D103">
        <f>schedule!B104</f>
        <v>17544</v>
      </c>
      <c r="E103" t="s">
        <v>11</v>
      </c>
      <c r="F103" s="2">
        <f>schedule!C104</f>
        <v>43119</v>
      </c>
      <c r="G103" t="s">
        <v>12</v>
      </c>
      <c r="H103" s="3">
        <f>schedule!D104</f>
        <v>43147</v>
      </c>
      <c r="I103" t="s">
        <v>13</v>
      </c>
    </row>
    <row r="104" spans="1:9" x14ac:dyDescent="0.2">
      <c r="A104" t="s">
        <v>9</v>
      </c>
      <c r="B104" t="str">
        <f>schedule!A105</f>
        <v>Soles - Basic</v>
      </c>
      <c r="C104" t="s">
        <v>10</v>
      </c>
      <c r="D104">
        <f>schedule!B105</f>
        <v>17544</v>
      </c>
      <c r="E104" t="s">
        <v>11</v>
      </c>
      <c r="F104" s="2">
        <f>schedule!C105</f>
        <v>43133</v>
      </c>
      <c r="G104" t="s">
        <v>12</v>
      </c>
      <c r="H104" s="3">
        <f>schedule!D105</f>
        <v>43161</v>
      </c>
      <c r="I104" t="s">
        <v>13</v>
      </c>
    </row>
    <row r="105" spans="1:9" x14ac:dyDescent="0.2">
      <c r="A105" t="s">
        <v>9</v>
      </c>
      <c r="B105" t="str">
        <f>schedule!A106</f>
        <v>Soles - Basic</v>
      </c>
      <c r="C105" t="s">
        <v>10</v>
      </c>
      <c r="D105">
        <f>schedule!B106</f>
        <v>17544</v>
      </c>
      <c r="E105" t="s">
        <v>11</v>
      </c>
      <c r="F105" s="2">
        <f>schedule!C106</f>
        <v>43147</v>
      </c>
      <c r="G105" t="s">
        <v>12</v>
      </c>
      <c r="H105" s="3">
        <f>schedule!D106</f>
        <v>43175</v>
      </c>
      <c r="I105" t="s">
        <v>13</v>
      </c>
    </row>
    <row r="106" spans="1:9" x14ac:dyDescent="0.2">
      <c r="A106" t="s">
        <v>9</v>
      </c>
      <c r="B106" t="str">
        <f>schedule!A107</f>
        <v>Soles - Basic</v>
      </c>
      <c r="C106" t="s">
        <v>10</v>
      </c>
      <c r="D106">
        <f>schedule!B107</f>
        <v>17544</v>
      </c>
      <c r="E106" t="s">
        <v>11</v>
      </c>
      <c r="F106" s="2">
        <f>schedule!C107</f>
        <v>43161</v>
      </c>
      <c r="G106" t="s">
        <v>12</v>
      </c>
      <c r="H106" s="3">
        <f>schedule!D107</f>
        <v>43189</v>
      </c>
      <c r="I106" t="s">
        <v>13</v>
      </c>
    </row>
    <row r="107" spans="1:9" x14ac:dyDescent="0.2">
      <c r="A107" t="s">
        <v>9</v>
      </c>
      <c r="B107" t="str">
        <f>schedule!A108</f>
        <v>Soles - Basic</v>
      </c>
      <c r="C107" t="s">
        <v>10</v>
      </c>
      <c r="D107">
        <f>schedule!B108</f>
        <v>17544</v>
      </c>
      <c r="E107" t="s">
        <v>11</v>
      </c>
      <c r="F107" s="2">
        <f>schedule!C108</f>
        <v>43175</v>
      </c>
      <c r="G107" t="s">
        <v>12</v>
      </c>
      <c r="H107" s="3">
        <f>schedule!D108</f>
        <v>43203</v>
      </c>
      <c r="I107" t="s">
        <v>13</v>
      </c>
    </row>
    <row r="108" spans="1:9" x14ac:dyDescent="0.2">
      <c r="A108" t="s">
        <v>9</v>
      </c>
      <c r="B108" t="str">
        <f>schedule!A109</f>
        <v>Soles - Basic</v>
      </c>
      <c r="C108" t="s">
        <v>10</v>
      </c>
      <c r="D108">
        <f>schedule!B109</f>
        <v>17544</v>
      </c>
      <c r="E108" t="s">
        <v>11</v>
      </c>
      <c r="F108" s="2">
        <f>schedule!C109</f>
        <v>43189</v>
      </c>
      <c r="G108" t="s">
        <v>12</v>
      </c>
      <c r="H108" s="3">
        <f>schedule!D109</f>
        <v>43217</v>
      </c>
      <c r="I108" t="s">
        <v>13</v>
      </c>
    </row>
    <row r="109" spans="1:9" x14ac:dyDescent="0.2">
      <c r="A109" t="s">
        <v>9</v>
      </c>
      <c r="B109" t="str">
        <f>schedule!A110</f>
        <v>Soles - Basic</v>
      </c>
      <c r="C109" t="s">
        <v>10</v>
      </c>
      <c r="D109">
        <f>schedule!B110</f>
        <v>17544</v>
      </c>
      <c r="E109" t="s">
        <v>11</v>
      </c>
      <c r="F109" s="2">
        <f>schedule!C110</f>
        <v>43203</v>
      </c>
      <c r="G109" t="s">
        <v>12</v>
      </c>
      <c r="H109" s="3">
        <f>schedule!D110</f>
        <v>43231</v>
      </c>
      <c r="I109" t="s">
        <v>13</v>
      </c>
    </row>
    <row r="110" spans="1:9" x14ac:dyDescent="0.2">
      <c r="A110" t="s">
        <v>9</v>
      </c>
      <c r="B110" t="str">
        <f>schedule!A111</f>
        <v>Soles - Basic</v>
      </c>
      <c r="C110" t="s">
        <v>10</v>
      </c>
      <c r="D110">
        <f>schedule!B111</f>
        <v>17544</v>
      </c>
      <c r="E110" t="s">
        <v>11</v>
      </c>
      <c r="F110" s="2">
        <f>schedule!C111</f>
        <v>43217</v>
      </c>
      <c r="G110" t="s">
        <v>12</v>
      </c>
      <c r="H110" s="3">
        <f>schedule!D111</f>
        <v>43245</v>
      </c>
      <c r="I110" t="s">
        <v>13</v>
      </c>
    </row>
    <row r="111" spans="1:9" x14ac:dyDescent="0.2">
      <c r="A111" t="s">
        <v>9</v>
      </c>
      <c r="B111" t="str">
        <f>schedule!A112</f>
        <v>Soles - Basic</v>
      </c>
      <c r="C111" t="s">
        <v>10</v>
      </c>
      <c r="D111">
        <f>schedule!B112</f>
        <v>17544</v>
      </c>
      <c r="E111" t="s">
        <v>11</v>
      </c>
      <c r="F111" s="2">
        <f>schedule!C112</f>
        <v>43231</v>
      </c>
      <c r="G111" t="s">
        <v>12</v>
      </c>
      <c r="H111" s="3">
        <f>schedule!D112</f>
        <v>43259</v>
      </c>
      <c r="I111" t="s">
        <v>13</v>
      </c>
    </row>
    <row r="112" spans="1:9" x14ac:dyDescent="0.2">
      <c r="A112" t="s">
        <v>9</v>
      </c>
      <c r="B112" t="str">
        <f>schedule!A113</f>
        <v>Soles - Basic</v>
      </c>
      <c r="C112" t="s">
        <v>10</v>
      </c>
      <c r="D112">
        <f>schedule!B113</f>
        <v>17544</v>
      </c>
      <c r="E112" t="s">
        <v>11</v>
      </c>
      <c r="F112" s="2">
        <f>schedule!C113</f>
        <v>43245</v>
      </c>
      <c r="G112" t="s">
        <v>12</v>
      </c>
      <c r="H112" s="3">
        <f>schedule!D113</f>
        <v>43273</v>
      </c>
      <c r="I112" t="s">
        <v>13</v>
      </c>
    </row>
    <row r="113" spans="1:9" x14ac:dyDescent="0.2">
      <c r="A113" t="s">
        <v>9</v>
      </c>
      <c r="B113" t="str">
        <f>schedule!A114</f>
        <v>Soles - Basic</v>
      </c>
      <c r="C113" t="s">
        <v>10</v>
      </c>
      <c r="D113">
        <f>schedule!B114</f>
        <v>17544</v>
      </c>
      <c r="E113" t="s">
        <v>11</v>
      </c>
      <c r="F113" s="2">
        <f>schedule!C114</f>
        <v>43259</v>
      </c>
      <c r="G113" t="s">
        <v>12</v>
      </c>
      <c r="H113" s="3">
        <f>schedule!D114</f>
        <v>43271</v>
      </c>
      <c r="I113" t="s">
        <v>13</v>
      </c>
    </row>
    <row r="114" spans="1:9" x14ac:dyDescent="0.2">
      <c r="A114" t="s">
        <v>9</v>
      </c>
      <c r="B114" t="str">
        <f>schedule!A115</f>
        <v>Soles - Basic</v>
      </c>
      <c r="C114" t="s">
        <v>10</v>
      </c>
      <c r="D114">
        <f>schedule!B115</f>
        <v>17544</v>
      </c>
      <c r="E114" t="s">
        <v>11</v>
      </c>
      <c r="F114" s="2">
        <f>schedule!C115</f>
        <v>43273</v>
      </c>
      <c r="G114" t="s">
        <v>12</v>
      </c>
      <c r="H114" s="3">
        <f>schedule!D115</f>
        <v>43315</v>
      </c>
      <c r="I114" t="s">
        <v>13</v>
      </c>
    </row>
    <row r="115" spans="1:9" x14ac:dyDescent="0.2">
      <c r="A115" t="s">
        <v>9</v>
      </c>
      <c r="B115" t="str">
        <f>schedule!A116</f>
        <v>Soles - Basic</v>
      </c>
      <c r="C115" t="s">
        <v>10</v>
      </c>
      <c r="D115">
        <f>schedule!B116</f>
        <v>17544</v>
      </c>
      <c r="E115" t="s">
        <v>11</v>
      </c>
      <c r="F115" s="2">
        <f>schedule!C116</f>
        <v>43271</v>
      </c>
      <c r="G115" t="s">
        <v>12</v>
      </c>
      <c r="H115" s="3">
        <f>schedule!D116</f>
        <v>43329</v>
      </c>
      <c r="I115" t="s">
        <v>13</v>
      </c>
    </row>
    <row r="116" spans="1:9" x14ac:dyDescent="0.2">
      <c r="A116" t="s">
        <v>9</v>
      </c>
      <c r="B116" t="str">
        <f>schedule!A117</f>
        <v>Soles - Basic</v>
      </c>
      <c r="C116" t="s">
        <v>10</v>
      </c>
      <c r="D116">
        <f>schedule!B117</f>
        <v>17544</v>
      </c>
      <c r="E116" t="s">
        <v>11</v>
      </c>
      <c r="F116" s="2">
        <f>schedule!C117</f>
        <v>43315</v>
      </c>
      <c r="G116" t="s">
        <v>12</v>
      </c>
      <c r="H116" s="3">
        <f>schedule!D117</f>
        <v>43343</v>
      </c>
      <c r="I116" t="s">
        <v>13</v>
      </c>
    </row>
    <row r="117" spans="1:9" x14ac:dyDescent="0.2">
      <c r="A117" t="s">
        <v>9</v>
      </c>
      <c r="B117" t="str">
        <f>schedule!A118</f>
        <v>Soles - Basic</v>
      </c>
      <c r="C117" t="s">
        <v>10</v>
      </c>
      <c r="D117">
        <f>schedule!B118</f>
        <v>17544</v>
      </c>
      <c r="E117" t="s">
        <v>11</v>
      </c>
      <c r="F117" s="2">
        <f>schedule!C118</f>
        <v>43329</v>
      </c>
      <c r="G117" t="s">
        <v>12</v>
      </c>
      <c r="H117" s="3">
        <f>schedule!D118</f>
        <v>43357</v>
      </c>
      <c r="I117" t="s">
        <v>13</v>
      </c>
    </row>
    <row r="118" spans="1:9" x14ac:dyDescent="0.2">
      <c r="A118" t="s">
        <v>9</v>
      </c>
      <c r="B118" t="str">
        <f>schedule!A119</f>
        <v>Soles - Basic</v>
      </c>
      <c r="C118" t="s">
        <v>10</v>
      </c>
      <c r="D118">
        <f>schedule!B119</f>
        <v>17544</v>
      </c>
      <c r="E118" t="s">
        <v>11</v>
      </c>
      <c r="F118" s="2">
        <f>schedule!C119</f>
        <v>43343</v>
      </c>
      <c r="G118" t="s">
        <v>12</v>
      </c>
      <c r="H118" s="3">
        <f>schedule!D119</f>
        <v>43371</v>
      </c>
      <c r="I118" t="s">
        <v>13</v>
      </c>
    </row>
    <row r="119" spans="1:9" x14ac:dyDescent="0.2">
      <c r="A119" t="s">
        <v>9</v>
      </c>
      <c r="B119" t="str">
        <f>schedule!A120</f>
        <v>Soles - Basic</v>
      </c>
      <c r="C119" t="s">
        <v>10</v>
      </c>
      <c r="D119">
        <f>schedule!B120</f>
        <v>17544</v>
      </c>
      <c r="E119" t="s">
        <v>11</v>
      </c>
      <c r="F119" s="2">
        <f>schedule!C120</f>
        <v>43357</v>
      </c>
      <c r="G119" t="s">
        <v>12</v>
      </c>
      <c r="H119" s="3">
        <f>schedule!D120</f>
        <v>43385</v>
      </c>
      <c r="I119" t="s">
        <v>13</v>
      </c>
    </row>
    <row r="120" spans="1:9" x14ac:dyDescent="0.2">
      <c r="A120" t="s">
        <v>9</v>
      </c>
      <c r="B120" t="str">
        <f>schedule!A121</f>
        <v>Soles - Basic</v>
      </c>
      <c r="C120" t="s">
        <v>10</v>
      </c>
      <c r="D120">
        <f>schedule!B121</f>
        <v>17544</v>
      </c>
      <c r="E120" t="s">
        <v>11</v>
      </c>
      <c r="F120" s="2">
        <f>schedule!C121</f>
        <v>43371</v>
      </c>
      <c r="G120" t="s">
        <v>12</v>
      </c>
      <c r="H120" s="3">
        <f>schedule!D121</f>
        <v>43399</v>
      </c>
      <c r="I120" t="s">
        <v>13</v>
      </c>
    </row>
    <row r="121" spans="1:9" x14ac:dyDescent="0.2">
      <c r="A121" t="s">
        <v>9</v>
      </c>
      <c r="B121" t="str">
        <f>schedule!A122</f>
        <v>Soles - Basic</v>
      </c>
      <c r="C121" t="s">
        <v>10</v>
      </c>
      <c r="D121">
        <f>schedule!B122</f>
        <v>17544</v>
      </c>
      <c r="E121" t="s">
        <v>11</v>
      </c>
      <c r="F121" s="2">
        <f>schedule!C122</f>
        <v>43385</v>
      </c>
      <c r="G121" t="s">
        <v>12</v>
      </c>
      <c r="H121" s="3">
        <f>schedule!D122</f>
        <v>43413</v>
      </c>
      <c r="I121" t="s">
        <v>13</v>
      </c>
    </row>
    <row r="122" spans="1:9" x14ac:dyDescent="0.2">
      <c r="A122" t="s">
        <v>9</v>
      </c>
      <c r="B122" t="str">
        <f>schedule!A123</f>
        <v>Soles - Basic</v>
      </c>
      <c r="C122" t="s">
        <v>10</v>
      </c>
      <c r="D122">
        <f>schedule!B123</f>
        <v>17544</v>
      </c>
      <c r="E122" t="s">
        <v>11</v>
      </c>
      <c r="F122" s="2">
        <f>schedule!C123</f>
        <v>43399</v>
      </c>
      <c r="G122" t="s">
        <v>12</v>
      </c>
      <c r="H122" s="3">
        <f>schedule!D123</f>
        <v>43427</v>
      </c>
      <c r="I122" t="s">
        <v>13</v>
      </c>
    </row>
    <row r="123" spans="1:9" x14ac:dyDescent="0.2">
      <c r="A123" t="s">
        <v>9</v>
      </c>
      <c r="B123" t="str">
        <f>schedule!A124</f>
        <v>Soles - Basic</v>
      </c>
      <c r="C123" t="s">
        <v>10</v>
      </c>
      <c r="D123">
        <f>schedule!B124</f>
        <v>17544</v>
      </c>
      <c r="E123" t="s">
        <v>11</v>
      </c>
      <c r="F123" s="2">
        <f>schedule!C124</f>
        <v>43413</v>
      </c>
      <c r="G123" t="s">
        <v>12</v>
      </c>
      <c r="H123" s="3">
        <f>schedule!D124</f>
        <v>43441</v>
      </c>
      <c r="I123" t="s">
        <v>13</v>
      </c>
    </row>
    <row r="124" spans="1:9" x14ac:dyDescent="0.2">
      <c r="A124" t="s">
        <v>9</v>
      </c>
      <c r="B124" t="str">
        <f>schedule!A125</f>
        <v>Soles - Basic</v>
      </c>
      <c r="C124" t="s">
        <v>10</v>
      </c>
      <c r="D124">
        <f>schedule!B125</f>
        <v>17544</v>
      </c>
      <c r="E124" t="s">
        <v>11</v>
      </c>
      <c r="F124" s="2">
        <f>schedule!C125</f>
        <v>43427</v>
      </c>
      <c r="G124" t="s">
        <v>12</v>
      </c>
      <c r="H124" s="3">
        <f>schedule!D125</f>
        <v>43455</v>
      </c>
      <c r="I124" t="s">
        <v>13</v>
      </c>
    </row>
    <row r="125" spans="1:9" x14ac:dyDescent="0.2">
      <c r="A125" t="s">
        <v>9</v>
      </c>
      <c r="B125" t="str">
        <f>schedule!A126</f>
        <v>Soles - Basic</v>
      </c>
      <c r="C125" t="s">
        <v>10</v>
      </c>
      <c r="D125">
        <f>schedule!B126</f>
        <v>17544</v>
      </c>
      <c r="E125" t="s">
        <v>11</v>
      </c>
      <c r="F125" s="2">
        <f>schedule!C126</f>
        <v>43441</v>
      </c>
      <c r="G125" t="s">
        <v>12</v>
      </c>
      <c r="H125" s="3">
        <f>schedule!D126</f>
        <v>43490</v>
      </c>
      <c r="I125" t="s">
        <v>13</v>
      </c>
    </row>
    <row r="126" spans="1:9" x14ac:dyDescent="0.2">
      <c r="A126" t="s">
        <v>9</v>
      </c>
      <c r="B126" t="str">
        <f>schedule!A127</f>
        <v>Fashion</v>
      </c>
      <c r="C126" t="s">
        <v>10</v>
      </c>
      <c r="D126">
        <f>schedule!B127</f>
        <v>17545</v>
      </c>
      <c r="E126" t="s">
        <v>11</v>
      </c>
      <c r="F126" s="2">
        <f>schedule!C127</f>
        <v>43070</v>
      </c>
      <c r="G126" t="s">
        <v>12</v>
      </c>
      <c r="H126" s="3">
        <f>schedule!D127</f>
        <v>43119</v>
      </c>
      <c r="I126" t="s">
        <v>13</v>
      </c>
    </row>
    <row r="127" spans="1:9" x14ac:dyDescent="0.2">
      <c r="A127" t="s">
        <v>9</v>
      </c>
      <c r="B127" t="str">
        <f>schedule!A128</f>
        <v>Fashion</v>
      </c>
      <c r="C127" t="s">
        <v>10</v>
      </c>
      <c r="D127">
        <f>schedule!B128</f>
        <v>17545</v>
      </c>
      <c r="E127" t="s">
        <v>11</v>
      </c>
      <c r="F127" s="2">
        <f>schedule!C128</f>
        <v>43084</v>
      </c>
      <c r="G127" t="s">
        <v>12</v>
      </c>
      <c r="H127" s="3">
        <f>schedule!D128</f>
        <v>43133</v>
      </c>
      <c r="I127" t="s">
        <v>13</v>
      </c>
    </row>
    <row r="128" spans="1:9" x14ac:dyDescent="0.2">
      <c r="A128" t="s">
        <v>9</v>
      </c>
      <c r="B128" t="str">
        <f>schedule!A129</f>
        <v>Fashion</v>
      </c>
      <c r="C128" t="s">
        <v>10</v>
      </c>
      <c r="D128">
        <f>schedule!B129</f>
        <v>17545</v>
      </c>
      <c r="E128" t="s">
        <v>11</v>
      </c>
      <c r="F128" s="2">
        <f>schedule!C129</f>
        <v>43119</v>
      </c>
      <c r="G128" t="s">
        <v>12</v>
      </c>
      <c r="H128" s="3">
        <f>schedule!D129</f>
        <v>43147</v>
      </c>
      <c r="I128" t="s">
        <v>13</v>
      </c>
    </row>
    <row r="129" spans="1:9" x14ac:dyDescent="0.2">
      <c r="A129" t="s">
        <v>9</v>
      </c>
      <c r="B129" t="str">
        <f>schedule!A130</f>
        <v>Fashion</v>
      </c>
      <c r="C129" t="s">
        <v>10</v>
      </c>
      <c r="D129">
        <f>schedule!B130</f>
        <v>17545</v>
      </c>
      <c r="E129" t="s">
        <v>11</v>
      </c>
      <c r="F129" s="2">
        <f>schedule!C130</f>
        <v>43133</v>
      </c>
      <c r="G129" t="s">
        <v>12</v>
      </c>
      <c r="H129" s="3">
        <f>schedule!D130</f>
        <v>43161</v>
      </c>
      <c r="I129" t="s">
        <v>13</v>
      </c>
    </row>
    <row r="130" spans="1:9" x14ac:dyDescent="0.2">
      <c r="A130" t="s">
        <v>9</v>
      </c>
      <c r="B130" t="str">
        <f>schedule!A131</f>
        <v>Fashion</v>
      </c>
      <c r="C130" t="s">
        <v>10</v>
      </c>
      <c r="D130">
        <f>schedule!B131</f>
        <v>17545</v>
      </c>
      <c r="E130" t="s">
        <v>11</v>
      </c>
      <c r="F130" s="2">
        <f>schedule!C131</f>
        <v>43147</v>
      </c>
      <c r="G130" t="s">
        <v>12</v>
      </c>
      <c r="H130" s="3">
        <f>schedule!D131</f>
        <v>43175</v>
      </c>
      <c r="I130" t="s">
        <v>13</v>
      </c>
    </row>
    <row r="131" spans="1:9" x14ac:dyDescent="0.2">
      <c r="A131" t="s">
        <v>9</v>
      </c>
      <c r="B131" t="str">
        <f>schedule!A132</f>
        <v>Fashion</v>
      </c>
      <c r="C131" t="s">
        <v>10</v>
      </c>
      <c r="D131">
        <f>schedule!B132</f>
        <v>17545</v>
      </c>
      <c r="E131" t="s">
        <v>11</v>
      </c>
      <c r="F131" s="2">
        <f>schedule!C132</f>
        <v>43161</v>
      </c>
      <c r="G131" t="s">
        <v>12</v>
      </c>
      <c r="H131" s="3">
        <f>schedule!D132</f>
        <v>43189</v>
      </c>
      <c r="I131" t="s">
        <v>13</v>
      </c>
    </row>
    <row r="132" spans="1:9" x14ac:dyDescent="0.2">
      <c r="A132" t="s">
        <v>9</v>
      </c>
      <c r="B132" t="str">
        <f>schedule!A133</f>
        <v>Fashion</v>
      </c>
      <c r="C132" t="s">
        <v>10</v>
      </c>
      <c r="D132">
        <f>schedule!B133</f>
        <v>17545</v>
      </c>
      <c r="E132" t="s">
        <v>11</v>
      </c>
      <c r="F132" s="2">
        <f>schedule!C133</f>
        <v>43175</v>
      </c>
      <c r="G132" t="s">
        <v>12</v>
      </c>
      <c r="H132" s="3">
        <f>schedule!D133</f>
        <v>43203</v>
      </c>
      <c r="I132" t="s">
        <v>13</v>
      </c>
    </row>
    <row r="133" spans="1:9" x14ac:dyDescent="0.2">
      <c r="A133" t="s">
        <v>9</v>
      </c>
      <c r="B133" t="str">
        <f>schedule!A134</f>
        <v>Fashion</v>
      </c>
      <c r="C133" t="s">
        <v>10</v>
      </c>
      <c r="D133">
        <f>schedule!B134</f>
        <v>17545</v>
      </c>
      <c r="E133" t="s">
        <v>11</v>
      </c>
      <c r="F133" s="2">
        <f>schedule!C134</f>
        <v>43189</v>
      </c>
      <c r="G133" t="s">
        <v>12</v>
      </c>
      <c r="H133" s="3">
        <f>schedule!D134</f>
        <v>43217</v>
      </c>
      <c r="I133" t="s">
        <v>13</v>
      </c>
    </row>
    <row r="134" spans="1:9" x14ac:dyDescent="0.2">
      <c r="A134" t="s">
        <v>9</v>
      </c>
      <c r="B134" t="str">
        <f>schedule!A135</f>
        <v>Fashion</v>
      </c>
      <c r="C134" t="s">
        <v>10</v>
      </c>
      <c r="D134">
        <f>schedule!B135</f>
        <v>17545</v>
      </c>
      <c r="E134" t="s">
        <v>11</v>
      </c>
      <c r="F134" s="2">
        <f>schedule!C135</f>
        <v>43203</v>
      </c>
      <c r="G134" t="s">
        <v>12</v>
      </c>
      <c r="H134" s="3">
        <f>schedule!D135</f>
        <v>43231</v>
      </c>
      <c r="I134" t="s">
        <v>13</v>
      </c>
    </row>
    <row r="135" spans="1:9" x14ac:dyDescent="0.2">
      <c r="A135" t="s">
        <v>9</v>
      </c>
      <c r="B135" t="str">
        <f>schedule!A136</f>
        <v>Fashion</v>
      </c>
      <c r="C135" t="s">
        <v>10</v>
      </c>
      <c r="D135">
        <f>schedule!B136</f>
        <v>17545</v>
      </c>
      <c r="E135" t="s">
        <v>11</v>
      </c>
      <c r="F135" s="2">
        <f>schedule!C136</f>
        <v>43217</v>
      </c>
      <c r="G135" t="s">
        <v>12</v>
      </c>
      <c r="H135" s="3">
        <f>schedule!D136</f>
        <v>43245</v>
      </c>
      <c r="I135" t="s">
        <v>13</v>
      </c>
    </row>
    <row r="136" spans="1:9" x14ac:dyDescent="0.2">
      <c r="A136" t="s">
        <v>9</v>
      </c>
      <c r="B136" t="str">
        <f>schedule!A137</f>
        <v>Fashion</v>
      </c>
      <c r="C136" t="s">
        <v>10</v>
      </c>
      <c r="D136">
        <f>schedule!B137</f>
        <v>17545</v>
      </c>
      <c r="E136" t="s">
        <v>11</v>
      </c>
      <c r="F136" s="2">
        <f>schedule!C137</f>
        <v>43231</v>
      </c>
      <c r="G136" t="s">
        <v>12</v>
      </c>
      <c r="H136" s="3">
        <f>schedule!D137</f>
        <v>43259</v>
      </c>
      <c r="I136" t="s">
        <v>13</v>
      </c>
    </row>
    <row r="137" spans="1:9" x14ac:dyDescent="0.2">
      <c r="A137" t="s">
        <v>9</v>
      </c>
      <c r="B137" t="str">
        <f>schedule!A138</f>
        <v>Fashion</v>
      </c>
      <c r="C137" t="s">
        <v>10</v>
      </c>
      <c r="D137">
        <f>schedule!B138</f>
        <v>17545</v>
      </c>
      <c r="E137" t="s">
        <v>11</v>
      </c>
      <c r="F137" s="2">
        <f>schedule!C138</f>
        <v>43245</v>
      </c>
      <c r="G137" t="s">
        <v>12</v>
      </c>
      <c r="H137" s="3">
        <f>schedule!D138</f>
        <v>43273</v>
      </c>
      <c r="I137" t="s">
        <v>13</v>
      </c>
    </row>
    <row r="138" spans="1:9" x14ac:dyDescent="0.2">
      <c r="A138" t="s">
        <v>9</v>
      </c>
      <c r="B138" t="str">
        <f>schedule!A139</f>
        <v>Fashion</v>
      </c>
      <c r="C138" t="s">
        <v>10</v>
      </c>
      <c r="D138">
        <f>schedule!B139</f>
        <v>17545</v>
      </c>
      <c r="E138" t="s">
        <v>11</v>
      </c>
      <c r="F138" s="2">
        <f>schedule!C139</f>
        <v>43259</v>
      </c>
      <c r="G138" t="s">
        <v>12</v>
      </c>
      <c r="H138" s="3">
        <f>schedule!D139</f>
        <v>43271</v>
      </c>
      <c r="I138" t="s">
        <v>13</v>
      </c>
    </row>
    <row r="139" spans="1:9" x14ac:dyDescent="0.2">
      <c r="A139" t="s">
        <v>9</v>
      </c>
      <c r="B139" t="str">
        <f>schedule!A140</f>
        <v>Fashion</v>
      </c>
      <c r="C139" t="s">
        <v>10</v>
      </c>
      <c r="D139">
        <f>schedule!B140</f>
        <v>17545</v>
      </c>
      <c r="E139" t="s">
        <v>11</v>
      </c>
      <c r="F139" s="2">
        <f>schedule!C140</f>
        <v>43273</v>
      </c>
      <c r="G139" t="s">
        <v>12</v>
      </c>
      <c r="H139" s="3">
        <f>schedule!D140</f>
        <v>43315</v>
      </c>
      <c r="I139" t="s">
        <v>13</v>
      </c>
    </row>
    <row r="140" spans="1:9" x14ac:dyDescent="0.2">
      <c r="A140" t="s">
        <v>9</v>
      </c>
      <c r="B140" t="str">
        <f>schedule!A141</f>
        <v>Fashion</v>
      </c>
      <c r="C140" t="s">
        <v>10</v>
      </c>
      <c r="D140">
        <f>schedule!B141</f>
        <v>17545</v>
      </c>
      <c r="E140" t="s">
        <v>11</v>
      </c>
      <c r="F140" s="2">
        <f>schedule!C141</f>
        <v>43271</v>
      </c>
      <c r="G140" t="s">
        <v>12</v>
      </c>
      <c r="H140" s="3">
        <f>schedule!D141</f>
        <v>43329</v>
      </c>
      <c r="I140" t="s">
        <v>13</v>
      </c>
    </row>
    <row r="141" spans="1:9" x14ac:dyDescent="0.2">
      <c r="A141" t="s">
        <v>9</v>
      </c>
      <c r="B141" t="str">
        <f>schedule!A142</f>
        <v>Fashion</v>
      </c>
      <c r="C141" t="s">
        <v>10</v>
      </c>
      <c r="D141">
        <f>schedule!B142</f>
        <v>17545</v>
      </c>
      <c r="E141" t="s">
        <v>11</v>
      </c>
      <c r="F141" s="2">
        <f>schedule!C142</f>
        <v>43315</v>
      </c>
      <c r="G141" t="s">
        <v>12</v>
      </c>
      <c r="H141" s="3">
        <f>schedule!D142</f>
        <v>43343</v>
      </c>
      <c r="I141" t="s">
        <v>13</v>
      </c>
    </row>
    <row r="142" spans="1:9" x14ac:dyDescent="0.2">
      <c r="A142" t="s">
        <v>9</v>
      </c>
      <c r="B142" t="str">
        <f>schedule!A143</f>
        <v>Fashion</v>
      </c>
      <c r="C142" t="s">
        <v>10</v>
      </c>
      <c r="D142">
        <f>schedule!B143</f>
        <v>17545</v>
      </c>
      <c r="E142" t="s">
        <v>11</v>
      </c>
      <c r="F142" s="2">
        <f>schedule!C143</f>
        <v>43329</v>
      </c>
      <c r="G142" t="s">
        <v>12</v>
      </c>
      <c r="H142" s="3">
        <f>schedule!D143</f>
        <v>43357</v>
      </c>
      <c r="I142" t="s">
        <v>13</v>
      </c>
    </row>
    <row r="143" spans="1:9" x14ac:dyDescent="0.2">
      <c r="A143" t="s">
        <v>9</v>
      </c>
      <c r="B143" t="str">
        <f>schedule!A144</f>
        <v>Fashion</v>
      </c>
      <c r="C143" t="s">
        <v>10</v>
      </c>
      <c r="D143">
        <f>schedule!B144</f>
        <v>17545</v>
      </c>
      <c r="E143" t="s">
        <v>11</v>
      </c>
      <c r="F143" s="2">
        <f>schedule!C144</f>
        <v>43343</v>
      </c>
      <c r="G143" t="s">
        <v>12</v>
      </c>
      <c r="H143" s="3">
        <f>schedule!D144</f>
        <v>43371</v>
      </c>
      <c r="I143" t="s">
        <v>13</v>
      </c>
    </row>
    <row r="144" spans="1:9" x14ac:dyDescent="0.2">
      <c r="A144" t="s">
        <v>9</v>
      </c>
      <c r="B144" t="str">
        <f>schedule!A145</f>
        <v>Fashion</v>
      </c>
      <c r="C144" t="s">
        <v>10</v>
      </c>
      <c r="D144">
        <f>schedule!B145</f>
        <v>17545</v>
      </c>
      <c r="E144" t="s">
        <v>11</v>
      </c>
      <c r="F144" s="2">
        <f>schedule!C145</f>
        <v>43357</v>
      </c>
      <c r="G144" t="s">
        <v>12</v>
      </c>
      <c r="H144" s="3">
        <f>schedule!D145</f>
        <v>43385</v>
      </c>
      <c r="I144" t="s">
        <v>13</v>
      </c>
    </row>
    <row r="145" spans="1:9" x14ac:dyDescent="0.2">
      <c r="A145" t="s">
        <v>9</v>
      </c>
      <c r="B145" t="str">
        <f>schedule!A146</f>
        <v>Fashion</v>
      </c>
      <c r="C145" t="s">
        <v>10</v>
      </c>
      <c r="D145">
        <f>schedule!B146</f>
        <v>17545</v>
      </c>
      <c r="E145" t="s">
        <v>11</v>
      </c>
      <c r="F145" s="2">
        <f>schedule!C146</f>
        <v>43371</v>
      </c>
      <c r="G145" t="s">
        <v>12</v>
      </c>
      <c r="H145" s="3">
        <f>schedule!D146</f>
        <v>43399</v>
      </c>
      <c r="I145" t="s">
        <v>13</v>
      </c>
    </row>
    <row r="146" spans="1:9" x14ac:dyDescent="0.2">
      <c r="A146" t="s">
        <v>9</v>
      </c>
      <c r="B146" t="str">
        <f>schedule!A147</f>
        <v>Fashion</v>
      </c>
      <c r="C146" t="s">
        <v>10</v>
      </c>
      <c r="D146">
        <f>schedule!B147</f>
        <v>17545</v>
      </c>
      <c r="E146" t="s">
        <v>11</v>
      </c>
      <c r="F146" s="2">
        <f>schedule!C147</f>
        <v>43385</v>
      </c>
      <c r="G146" t="s">
        <v>12</v>
      </c>
      <c r="H146" s="3">
        <f>schedule!D147</f>
        <v>43413</v>
      </c>
      <c r="I146" t="s">
        <v>13</v>
      </c>
    </row>
    <row r="147" spans="1:9" x14ac:dyDescent="0.2">
      <c r="A147" t="s">
        <v>9</v>
      </c>
      <c r="B147" t="str">
        <f>schedule!A148</f>
        <v>Fashion</v>
      </c>
      <c r="C147" t="s">
        <v>10</v>
      </c>
      <c r="D147">
        <f>schedule!B148</f>
        <v>17545</v>
      </c>
      <c r="E147" t="s">
        <v>11</v>
      </c>
      <c r="F147" s="2">
        <f>schedule!C148</f>
        <v>43399</v>
      </c>
      <c r="G147" t="s">
        <v>12</v>
      </c>
      <c r="H147" s="3">
        <f>schedule!D148</f>
        <v>43427</v>
      </c>
      <c r="I147" t="s">
        <v>13</v>
      </c>
    </row>
    <row r="148" spans="1:9" x14ac:dyDescent="0.2">
      <c r="A148" t="s">
        <v>9</v>
      </c>
      <c r="B148" t="str">
        <f>schedule!A149</f>
        <v>Fashion</v>
      </c>
      <c r="C148" t="s">
        <v>10</v>
      </c>
      <c r="D148">
        <f>schedule!B149</f>
        <v>17545</v>
      </c>
      <c r="E148" t="s">
        <v>11</v>
      </c>
      <c r="F148" s="2">
        <f>schedule!C149</f>
        <v>43413</v>
      </c>
      <c r="G148" t="s">
        <v>12</v>
      </c>
      <c r="H148" s="3">
        <f>schedule!D149</f>
        <v>43441</v>
      </c>
      <c r="I148" t="s">
        <v>13</v>
      </c>
    </row>
    <row r="149" spans="1:9" x14ac:dyDescent="0.2">
      <c r="A149" t="s">
        <v>9</v>
      </c>
      <c r="B149" t="str">
        <f>schedule!A150</f>
        <v>Fashion</v>
      </c>
      <c r="C149" t="s">
        <v>10</v>
      </c>
      <c r="D149">
        <f>schedule!B150</f>
        <v>17545</v>
      </c>
      <c r="E149" t="s">
        <v>11</v>
      </c>
      <c r="F149" s="2">
        <f>schedule!C150</f>
        <v>43427</v>
      </c>
      <c r="G149" t="s">
        <v>12</v>
      </c>
      <c r="H149" s="3">
        <f>schedule!D150</f>
        <v>43455</v>
      </c>
      <c r="I149" t="s">
        <v>13</v>
      </c>
    </row>
    <row r="150" spans="1:9" x14ac:dyDescent="0.2">
      <c r="A150" t="s">
        <v>9</v>
      </c>
      <c r="B150" t="str">
        <f>schedule!A151</f>
        <v>Fashion</v>
      </c>
      <c r="C150" t="s">
        <v>10</v>
      </c>
      <c r="D150">
        <f>schedule!B151</f>
        <v>17545</v>
      </c>
      <c r="E150" t="s">
        <v>11</v>
      </c>
      <c r="F150" s="2">
        <f>schedule!C151</f>
        <v>43441</v>
      </c>
      <c r="G150" t="s">
        <v>12</v>
      </c>
      <c r="H150" s="3">
        <f>schedule!D151</f>
        <v>43490</v>
      </c>
      <c r="I150" t="s">
        <v>13</v>
      </c>
    </row>
    <row r="151" spans="1:9" x14ac:dyDescent="0.2">
      <c r="A151" t="s">
        <v>9</v>
      </c>
      <c r="B151" t="str">
        <f>schedule!A152</f>
        <v>Mearns</v>
      </c>
      <c r="C151" t="s">
        <v>10</v>
      </c>
      <c r="D151">
        <f>schedule!B152</f>
        <v>20124</v>
      </c>
      <c r="E151" t="s">
        <v>11</v>
      </c>
      <c r="F151" s="2">
        <f>schedule!C152</f>
        <v>43070</v>
      </c>
      <c r="G151" t="s">
        <v>12</v>
      </c>
      <c r="H151" s="3">
        <f>schedule!D152</f>
        <v>43119</v>
      </c>
      <c r="I151" t="s">
        <v>13</v>
      </c>
    </row>
    <row r="152" spans="1:9" x14ac:dyDescent="0.2">
      <c r="A152" t="s">
        <v>9</v>
      </c>
      <c r="B152" t="str">
        <f>schedule!A153</f>
        <v>Mearns</v>
      </c>
      <c r="C152" t="s">
        <v>10</v>
      </c>
      <c r="D152">
        <f>schedule!B153</f>
        <v>20124</v>
      </c>
      <c r="E152" t="s">
        <v>11</v>
      </c>
      <c r="F152" s="2">
        <f>schedule!C153</f>
        <v>43084</v>
      </c>
      <c r="G152" t="s">
        <v>12</v>
      </c>
      <c r="H152" s="3">
        <f>schedule!D153</f>
        <v>43133</v>
      </c>
      <c r="I152" t="s">
        <v>13</v>
      </c>
    </row>
    <row r="153" spans="1:9" x14ac:dyDescent="0.2">
      <c r="A153" t="s">
        <v>9</v>
      </c>
      <c r="B153" t="str">
        <f>schedule!A154</f>
        <v>Mearns</v>
      </c>
      <c r="C153" t="s">
        <v>10</v>
      </c>
      <c r="D153">
        <f>schedule!B154</f>
        <v>20124</v>
      </c>
      <c r="E153" t="s">
        <v>11</v>
      </c>
      <c r="F153" s="2">
        <f>schedule!C154</f>
        <v>43119</v>
      </c>
      <c r="G153" t="s">
        <v>12</v>
      </c>
      <c r="H153" s="3">
        <f>schedule!D154</f>
        <v>43147</v>
      </c>
      <c r="I153" t="s">
        <v>13</v>
      </c>
    </row>
    <row r="154" spans="1:9" x14ac:dyDescent="0.2">
      <c r="A154" t="s">
        <v>9</v>
      </c>
      <c r="B154" t="str">
        <f>schedule!A155</f>
        <v>Mearns</v>
      </c>
      <c r="C154" t="s">
        <v>10</v>
      </c>
      <c r="D154">
        <f>schedule!B155</f>
        <v>20124</v>
      </c>
      <c r="E154" t="s">
        <v>11</v>
      </c>
      <c r="F154" s="2">
        <f>schedule!C155</f>
        <v>43133</v>
      </c>
      <c r="G154" t="s">
        <v>12</v>
      </c>
      <c r="H154" s="3">
        <f>schedule!D155</f>
        <v>43161</v>
      </c>
      <c r="I154" t="s">
        <v>13</v>
      </c>
    </row>
    <row r="155" spans="1:9" x14ac:dyDescent="0.2">
      <c r="A155" t="s">
        <v>9</v>
      </c>
      <c r="B155" t="str">
        <f>schedule!A156</f>
        <v>Mearns</v>
      </c>
      <c r="C155" t="s">
        <v>10</v>
      </c>
      <c r="D155">
        <f>schedule!B156</f>
        <v>20124</v>
      </c>
      <c r="E155" t="s">
        <v>11</v>
      </c>
      <c r="F155" s="2">
        <f>schedule!C156</f>
        <v>43147</v>
      </c>
      <c r="G155" t="s">
        <v>12</v>
      </c>
      <c r="H155" s="3">
        <f>schedule!D156</f>
        <v>43175</v>
      </c>
      <c r="I155" t="s">
        <v>13</v>
      </c>
    </row>
    <row r="156" spans="1:9" x14ac:dyDescent="0.2">
      <c r="A156" t="s">
        <v>9</v>
      </c>
      <c r="B156" t="str">
        <f>schedule!A157</f>
        <v>Mearns</v>
      </c>
      <c r="C156" t="s">
        <v>10</v>
      </c>
      <c r="D156">
        <f>schedule!B157</f>
        <v>20124</v>
      </c>
      <c r="E156" t="s">
        <v>11</v>
      </c>
      <c r="F156" s="2">
        <f>schedule!C157</f>
        <v>43161</v>
      </c>
      <c r="G156" t="s">
        <v>12</v>
      </c>
      <c r="H156" s="3">
        <f>schedule!D157</f>
        <v>43189</v>
      </c>
      <c r="I156" t="s">
        <v>13</v>
      </c>
    </row>
    <row r="157" spans="1:9" x14ac:dyDescent="0.2">
      <c r="A157" t="s">
        <v>9</v>
      </c>
      <c r="B157" t="str">
        <f>schedule!A158</f>
        <v>Mearns</v>
      </c>
      <c r="C157" t="s">
        <v>10</v>
      </c>
      <c r="D157">
        <f>schedule!B158</f>
        <v>20124</v>
      </c>
      <c r="E157" t="s">
        <v>11</v>
      </c>
      <c r="F157" s="2">
        <f>schedule!C158</f>
        <v>43175</v>
      </c>
      <c r="G157" t="s">
        <v>12</v>
      </c>
      <c r="H157" s="3">
        <f>schedule!D158</f>
        <v>43203</v>
      </c>
      <c r="I157" t="s">
        <v>13</v>
      </c>
    </row>
    <row r="158" spans="1:9" x14ac:dyDescent="0.2">
      <c r="A158" t="s">
        <v>9</v>
      </c>
      <c r="B158" t="str">
        <f>schedule!A159</f>
        <v>Mearns</v>
      </c>
      <c r="C158" t="s">
        <v>10</v>
      </c>
      <c r="D158">
        <f>schedule!B159</f>
        <v>20124</v>
      </c>
      <c r="E158" t="s">
        <v>11</v>
      </c>
      <c r="F158" s="2">
        <f>schedule!C159</f>
        <v>43189</v>
      </c>
      <c r="G158" t="s">
        <v>12</v>
      </c>
      <c r="H158" s="3">
        <f>schedule!D159</f>
        <v>43217</v>
      </c>
      <c r="I158" t="s">
        <v>13</v>
      </c>
    </row>
    <row r="159" spans="1:9" x14ac:dyDescent="0.2">
      <c r="A159" t="s">
        <v>9</v>
      </c>
      <c r="B159" t="str">
        <f>schedule!A160</f>
        <v>Mearns</v>
      </c>
      <c r="C159" t="s">
        <v>10</v>
      </c>
      <c r="D159">
        <f>schedule!B160</f>
        <v>20124</v>
      </c>
      <c r="E159" t="s">
        <v>11</v>
      </c>
      <c r="F159" s="2">
        <f>schedule!C160</f>
        <v>43203</v>
      </c>
      <c r="G159" t="s">
        <v>12</v>
      </c>
      <c r="H159" s="3">
        <f>schedule!D160</f>
        <v>43231</v>
      </c>
      <c r="I159" t="s">
        <v>13</v>
      </c>
    </row>
    <row r="160" spans="1:9" x14ac:dyDescent="0.2">
      <c r="A160" t="s">
        <v>9</v>
      </c>
      <c r="B160" t="str">
        <f>schedule!A161</f>
        <v>Mearns</v>
      </c>
      <c r="C160" t="s">
        <v>10</v>
      </c>
      <c r="D160">
        <f>schedule!B161</f>
        <v>20124</v>
      </c>
      <c r="E160" t="s">
        <v>11</v>
      </c>
      <c r="F160" s="2">
        <f>schedule!C161</f>
        <v>43217</v>
      </c>
      <c r="G160" t="s">
        <v>12</v>
      </c>
      <c r="H160" s="3">
        <f>schedule!D161</f>
        <v>43245</v>
      </c>
      <c r="I160" t="s">
        <v>13</v>
      </c>
    </row>
    <row r="161" spans="1:9" x14ac:dyDescent="0.2">
      <c r="A161" t="s">
        <v>9</v>
      </c>
      <c r="B161" t="str">
        <f>schedule!A162</f>
        <v>Mearns</v>
      </c>
      <c r="C161" t="s">
        <v>10</v>
      </c>
      <c r="D161">
        <f>schedule!B162</f>
        <v>20124</v>
      </c>
      <c r="E161" t="s">
        <v>11</v>
      </c>
      <c r="F161" s="2">
        <f>schedule!C162</f>
        <v>43231</v>
      </c>
      <c r="G161" t="s">
        <v>12</v>
      </c>
      <c r="H161" s="3">
        <f>schedule!D162</f>
        <v>43259</v>
      </c>
      <c r="I161" t="s">
        <v>13</v>
      </c>
    </row>
    <row r="162" spans="1:9" x14ac:dyDescent="0.2">
      <c r="A162" t="s">
        <v>9</v>
      </c>
      <c r="B162" t="str">
        <f>schedule!A163</f>
        <v>Mearns</v>
      </c>
      <c r="C162" t="s">
        <v>10</v>
      </c>
      <c r="D162">
        <f>schedule!B163</f>
        <v>20124</v>
      </c>
      <c r="E162" t="s">
        <v>11</v>
      </c>
      <c r="F162" s="2">
        <f>schedule!C163</f>
        <v>43245</v>
      </c>
      <c r="G162" t="s">
        <v>12</v>
      </c>
      <c r="H162" s="3">
        <f>schedule!D163</f>
        <v>43273</v>
      </c>
      <c r="I162" t="s">
        <v>13</v>
      </c>
    </row>
    <row r="163" spans="1:9" x14ac:dyDescent="0.2">
      <c r="A163" t="s">
        <v>9</v>
      </c>
      <c r="B163" t="str">
        <f>schedule!A164</f>
        <v>Mearns</v>
      </c>
      <c r="C163" t="s">
        <v>10</v>
      </c>
      <c r="D163">
        <f>schedule!B164</f>
        <v>20124</v>
      </c>
      <c r="E163" t="s">
        <v>11</v>
      </c>
      <c r="F163" s="2">
        <f>schedule!C164</f>
        <v>43259</v>
      </c>
      <c r="G163" t="s">
        <v>12</v>
      </c>
      <c r="H163" s="3">
        <f>schedule!D164</f>
        <v>43271</v>
      </c>
      <c r="I163" t="s">
        <v>13</v>
      </c>
    </row>
    <row r="164" spans="1:9" x14ac:dyDescent="0.2">
      <c r="A164" t="s">
        <v>9</v>
      </c>
      <c r="B164" t="str">
        <f>schedule!A165</f>
        <v>Mearns</v>
      </c>
      <c r="C164" t="s">
        <v>10</v>
      </c>
      <c r="D164">
        <f>schedule!B165</f>
        <v>20124</v>
      </c>
      <c r="E164" t="s">
        <v>11</v>
      </c>
      <c r="F164" s="2">
        <f>schedule!C165</f>
        <v>43273</v>
      </c>
      <c r="G164" t="s">
        <v>12</v>
      </c>
      <c r="H164" s="3">
        <f>schedule!D165</f>
        <v>43315</v>
      </c>
      <c r="I164" t="s">
        <v>13</v>
      </c>
    </row>
    <row r="165" spans="1:9" x14ac:dyDescent="0.2">
      <c r="A165" t="s">
        <v>9</v>
      </c>
      <c r="B165" t="str">
        <f>schedule!A166</f>
        <v>Mearns</v>
      </c>
      <c r="C165" t="s">
        <v>10</v>
      </c>
      <c r="D165">
        <f>schedule!B166</f>
        <v>20124</v>
      </c>
      <c r="E165" t="s">
        <v>11</v>
      </c>
      <c r="F165" s="2">
        <f>schedule!C166</f>
        <v>43271</v>
      </c>
      <c r="G165" t="s">
        <v>12</v>
      </c>
      <c r="H165" s="3">
        <f>schedule!D166</f>
        <v>43329</v>
      </c>
      <c r="I165" t="s">
        <v>13</v>
      </c>
    </row>
    <row r="166" spans="1:9" x14ac:dyDescent="0.2">
      <c r="A166" t="s">
        <v>9</v>
      </c>
      <c r="B166" t="str">
        <f>schedule!A167</f>
        <v>Mearns</v>
      </c>
      <c r="C166" t="s">
        <v>10</v>
      </c>
      <c r="D166">
        <f>schedule!B167</f>
        <v>20124</v>
      </c>
      <c r="E166" t="s">
        <v>11</v>
      </c>
      <c r="F166" s="2">
        <f>schedule!C167</f>
        <v>43315</v>
      </c>
      <c r="G166" t="s">
        <v>12</v>
      </c>
      <c r="H166" s="3">
        <f>schedule!D167</f>
        <v>43343</v>
      </c>
      <c r="I166" t="s">
        <v>13</v>
      </c>
    </row>
    <row r="167" spans="1:9" x14ac:dyDescent="0.2">
      <c r="A167" t="s">
        <v>9</v>
      </c>
      <c r="B167" t="str">
        <f>schedule!A168</f>
        <v>Mearns</v>
      </c>
      <c r="C167" t="s">
        <v>10</v>
      </c>
      <c r="D167">
        <f>schedule!B168</f>
        <v>20124</v>
      </c>
      <c r="E167" t="s">
        <v>11</v>
      </c>
      <c r="F167" s="2">
        <f>schedule!C168</f>
        <v>43329</v>
      </c>
      <c r="G167" t="s">
        <v>12</v>
      </c>
      <c r="H167" s="3">
        <f>schedule!D168</f>
        <v>43357</v>
      </c>
      <c r="I167" t="s">
        <v>13</v>
      </c>
    </row>
    <row r="168" spans="1:9" x14ac:dyDescent="0.2">
      <c r="A168" t="s">
        <v>9</v>
      </c>
      <c r="B168" t="str">
        <f>schedule!A169</f>
        <v>Mearns</v>
      </c>
      <c r="C168" t="s">
        <v>10</v>
      </c>
      <c r="D168">
        <f>schedule!B169</f>
        <v>20124</v>
      </c>
      <c r="E168" t="s">
        <v>11</v>
      </c>
      <c r="F168" s="2">
        <f>schedule!C169</f>
        <v>43343</v>
      </c>
      <c r="G168" t="s">
        <v>12</v>
      </c>
      <c r="H168" s="3">
        <f>schedule!D169</f>
        <v>43371</v>
      </c>
      <c r="I168" t="s">
        <v>13</v>
      </c>
    </row>
    <row r="169" spans="1:9" x14ac:dyDescent="0.2">
      <c r="A169" t="s">
        <v>9</v>
      </c>
      <c r="B169" t="str">
        <f>schedule!A170</f>
        <v>Mearns</v>
      </c>
      <c r="C169" t="s">
        <v>10</v>
      </c>
      <c r="D169">
        <f>schedule!B170</f>
        <v>20124</v>
      </c>
      <c r="E169" t="s">
        <v>11</v>
      </c>
      <c r="F169" s="2">
        <f>schedule!C170</f>
        <v>43357</v>
      </c>
      <c r="G169" t="s">
        <v>12</v>
      </c>
      <c r="H169" s="3">
        <f>schedule!D170</f>
        <v>43385</v>
      </c>
      <c r="I169" t="s">
        <v>13</v>
      </c>
    </row>
    <row r="170" spans="1:9" x14ac:dyDescent="0.2">
      <c r="A170" t="s">
        <v>9</v>
      </c>
      <c r="B170" t="str">
        <f>schedule!A171</f>
        <v>Mearns</v>
      </c>
      <c r="C170" t="s">
        <v>10</v>
      </c>
      <c r="D170">
        <f>schedule!B171</f>
        <v>20124</v>
      </c>
      <c r="E170" t="s">
        <v>11</v>
      </c>
      <c r="F170" s="2">
        <f>schedule!C171</f>
        <v>43371</v>
      </c>
      <c r="G170" t="s">
        <v>12</v>
      </c>
      <c r="H170" s="3">
        <f>schedule!D171</f>
        <v>43399</v>
      </c>
      <c r="I170" t="s">
        <v>13</v>
      </c>
    </row>
    <row r="171" spans="1:9" x14ac:dyDescent="0.2">
      <c r="A171" t="s">
        <v>9</v>
      </c>
      <c r="B171" t="str">
        <f>schedule!A172</f>
        <v>Mearns</v>
      </c>
      <c r="C171" t="s">
        <v>10</v>
      </c>
      <c r="D171">
        <f>schedule!B172</f>
        <v>20124</v>
      </c>
      <c r="E171" t="s">
        <v>11</v>
      </c>
      <c r="F171" s="2">
        <f>schedule!C172</f>
        <v>43385</v>
      </c>
      <c r="G171" t="s">
        <v>12</v>
      </c>
      <c r="H171" s="3">
        <f>schedule!D172</f>
        <v>43413</v>
      </c>
      <c r="I171" t="s">
        <v>13</v>
      </c>
    </row>
    <row r="172" spans="1:9" x14ac:dyDescent="0.2">
      <c r="A172" t="s">
        <v>9</v>
      </c>
      <c r="B172" t="str">
        <f>schedule!A173</f>
        <v>Mearns</v>
      </c>
      <c r="C172" t="s">
        <v>10</v>
      </c>
      <c r="D172">
        <f>schedule!B173</f>
        <v>20124</v>
      </c>
      <c r="E172" t="s">
        <v>11</v>
      </c>
      <c r="F172" s="2">
        <f>schedule!C173</f>
        <v>43399</v>
      </c>
      <c r="G172" t="s">
        <v>12</v>
      </c>
      <c r="H172" s="3">
        <f>schedule!D173</f>
        <v>43427</v>
      </c>
      <c r="I172" t="s">
        <v>13</v>
      </c>
    </row>
    <row r="173" spans="1:9" x14ac:dyDescent="0.2">
      <c r="A173" t="s">
        <v>9</v>
      </c>
      <c r="B173" t="str">
        <f>schedule!A174</f>
        <v>Mearns</v>
      </c>
      <c r="C173" t="s">
        <v>10</v>
      </c>
      <c r="D173">
        <f>schedule!B174</f>
        <v>20124</v>
      </c>
      <c r="E173" t="s">
        <v>11</v>
      </c>
      <c r="F173" s="2">
        <f>schedule!C174</f>
        <v>43413</v>
      </c>
      <c r="G173" t="s">
        <v>12</v>
      </c>
      <c r="H173" s="3">
        <f>schedule!D174</f>
        <v>43441</v>
      </c>
      <c r="I173" t="s">
        <v>13</v>
      </c>
    </row>
    <row r="174" spans="1:9" x14ac:dyDescent="0.2">
      <c r="A174" t="s">
        <v>9</v>
      </c>
      <c r="B174" t="str">
        <f>schedule!A175</f>
        <v>Mearns</v>
      </c>
      <c r="C174" t="s">
        <v>10</v>
      </c>
      <c r="D174">
        <f>schedule!B175</f>
        <v>20124</v>
      </c>
      <c r="E174" t="s">
        <v>11</v>
      </c>
      <c r="F174" s="2">
        <f>schedule!C175</f>
        <v>43427</v>
      </c>
      <c r="G174" t="s">
        <v>12</v>
      </c>
      <c r="H174" s="3">
        <f>schedule!D175</f>
        <v>43455</v>
      </c>
      <c r="I174" t="s">
        <v>13</v>
      </c>
    </row>
    <row r="175" spans="1:9" x14ac:dyDescent="0.2">
      <c r="A175" t="s">
        <v>9</v>
      </c>
      <c r="B175" t="str">
        <f>schedule!A176</f>
        <v>Mearns</v>
      </c>
      <c r="C175" t="s">
        <v>10</v>
      </c>
      <c r="D175">
        <f>schedule!B176</f>
        <v>20124</v>
      </c>
      <c r="E175" t="s">
        <v>11</v>
      </c>
      <c r="F175" s="2">
        <f>schedule!C176</f>
        <v>43441</v>
      </c>
      <c r="G175" t="s">
        <v>12</v>
      </c>
      <c r="H175" s="3">
        <f>schedule!D176</f>
        <v>43490</v>
      </c>
      <c r="I175" t="s">
        <v>13</v>
      </c>
    </row>
    <row r="176" spans="1:9" x14ac:dyDescent="0.2">
      <c r="A176" t="s">
        <v>9</v>
      </c>
      <c r="B176" t="str">
        <f>schedule!A177</f>
        <v>Private Label</v>
      </c>
      <c r="C176" t="s">
        <v>10</v>
      </c>
      <c r="D176">
        <f>schedule!B177</f>
        <v>20125</v>
      </c>
      <c r="E176" t="s">
        <v>11</v>
      </c>
      <c r="F176" s="2">
        <f>schedule!C177</f>
        <v>43070</v>
      </c>
      <c r="G176" t="s">
        <v>12</v>
      </c>
      <c r="H176" s="3">
        <f>schedule!D177</f>
        <v>43119</v>
      </c>
      <c r="I176" t="s">
        <v>13</v>
      </c>
    </row>
    <row r="177" spans="1:9" x14ac:dyDescent="0.2">
      <c r="A177" t="s">
        <v>9</v>
      </c>
      <c r="B177" t="str">
        <f>schedule!A178</f>
        <v>Private Label</v>
      </c>
      <c r="C177" t="s">
        <v>10</v>
      </c>
      <c r="D177">
        <f>schedule!B178</f>
        <v>20125</v>
      </c>
      <c r="E177" t="s">
        <v>11</v>
      </c>
      <c r="F177" s="2">
        <f>schedule!C178</f>
        <v>43084</v>
      </c>
      <c r="G177" t="s">
        <v>12</v>
      </c>
      <c r="H177" s="3">
        <f>schedule!D178</f>
        <v>43133</v>
      </c>
      <c r="I177" t="s">
        <v>13</v>
      </c>
    </row>
    <row r="178" spans="1:9" x14ac:dyDescent="0.2">
      <c r="A178" t="s">
        <v>9</v>
      </c>
      <c r="B178" t="str">
        <f>schedule!A179</f>
        <v>Private Label</v>
      </c>
      <c r="C178" t="s">
        <v>10</v>
      </c>
      <c r="D178">
        <f>schedule!B179</f>
        <v>20125</v>
      </c>
      <c r="E178" t="s">
        <v>11</v>
      </c>
      <c r="F178" s="2">
        <f>schedule!C179</f>
        <v>43119</v>
      </c>
      <c r="G178" t="s">
        <v>12</v>
      </c>
      <c r="H178" s="3">
        <f>schedule!D179</f>
        <v>43147</v>
      </c>
      <c r="I178" t="s">
        <v>13</v>
      </c>
    </row>
    <row r="179" spans="1:9" x14ac:dyDescent="0.2">
      <c r="A179" t="s">
        <v>9</v>
      </c>
      <c r="B179" t="str">
        <f>schedule!A180</f>
        <v>Private Label</v>
      </c>
      <c r="C179" t="s">
        <v>10</v>
      </c>
      <c r="D179">
        <f>schedule!B180</f>
        <v>20125</v>
      </c>
      <c r="E179" t="s">
        <v>11</v>
      </c>
      <c r="F179" s="2">
        <f>schedule!C180</f>
        <v>43133</v>
      </c>
      <c r="G179" t="s">
        <v>12</v>
      </c>
      <c r="H179" s="3">
        <f>schedule!D180</f>
        <v>43161</v>
      </c>
      <c r="I179" t="s">
        <v>13</v>
      </c>
    </row>
    <row r="180" spans="1:9" x14ac:dyDescent="0.2">
      <c r="A180" t="s">
        <v>9</v>
      </c>
      <c r="B180" t="str">
        <f>schedule!A181</f>
        <v>Private Label</v>
      </c>
      <c r="C180" t="s">
        <v>10</v>
      </c>
      <c r="D180">
        <f>schedule!B181</f>
        <v>20125</v>
      </c>
      <c r="E180" t="s">
        <v>11</v>
      </c>
      <c r="F180" s="2">
        <f>schedule!C181</f>
        <v>43147</v>
      </c>
      <c r="G180" t="s">
        <v>12</v>
      </c>
      <c r="H180" s="3">
        <f>schedule!D181</f>
        <v>43175</v>
      </c>
      <c r="I180" t="s">
        <v>13</v>
      </c>
    </row>
    <row r="181" spans="1:9" x14ac:dyDescent="0.2">
      <c r="A181" t="s">
        <v>9</v>
      </c>
      <c r="B181" t="str">
        <f>schedule!A182</f>
        <v>Private Label</v>
      </c>
      <c r="C181" t="s">
        <v>10</v>
      </c>
      <c r="D181">
        <f>schedule!B182</f>
        <v>20125</v>
      </c>
      <c r="E181" t="s">
        <v>11</v>
      </c>
      <c r="F181" s="2">
        <f>schedule!C182</f>
        <v>43161</v>
      </c>
      <c r="G181" t="s">
        <v>12</v>
      </c>
      <c r="H181" s="3">
        <f>schedule!D182</f>
        <v>43189</v>
      </c>
      <c r="I181" t="s">
        <v>13</v>
      </c>
    </row>
    <row r="182" spans="1:9" x14ac:dyDescent="0.2">
      <c r="A182" t="s">
        <v>9</v>
      </c>
      <c r="B182" t="str">
        <f>schedule!A183</f>
        <v>Private Label</v>
      </c>
      <c r="C182" t="s">
        <v>10</v>
      </c>
      <c r="D182">
        <f>schedule!B183</f>
        <v>20125</v>
      </c>
      <c r="E182" t="s">
        <v>11</v>
      </c>
      <c r="F182" s="2">
        <f>schedule!C183</f>
        <v>43175</v>
      </c>
      <c r="G182" t="s">
        <v>12</v>
      </c>
      <c r="H182" s="3">
        <f>schedule!D183</f>
        <v>43203</v>
      </c>
      <c r="I182" t="s">
        <v>13</v>
      </c>
    </row>
    <row r="183" spans="1:9" x14ac:dyDescent="0.2">
      <c r="A183" t="s">
        <v>9</v>
      </c>
      <c r="B183" t="str">
        <f>schedule!A184</f>
        <v>Private Label</v>
      </c>
      <c r="C183" t="s">
        <v>10</v>
      </c>
      <c r="D183">
        <f>schedule!B184</f>
        <v>20125</v>
      </c>
      <c r="E183" t="s">
        <v>11</v>
      </c>
      <c r="F183" s="2">
        <f>schedule!C184</f>
        <v>43189</v>
      </c>
      <c r="G183" t="s">
        <v>12</v>
      </c>
      <c r="H183" s="3">
        <f>schedule!D184</f>
        <v>43217</v>
      </c>
      <c r="I183" t="s">
        <v>13</v>
      </c>
    </row>
    <row r="184" spans="1:9" x14ac:dyDescent="0.2">
      <c r="A184" t="s">
        <v>9</v>
      </c>
      <c r="B184" t="str">
        <f>schedule!A185</f>
        <v>Private Label</v>
      </c>
      <c r="C184" t="s">
        <v>10</v>
      </c>
      <c r="D184">
        <f>schedule!B185</f>
        <v>20125</v>
      </c>
      <c r="E184" t="s">
        <v>11</v>
      </c>
      <c r="F184" s="2">
        <f>schedule!C185</f>
        <v>43203</v>
      </c>
      <c r="G184" t="s">
        <v>12</v>
      </c>
      <c r="H184" s="3">
        <f>schedule!D185</f>
        <v>43231</v>
      </c>
      <c r="I184" t="s">
        <v>13</v>
      </c>
    </row>
    <row r="185" spans="1:9" x14ac:dyDescent="0.2">
      <c r="A185" t="s">
        <v>9</v>
      </c>
      <c r="B185" t="str">
        <f>schedule!A186</f>
        <v>Private Label</v>
      </c>
      <c r="C185" t="s">
        <v>10</v>
      </c>
      <c r="D185">
        <f>schedule!B186</f>
        <v>20125</v>
      </c>
      <c r="E185" t="s">
        <v>11</v>
      </c>
      <c r="F185" s="2">
        <f>schedule!C186</f>
        <v>43217</v>
      </c>
      <c r="G185" t="s">
        <v>12</v>
      </c>
      <c r="H185" s="3">
        <f>schedule!D186</f>
        <v>43245</v>
      </c>
      <c r="I185" t="s">
        <v>13</v>
      </c>
    </row>
    <row r="186" spans="1:9" x14ac:dyDescent="0.2">
      <c r="A186" t="s">
        <v>9</v>
      </c>
      <c r="B186" t="str">
        <f>schedule!A187</f>
        <v>Private Label</v>
      </c>
      <c r="C186" t="s">
        <v>10</v>
      </c>
      <c r="D186">
        <f>schedule!B187</f>
        <v>20125</v>
      </c>
      <c r="E186" t="s">
        <v>11</v>
      </c>
      <c r="F186" s="2">
        <f>schedule!C187</f>
        <v>43231</v>
      </c>
      <c r="G186" t="s">
        <v>12</v>
      </c>
      <c r="H186" s="3">
        <f>schedule!D187</f>
        <v>43259</v>
      </c>
      <c r="I186" t="s">
        <v>13</v>
      </c>
    </row>
    <row r="187" spans="1:9" x14ac:dyDescent="0.2">
      <c r="A187" t="s">
        <v>9</v>
      </c>
      <c r="B187" t="str">
        <f>schedule!A188</f>
        <v>Private Label</v>
      </c>
      <c r="C187" t="s">
        <v>10</v>
      </c>
      <c r="D187">
        <f>schedule!B188</f>
        <v>20125</v>
      </c>
      <c r="E187" t="s">
        <v>11</v>
      </c>
      <c r="F187" s="2">
        <f>schedule!C188</f>
        <v>43245</v>
      </c>
      <c r="G187" t="s">
        <v>12</v>
      </c>
      <c r="H187" s="3">
        <f>schedule!D188</f>
        <v>43273</v>
      </c>
      <c r="I187" t="s">
        <v>13</v>
      </c>
    </row>
    <row r="188" spans="1:9" x14ac:dyDescent="0.2">
      <c r="A188" t="s">
        <v>9</v>
      </c>
      <c r="B188" t="str">
        <f>schedule!A189</f>
        <v>Private Label</v>
      </c>
      <c r="C188" t="s">
        <v>10</v>
      </c>
      <c r="D188">
        <f>schedule!B189</f>
        <v>20125</v>
      </c>
      <c r="E188" t="s">
        <v>11</v>
      </c>
      <c r="F188" s="2">
        <f>schedule!C189</f>
        <v>43259</v>
      </c>
      <c r="G188" t="s">
        <v>12</v>
      </c>
      <c r="H188" s="3">
        <f>schedule!D189</f>
        <v>43271</v>
      </c>
      <c r="I188" t="s">
        <v>13</v>
      </c>
    </row>
    <row r="189" spans="1:9" x14ac:dyDescent="0.2">
      <c r="A189" t="s">
        <v>9</v>
      </c>
      <c r="B189" t="str">
        <f>schedule!A190</f>
        <v>Private Label</v>
      </c>
      <c r="C189" t="s">
        <v>10</v>
      </c>
      <c r="D189">
        <f>schedule!B190</f>
        <v>20125</v>
      </c>
      <c r="E189" t="s">
        <v>11</v>
      </c>
      <c r="F189" s="2">
        <f>schedule!C190</f>
        <v>43273</v>
      </c>
      <c r="G189" t="s">
        <v>12</v>
      </c>
      <c r="H189" s="3">
        <f>schedule!D190</f>
        <v>43315</v>
      </c>
      <c r="I189" t="s">
        <v>13</v>
      </c>
    </row>
    <row r="190" spans="1:9" x14ac:dyDescent="0.2">
      <c r="A190" t="s">
        <v>9</v>
      </c>
      <c r="B190" t="str">
        <f>schedule!A191</f>
        <v>Private Label</v>
      </c>
      <c r="C190" t="s">
        <v>10</v>
      </c>
      <c r="D190">
        <f>schedule!B191</f>
        <v>20125</v>
      </c>
      <c r="E190" t="s">
        <v>11</v>
      </c>
      <c r="F190" s="2">
        <f>schedule!C191</f>
        <v>43271</v>
      </c>
      <c r="G190" t="s">
        <v>12</v>
      </c>
      <c r="H190" s="3">
        <f>schedule!D191</f>
        <v>43329</v>
      </c>
      <c r="I190" t="s">
        <v>13</v>
      </c>
    </row>
    <row r="191" spans="1:9" x14ac:dyDescent="0.2">
      <c r="A191" t="s">
        <v>9</v>
      </c>
      <c r="B191" t="str">
        <f>schedule!A192</f>
        <v>Private Label</v>
      </c>
      <c r="C191" t="s">
        <v>10</v>
      </c>
      <c r="D191">
        <f>schedule!B192</f>
        <v>20125</v>
      </c>
      <c r="E191" t="s">
        <v>11</v>
      </c>
      <c r="F191" s="2">
        <f>schedule!C192</f>
        <v>43315</v>
      </c>
      <c r="G191" t="s">
        <v>12</v>
      </c>
      <c r="H191" s="3">
        <f>schedule!D192</f>
        <v>43343</v>
      </c>
      <c r="I191" t="s">
        <v>13</v>
      </c>
    </row>
    <row r="192" spans="1:9" x14ac:dyDescent="0.2">
      <c r="A192" t="s">
        <v>9</v>
      </c>
      <c r="B192" t="str">
        <f>schedule!A193</f>
        <v>Private Label</v>
      </c>
      <c r="C192" t="s">
        <v>10</v>
      </c>
      <c r="D192">
        <f>schedule!B193</f>
        <v>20125</v>
      </c>
      <c r="E192" t="s">
        <v>11</v>
      </c>
      <c r="F192" s="2">
        <f>schedule!C193</f>
        <v>43329</v>
      </c>
      <c r="G192" t="s">
        <v>12</v>
      </c>
      <c r="H192" s="3">
        <f>schedule!D193</f>
        <v>43357</v>
      </c>
      <c r="I192" t="s">
        <v>13</v>
      </c>
    </row>
    <row r="193" spans="1:9" x14ac:dyDescent="0.2">
      <c r="A193" t="s">
        <v>9</v>
      </c>
      <c r="B193" t="str">
        <f>schedule!A194</f>
        <v>Private Label</v>
      </c>
      <c r="C193" t="s">
        <v>10</v>
      </c>
      <c r="D193">
        <f>schedule!B194</f>
        <v>20125</v>
      </c>
      <c r="E193" t="s">
        <v>11</v>
      </c>
      <c r="F193" s="2">
        <f>schedule!C194</f>
        <v>43343</v>
      </c>
      <c r="G193" t="s">
        <v>12</v>
      </c>
      <c r="H193" s="3">
        <f>schedule!D194</f>
        <v>43371</v>
      </c>
      <c r="I193" t="s">
        <v>13</v>
      </c>
    </row>
    <row r="194" spans="1:9" x14ac:dyDescent="0.2">
      <c r="A194" t="s">
        <v>9</v>
      </c>
      <c r="B194" t="str">
        <f>schedule!A195</f>
        <v>Private Label</v>
      </c>
      <c r="C194" t="s">
        <v>10</v>
      </c>
      <c r="D194">
        <f>schedule!B195</f>
        <v>20125</v>
      </c>
      <c r="E194" t="s">
        <v>11</v>
      </c>
      <c r="F194" s="2">
        <f>schedule!C195</f>
        <v>43357</v>
      </c>
      <c r="G194" t="s">
        <v>12</v>
      </c>
      <c r="H194" s="3">
        <f>schedule!D195</f>
        <v>43385</v>
      </c>
      <c r="I194" t="s">
        <v>13</v>
      </c>
    </row>
    <row r="195" spans="1:9" x14ac:dyDescent="0.2">
      <c r="A195" t="s">
        <v>9</v>
      </c>
      <c r="B195" t="str">
        <f>schedule!A196</f>
        <v>Private Label</v>
      </c>
      <c r="C195" t="s">
        <v>10</v>
      </c>
      <c r="D195">
        <f>schedule!B196</f>
        <v>20125</v>
      </c>
      <c r="E195" t="s">
        <v>11</v>
      </c>
      <c r="F195" s="2">
        <f>schedule!C196</f>
        <v>43371</v>
      </c>
      <c r="G195" t="s">
        <v>12</v>
      </c>
      <c r="H195" s="3">
        <f>schedule!D196</f>
        <v>43399</v>
      </c>
      <c r="I195" t="s">
        <v>13</v>
      </c>
    </row>
    <row r="196" spans="1:9" x14ac:dyDescent="0.2">
      <c r="A196" t="s">
        <v>9</v>
      </c>
      <c r="B196" t="str">
        <f>schedule!A197</f>
        <v>Private Label</v>
      </c>
      <c r="C196" t="s">
        <v>10</v>
      </c>
      <c r="D196">
        <f>schedule!B197</f>
        <v>20125</v>
      </c>
      <c r="E196" t="s">
        <v>11</v>
      </c>
      <c r="F196" s="2">
        <f>schedule!C197</f>
        <v>43385</v>
      </c>
      <c r="G196" t="s">
        <v>12</v>
      </c>
      <c r="H196" s="3">
        <f>schedule!D197</f>
        <v>43413</v>
      </c>
      <c r="I196" t="s">
        <v>13</v>
      </c>
    </row>
    <row r="197" spans="1:9" x14ac:dyDescent="0.2">
      <c r="A197" t="s">
        <v>9</v>
      </c>
      <c r="B197" t="str">
        <f>schedule!A198</f>
        <v>Private Label</v>
      </c>
      <c r="C197" t="s">
        <v>10</v>
      </c>
      <c r="D197">
        <f>schedule!B198</f>
        <v>20125</v>
      </c>
      <c r="E197" t="s">
        <v>11</v>
      </c>
      <c r="F197" s="2">
        <f>schedule!C198</f>
        <v>43399</v>
      </c>
      <c r="G197" t="s">
        <v>12</v>
      </c>
      <c r="H197" s="3">
        <f>schedule!D198</f>
        <v>43427</v>
      </c>
      <c r="I197" t="s">
        <v>13</v>
      </c>
    </row>
    <row r="198" spans="1:9" x14ac:dyDescent="0.2">
      <c r="A198" t="s">
        <v>9</v>
      </c>
      <c r="B198" t="str">
        <f>schedule!A199</f>
        <v>Private Label</v>
      </c>
      <c r="C198" t="s">
        <v>10</v>
      </c>
      <c r="D198">
        <f>schedule!B199</f>
        <v>20125</v>
      </c>
      <c r="E198" t="s">
        <v>11</v>
      </c>
      <c r="F198" s="2">
        <f>schedule!C199</f>
        <v>43413</v>
      </c>
      <c r="G198" t="s">
        <v>12</v>
      </c>
      <c r="H198" s="3">
        <f>schedule!D199</f>
        <v>43441</v>
      </c>
      <c r="I198" t="s">
        <v>13</v>
      </c>
    </row>
    <row r="199" spans="1:9" x14ac:dyDescent="0.2">
      <c r="A199" t="s">
        <v>9</v>
      </c>
      <c r="B199" t="str">
        <f>schedule!A200</f>
        <v>Private Label</v>
      </c>
      <c r="C199" t="s">
        <v>10</v>
      </c>
      <c r="D199">
        <f>schedule!B200</f>
        <v>20125</v>
      </c>
      <c r="E199" t="s">
        <v>11</v>
      </c>
      <c r="F199" s="2">
        <f>schedule!C200</f>
        <v>43427</v>
      </c>
      <c r="G199" t="s">
        <v>12</v>
      </c>
      <c r="H199" s="3">
        <f>schedule!D200</f>
        <v>43455</v>
      </c>
      <c r="I199" t="s">
        <v>13</v>
      </c>
    </row>
    <row r="200" spans="1:9" x14ac:dyDescent="0.2">
      <c r="A200" t="s">
        <v>9</v>
      </c>
      <c r="B200" t="str">
        <f>schedule!A201</f>
        <v>Private Label</v>
      </c>
      <c r="C200" t="s">
        <v>10</v>
      </c>
      <c r="D200">
        <f>schedule!B201</f>
        <v>20125</v>
      </c>
      <c r="E200" t="s">
        <v>11</v>
      </c>
      <c r="F200" s="2">
        <f>schedule!C201</f>
        <v>43441</v>
      </c>
      <c r="G200" t="s">
        <v>12</v>
      </c>
      <c r="H200" s="3">
        <f>schedule!D201</f>
        <v>43490</v>
      </c>
      <c r="I200" t="s">
        <v>13</v>
      </c>
    </row>
    <row r="201" spans="1:9" x14ac:dyDescent="0.2">
      <c r="H201" s="3"/>
    </row>
    <row r="202" spans="1:9" x14ac:dyDescent="0.2">
      <c r="H202" s="3"/>
    </row>
    <row r="203" spans="1:9" x14ac:dyDescent="0.2">
      <c r="H203" s="3"/>
    </row>
    <row r="204" spans="1:9" x14ac:dyDescent="0.2">
      <c r="H204" s="3"/>
    </row>
    <row r="205" spans="1:9" x14ac:dyDescent="0.2">
      <c r="H205" s="3"/>
    </row>
    <row r="206" spans="1:9" x14ac:dyDescent="0.2">
      <c r="H206" s="3"/>
    </row>
    <row r="207" spans="1:9" x14ac:dyDescent="0.2">
      <c r="H207" s="3"/>
    </row>
    <row r="208" spans="1:9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topLeftCell="A185" workbookViewId="0">
      <selection activeCell="A202" sqref="A202"/>
    </sheetView>
  </sheetViews>
  <sheetFormatPr defaultColWidth="11.42578125" defaultRowHeight="12.75" x14ac:dyDescent="0.2"/>
  <cols>
    <col min="1" max="1" width="141.42578125" customWidth="1"/>
  </cols>
  <sheetData>
    <row r="1" spans="1:1" x14ac:dyDescent="0.2">
      <c r="A1" t="str">
        <f>sql_raw!A1&amp;sql_raw!B1&amp;sql_raw!C1&amp;sql_raw!D1&amp;sql_raw!E1&amp;TEXT(sql_raw!F1,"yyyy-mm-dd")&amp;sql_raw!G1&amp;TEXT(sql_raw!H1,"yyyy-mm-dd")&amp;sql_raw!I1</f>
        <v>INSERT INTO sodanca_shipment_schedule (id, supplier_name, supplier_id, cut_off_date, expected_date) VALUES (default, 'Soles – Group 1',15626,'2017-12-01','2018-01-19');</v>
      </c>
    </row>
    <row r="2" spans="1:1" x14ac:dyDescent="0.2">
      <c r="A2" t="str">
        <f>sql_raw!A2&amp;sql_raw!B2&amp;sql_raw!C2&amp;sql_raw!D2&amp;sql_raw!E2&amp;TEXT(sql_raw!F2,"yyyy-mm-dd")&amp;sql_raw!G2&amp;TEXT(sql_raw!H2,"yyyy-mm-dd")&amp;sql_raw!I2</f>
        <v>INSERT INTO sodanca_shipment_schedule (id, supplier_name, supplier_id, cut_off_date, expected_date) VALUES (default, 'Soles – Group 1',15626,'2017-12-15','2018-02-02');</v>
      </c>
    </row>
    <row r="3" spans="1:1" x14ac:dyDescent="0.2">
      <c r="A3" t="str">
        <f>sql_raw!A3&amp;sql_raw!B3&amp;sql_raw!C3&amp;sql_raw!D3&amp;sql_raw!E3&amp;TEXT(sql_raw!F3,"yyyy-mm-dd")&amp;sql_raw!G3&amp;TEXT(sql_raw!H3,"yyyy-mm-dd")&amp;sql_raw!I3</f>
        <v>INSERT INTO sodanca_shipment_schedule (id, supplier_name, supplier_id, cut_off_date, expected_date) VALUES (default, 'Soles – Group 1',15626,'2018-01-19','2018-02-16');</v>
      </c>
    </row>
    <row r="4" spans="1:1" x14ac:dyDescent="0.2">
      <c r="A4" t="str">
        <f>sql_raw!A4&amp;sql_raw!B4&amp;sql_raw!C4&amp;sql_raw!D4&amp;sql_raw!E4&amp;TEXT(sql_raw!F4,"yyyy-mm-dd")&amp;sql_raw!G4&amp;TEXT(sql_raw!H4,"yyyy-mm-dd")&amp;sql_raw!I4</f>
        <v>INSERT INTO sodanca_shipment_schedule (id, supplier_name, supplier_id, cut_off_date, expected_date) VALUES (default, 'Soles – Group 1',15626,'2018-02-02','2018-03-02');</v>
      </c>
    </row>
    <row r="5" spans="1:1" x14ac:dyDescent="0.2">
      <c r="A5" t="str">
        <f>sql_raw!A5&amp;sql_raw!B5&amp;sql_raw!C5&amp;sql_raw!D5&amp;sql_raw!E5&amp;TEXT(sql_raw!F5,"yyyy-mm-dd")&amp;sql_raw!G5&amp;TEXT(sql_raw!H5,"yyyy-mm-dd")&amp;sql_raw!I5</f>
        <v>INSERT INTO sodanca_shipment_schedule (id, supplier_name, supplier_id, cut_off_date, expected_date) VALUES (default, 'Soles – Group 1',15626,'2018-02-16','2018-03-16');</v>
      </c>
    </row>
    <row r="6" spans="1:1" x14ac:dyDescent="0.2">
      <c r="A6" t="str">
        <f>sql_raw!A6&amp;sql_raw!B6&amp;sql_raw!C6&amp;sql_raw!D6&amp;sql_raw!E6&amp;TEXT(sql_raw!F6,"yyyy-mm-dd")&amp;sql_raw!G6&amp;TEXT(sql_raw!H6,"yyyy-mm-dd")&amp;sql_raw!I6</f>
        <v>INSERT INTO sodanca_shipment_schedule (id, supplier_name, supplier_id, cut_off_date, expected_date) VALUES (default, 'Soles – Group 1',15626,'2018-03-02','2018-03-30');</v>
      </c>
    </row>
    <row r="7" spans="1:1" x14ac:dyDescent="0.2">
      <c r="A7" t="str">
        <f>sql_raw!A7&amp;sql_raw!B7&amp;sql_raw!C7&amp;sql_raw!D7&amp;sql_raw!E7&amp;TEXT(sql_raw!F7,"yyyy-mm-dd")&amp;sql_raw!G7&amp;TEXT(sql_raw!H7,"yyyy-mm-dd")&amp;sql_raw!I7</f>
        <v>INSERT INTO sodanca_shipment_schedule (id, supplier_name, supplier_id, cut_off_date, expected_date) VALUES (default, 'Soles – Group 1',15626,'2018-03-16','2018-04-13');</v>
      </c>
    </row>
    <row r="8" spans="1:1" x14ac:dyDescent="0.2">
      <c r="A8" t="str">
        <f>sql_raw!A8&amp;sql_raw!B8&amp;sql_raw!C8&amp;sql_raw!D8&amp;sql_raw!E8&amp;TEXT(sql_raw!F8,"yyyy-mm-dd")&amp;sql_raw!G8&amp;TEXT(sql_raw!H8,"yyyy-mm-dd")&amp;sql_raw!I8</f>
        <v>INSERT INTO sodanca_shipment_schedule (id, supplier_name, supplier_id, cut_off_date, expected_date) VALUES (default, 'Soles – Group 1',15626,'2018-03-30','2018-04-27');</v>
      </c>
    </row>
    <row r="9" spans="1:1" x14ac:dyDescent="0.2">
      <c r="A9" t="str">
        <f>sql_raw!A9&amp;sql_raw!B9&amp;sql_raw!C9&amp;sql_raw!D9&amp;sql_raw!E9&amp;TEXT(sql_raw!F9,"yyyy-mm-dd")&amp;sql_raw!G9&amp;TEXT(sql_raw!H9,"yyyy-mm-dd")&amp;sql_raw!I9</f>
        <v>INSERT INTO sodanca_shipment_schedule (id, supplier_name, supplier_id, cut_off_date, expected_date) VALUES (default, 'Soles – Group 1',15626,'2018-04-13','2018-05-11');</v>
      </c>
    </row>
    <row r="10" spans="1:1" x14ac:dyDescent="0.2">
      <c r="A10" t="str">
        <f>sql_raw!A10&amp;sql_raw!B10&amp;sql_raw!C10&amp;sql_raw!D10&amp;sql_raw!E10&amp;TEXT(sql_raw!F10,"yyyy-mm-dd")&amp;sql_raw!G10&amp;TEXT(sql_raw!H10,"yyyy-mm-dd")&amp;sql_raw!I10</f>
        <v>INSERT INTO sodanca_shipment_schedule (id, supplier_name, supplier_id, cut_off_date, expected_date) VALUES (default, 'Soles – Group 1',15626,'2018-04-27','2018-05-25');</v>
      </c>
    </row>
    <row r="11" spans="1:1" x14ac:dyDescent="0.2">
      <c r="A11" t="str">
        <f>sql_raw!A11&amp;sql_raw!B11&amp;sql_raw!C11&amp;sql_raw!D11&amp;sql_raw!E11&amp;TEXT(sql_raw!F11,"yyyy-mm-dd")&amp;sql_raw!G11&amp;TEXT(sql_raw!H11,"yyyy-mm-dd")&amp;sql_raw!I11</f>
        <v>INSERT INTO sodanca_shipment_schedule (id, supplier_name, supplier_id, cut_off_date, expected_date) VALUES (default, 'Soles – Group 1',15626,'2018-05-11','2018-06-08');</v>
      </c>
    </row>
    <row r="12" spans="1:1" x14ac:dyDescent="0.2">
      <c r="A12" t="str">
        <f>sql_raw!A12&amp;sql_raw!B12&amp;sql_raw!C12&amp;sql_raw!D12&amp;sql_raw!E12&amp;TEXT(sql_raw!F12,"yyyy-mm-dd")&amp;sql_raw!G12&amp;TEXT(sql_raw!H12,"yyyy-mm-dd")&amp;sql_raw!I12</f>
        <v>INSERT INTO sodanca_shipment_schedule (id, supplier_name, supplier_id, cut_off_date, expected_date) VALUES (default, 'Soles – Group 1',15626,'2018-05-25','2018-06-22');</v>
      </c>
    </row>
    <row r="13" spans="1:1" x14ac:dyDescent="0.2">
      <c r="A13" t="str">
        <f>sql_raw!A13&amp;sql_raw!B13&amp;sql_raw!C13&amp;sql_raw!D13&amp;sql_raw!E13&amp;TEXT(sql_raw!F13,"yyyy-mm-dd")&amp;sql_raw!G13&amp;TEXT(sql_raw!H13,"yyyy-mm-dd")&amp;sql_raw!I13</f>
        <v>INSERT INTO sodanca_shipment_schedule (id, supplier_name, supplier_id, cut_off_date, expected_date) VALUES (default, 'Soles – Group 1',15626,'2018-06-08','2018-06-20');</v>
      </c>
    </row>
    <row r="14" spans="1:1" x14ac:dyDescent="0.2">
      <c r="A14" t="str">
        <f>sql_raw!A14&amp;sql_raw!B14&amp;sql_raw!C14&amp;sql_raw!D14&amp;sql_raw!E14&amp;TEXT(sql_raw!F14,"yyyy-mm-dd")&amp;sql_raw!G14&amp;TEXT(sql_raw!H14,"yyyy-mm-dd")&amp;sql_raw!I14</f>
        <v>INSERT INTO sodanca_shipment_schedule (id, supplier_name, supplier_id, cut_off_date, expected_date) VALUES (default, 'Soles – Group 1',15626,'2018-06-22','2018-08-03');</v>
      </c>
    </row>
    <row r="15" spans="1:1" x14ac:dyDescent="0.2">
      <c r="A15" t="str">
        <f>sql_raw!A15&amp;sql_raw!B15&amp;sql_raw!C15&amp;sql_raw!D15&amp;sql_raw!E15&amp;TEXT(sql_raw!F15,"yyyy-mm-dd")&amp;sql_raw!G15&amp;TEXT(sql_raw!H15,"yyyy-mm-dd")&amp;sql_raw!I15</f>
        <v>INSERT INTO sodanca_shipment_schedule (id, supplier_name, supplier_id, cut_off_date, expected_date) VALUES (default, 'Soles – Group 1',15626,'2018-06-20','2018-08-17');</v>
      </c>
    </row>
    <row r="16" spans="1:1" x14ac:dyDescent="0.2">
      <c r="A16" t="str">
        <f>sql_raw!A16&amp;sql_raw!B16&amp;sql_raw!C16&amp;sql_raw!D16&amp;sql_raw!E16&amp;TEXT(sql_raw!F16,"yyyy-mm-dd")&amp;sql_raw!G16&amp;TEXT(sql_raw!H16,"yyyy-mm-dd")&amp;sql_raw!I16</f>
        <v>INSERT INTO sodanca_shipment_schedule (id, supplier_name, supplier_id, cut_off_date, expected_date) VALUES (default, 'Soles – Group 1',15626,'2018-08-03','2018-08-31');</v>
      </c>
    </row>
    <row r="17" spans="1:1" x14ac:dyDescent="0.2">
      <c r="A17" t="str">
        <f>sql_raw!A17&amp;sql_raw!B17&amp;sql_raw!C17&amp;sql_raw!D17&amp;sql_raw!E17&amp;TEXT(sql_raw!F17,"yyyy-mm-dd")&amp;sql_raw!G17&amp;TEXT(sql_raw!H17,"yyyy-mm-dd")&amp;sql_raw!I17</f>
        <v>INSERT INTO sodanca_shipment_schedule (id, supplier_name, supplier_id, cut_off_date, expected_date) VALUES (default, 'Soles – Group 1',15626,'2018-08-17','2018-09-14');</v>
      </c>
    </row>
    <row r="18" spans="1:1" x14ac:dyDescent="0.2">
      <c r="A18" t="str">
        <f>sql_raw!A18&amp;sql_raw!B18&amp;sql_raw!C18&amp;sql_raw!D18&amp;sql_raw!E18&amp;TEXT(sql_raw!F18,"yyyy-mm-dd")&amp;sql_raw!G18&amp;TEXT(sql_raw!H18,"yyyy-mm-dd")&amp;sql_raw!I18</f>
        <v>INSERT INTO sodanca_shipment_schedule (id, supplier_name, supplier_id, cut_off_date, expected_date) VALUES (default, 'Soles – Group 1',15626,'2018-08-31','2018-09-28');</v>
      </c>
    </row>
    <row r="19" spans="1:1" x14ac:dyDescent="0.2">
      <c r="A19" t="str">
        <f>sql_raw!A19&amp;sql_raw!B19&amp;sql_raw!C19&amp;sql_raw!D19&amp;sql_raw!E19&amp;TEXT(sql_raw!F19,"yyyy-mm-dd")&amp;sql_raw!G19&amp;TEXT(sql_raw!H19,"yyyy-mm-dd")&amp;sql_raw!I19</f>
        <v>INSERT INTO sodanca_shipment_schedule (id, supplier_name, supplier_id, cut_off_date, expected_date) VALUES (default, 'Soles – Group 1',15626,'2018-09-14','2018-10-12');</v>
      </c>
    </row>
    <row r="20" spans="1:1" x14ac:dyDescent="0.2">
      <c r="A20" t="str">
        <f>sql_raw!A20&amp;sql_raw!B20&amp;sql_raw!C20&amp;sql_raw!D20&amp;sql_raw!E20&amp;TEXT(sql_raw!F20,"yyyy-mm-dd")&amp;sql_raw!G20&amp;TEXT(sql_raw!H20,"yyyy-mm-dd")&amp;sql_raw!I20</f>
        <v>INSERT INTO sodanca_shipment_schedule (id, supplier_name, supplier_id, cut_off_date, expected_date) VALUES (default, 'Soles – Group 1',15626,'2018-09-28','2018-10-26');</v>
      </c>
    </row>
    <row r="21" spans="1:1" x14ac:dyDescent="0.2">
      <c r="A21" t="str">
        <f>sql_raw!A21&amp;sql_raw!B21&amp;sql_raw!C21&amp;sql_raw!D21&amp;sql_raw!E21&amp;TEXT(sql_raw!F21,"yyyy-mm-dd")&amp;sql_raw!G21&amp;TEXT(sql_raw!H21,"yyyy-mm-dd")&amp;sql_raw!I21</f>
        <v>INSERT INTO sodanca_shipment_schedule (id, supplier_name, supplier_id, cut_off_date, expected_date) VALUES (default, 'Soles – Group 1',15626,'2018-10-12','2018-11-09');</v>
      </c>
    </row>
    <row r="22" spans="1:1" x14ac:dyDescent="0.2">
      <c r="A22" t="str">
        <f>sql_raw!A22&amp;sql_raw!B22&amp;sql_raw!C22&amp;sql_raw!D22&amp;sql_raw!E22&amp;TEXT(sql_raw!F22,"yyyy-mm-dd")&amp;sql_raw!G22&amp;TEXT(sql_raw!H22,"yyyy-mm-dd")&amp;sql_raw!I22</f>
        <v>INSERT INTO sodanca_shipment_schedule (id, supplier_name, supplier_id, cut_off_date, expected_date) VALUES (default, 'Soles – Group 1',15626,'2018-10-26','2018-11-23');</v>
      </c>
    </row>
    <row r="23" spans="1:1" x14ac:dyDescent="0.2">
      <c r="A23" t="str">
        <f>sql_raw!A23&amp;sql_raw!B23&amp;sql_raw!C23&amp;sql_raw!D23&amp;sql_raw!E23&amp;TEXT(sql_raw!F23,"yyyy-mm-dd")&amp;sql_raw!G23&amp;TEXT(sql_raw!H23,"yyyy-mm-dd")&amp;sql_raw!I23</f>
        <v>INSERT INTO sodanca_shipment_schedule (id, supplier_name, supplier_id, cut_off_date, expected_date) VALUES (default, 'Soles – Group 1',15626,'2018-11-09','2018-12-07');</v>
      </c>
    </row>
    <row r="24" spans="1:1" x14ac:dyDescent="0.2">
      <c r="A24" t="str">
        <f>sql_raw!A24&amp;sql_raw!B24&amp;sql_raw!C24&amp;sql_raw!D24&amp;sql_raw!E24&amp;TEXT(sql_raw!F24,"yyyy-mm-dd")&amp;sql_raw!G24&amp;TEXT(sql_raw!H24,"yyyy-mm-dd")&amp;sql_raw!I24</f>
        <v>INSERT INTO sodanca_shipment_schedule (id, supplier_name, supplier_id, cut_off_date, expected_date) VALUES (default, 'Soles – Group 1',15626,'2018-11-23','2018-12-21');</v>
      </c>
    </row>
    <row r="25" spans="1:1" x14ac:dyDescent="0.2">
      <c r="A25" t="str">
        <f>sql_raw!A25&amp;sql_raw!B25&amp;sql_raw!C25&amp;sql_raw!D25&amp;sql_raw!E25&amp;TEXT(sql_raw!F25,"yyyy-mm-dd")&amp;sql_raw!G25&amp;TEXT(sql_raw!H25,"yyyy-mm-dd")&amp;sql_raw!I25</f>
        <v>INSERT INTO sodanca_shipment_schedule (id, supplier_name, supplier_id, cut_off_date, expected_date) VALUES (default, 'Soles – Group 1',15626,'2018-12-07','2019-01-25');</v>
      </c>
    </row>
    <row r="26" spans="1:1" x14ac:dyDescent="0.2">
      <c r="A26" t="str">
        <f>sql_raw!A26&amp;sql_raw!B26&amp;sql_raw!C26&amp;sql_raw!D26&amp;sql_raw!E26&amp;TEXT(sql_raw!F26,"yyyy-mm-dd")&amp;sql_raw!G26&amp;TEXT(sql_raw!H26,"yyyy-mm-dd")&amp;sql_raw!I26</f>
        <v>INSERT INTO sodanca_shipment_schedule (id, supplier_name, supplier_id, cut_off_date, expected_date) VALUES (default, 'Soles – Group 2',17541,'2017-12-01','2018-01-19');</v>
      </c>
    </row>
    <row r="27" spans="1:1" x14ac:dyDescent="0.2">
      <c r="A27" t="str">
        <f>sql_raw!A27&amp;sql_raw!B27&amp;sql_raw!C27&amp;sql_raw!D27&amp;sql_raw!E27&amp;TEXT(sql_raw!F27,"yyyy-mm-dd")&amp;sql_raw!G27&amp;TEXT(sql_raw!H27,"yyyy-mm-dd")&amp;sql_raw!I27</f>
        <v>INSERT INTO sodanca_shipment_schedule (id, supplier_name, supplier_id, cut_off_date, expected_date) VALUES (default, 'Soles – Group 2',17541,'2017-12-15','2018-02-02');</v>
      </c>
    </row>
    <row r="28" spans="1:1" x14ac:dyDescent="0.2">
      <c r="A28" t="str">
        <f>sql_raw!A28&amp;sql_raw!B28&amp;sql_raw!C28&amp;sql_raw!D28&amp;sql_raw!E28&amp;TEXT(sql_raw!F28,"yyyy-mm-dd")&amp;sql_raw!G28&amp;TEXT(sql_raw!H28,"yyyy-mm-dd")&amp;sql_raw!I28</f>
        <v>INSERT INTO sodanca_shipment_schedule (id, supplier_name, supplier_id, cut_off_date, expected_date) VALUES (default, 'Soles – Group 2',17541,'2018-01-19','2018-02-16');</v>
      </c>
    </row>
    <row r="29" spans="1:1" x14ac:dyDescent="0.2">
      <c r="A29" t="str">
        <f>sql_raw!A29&amp;sql_raw!B29&amp;sql_raw!C29&amp;sql_raw!D29&amp;sql_raw!E29&amp;TEXT(sql_raw!F29,"yyyy-mm-dd")&amp;sql_raw!G29&amp;TEXT(sql_raw!H29,"yyyy-mm-dd")&amp;sql_raw!I29</f>
        <v>INSERT INTO sodanca_shipment_schedule (id, supplier_name, supplier_id, cut_off_date, expected_date) VALUES (default, 'Soles – Group 2',17541,'2018-02-02','2018-03-02');</v>
      </c>
    </row>
    <row r="30" spans="1:1" x14ac:dyDescent="0.2">
      <c r="A30" t="str">
        <f>sql_raw!A30&amp;sql_raw!B30&amp;sql_raw!C30&amp;sql_raw!D30&amp;sql_raw!E30&amp;TEXT(sql_raw!F30,"yyyy-mm-dd")&amp;sql_raw!G30&amp;TEXT(sql_raw!H30,"yyyy-mm-dd")&amp;sql_raw!I30</f>
        <v>INSERT INTO sodanca_shipment_schedule (id, supplier_name, supplier_id, cut_off_date, expected_date) VALUES (default, 'Soles – Group 2',17541,'2018-02-16','2018-03-16');</v>
      </c>
    </row>
    <row r="31" spans="1:1" x14ac:dyDescent="0.2">
      <c r="A31" t="str">
        <f>sql_raw!A31&amp;sql_raw!B31&amp;sql_raw!C31&amp;sql_raw!D31&amp;sql_raw!E31&amp;TEXT(sql_raw!F31,"yyyy-mm-dd")&amp;sql_raw!G31&amp;TEXT(sql_raw!H31,"yyyy-mm-dd")&amp;sql_raw!I31</f>
        <v>INSERT INTO sodanca_shipment_schedule (id, supplier_name, supplier_id, cut_off_date, expected_date) VALUES (default, 'Soles – Group 2',17541,'2018-03-02','2018-03-30');</v>
      </c>
    </row>
    <row r="32" spans="1:1" x14ac:dyDescent="0.2">
      <c r="A32" t="str">
        <f>sql_raw!A32&amp;sql_raw!B32&amp;sql_raw!C32&amp;sql_raw!D32&amp;sql_raw!E32&amp;TEXT(sql_raw!F32,"yyyy-mm-dd")&amp;sql_raw!G32&amp;TEXT(sql_raw!H32,"yyyy-mm-dd")&amp;sql_raw!I32</f>
        <v>INSERT INTO sodanca_shipment_schedule (id, supplier_name, supplier_id, cut_off_date, expected_date) VALUES (default, 'Soles – Group 2',17541,'2018-03-16','2018-04-13');</v>
      </c>
    </row>
    <row r="33" spans="1:1" x14ac:dyDescent="0.2">
      <c r="A33" t="str">
        <f>sql_raw!A33&amp;sql_raw!B33&amp;sql_raw!C33&amp;sql_raw!D33&amp;sql_raw!E33&amp;TEXT(sql_raw!F33,"yyyy-mm-dd")&amp;sql_raw!G33&amp;TEXT(sql_raw!H33,"yyyy-mm-dd")&amp;sql_raw!I33</f>
        <v>INSERT INTO sodanca_shipment_schedule (id, supplier_name, supplier_id, cut_off_date, expected_date) VALUES (default, 'Soles – Group 2',17541,'2018-03-30','2018-04-27');</v>
      </c>
    </row>
    <row r="34" spans="1:1" x14ac:dyDescent="0.2">
      <c r="A34" t="str">
        <f>sql_raw!A34&amp;sql_raw!B34&amp;sql_raw!C34&amp;sql_raw!D34&amp;sql_raw!E34&amp;TEXT(sql_raw!F34,"yyyy-mm-dd")&amp;sql_raw!G34&amp;TEXT(sql_raw!H34,"yyyy-mm-dd")&amp;sql_raw!I34</f>
        <v>INSERT INTO sodanca_shipment_schedule (id, supplier_name, supplier_id, cut_off_date, expected_date) VALUES (default, 'Soles – Group 2',17541,'2018-04-13','2018-05-11');</v>
      </c>
    </row>
    <row r="35" spans="1:1" x14ac:dyDescent="0.2">
      <c r="A35" t="str">
        <f>sql_raw!A35&amp;sql_raw!B35&amp;sql_raw!C35&amp;sql_raw!D35&amp;sql_raw!E35&amp;TEXT(sql_raw!F35,"yyyy-mm-dd")&amp;sql_raw!G35&amp;TEXT(sql_raw!H35,"yyyy-mm-dd")&amp;sql_raw!I35</f>
        <v>INSERT INTO sodanca_shipment_schedule (id, supplier_name, supplier_id, cut_off_date, expected_date) VALUES (default, 'Soles – Group 2',17541,'2018-04-27','2018-05-25');</v>
      </c>
    </row>
    <row r="36" spans="1:1" x14ac:dyDescent="0.2">
      <c r="A36" t="str">
        <f>sql_raw!A36&amp;sql_raw!B36&amp;sql_raw!C36&amp;sql_raw!D36&amp;sql_raw!E36&amp;TEXT(sql_raw!F36,"yyyy-mm-dd")&amp;sql_raw!G36&amp;TEXT(sql_raw!H36,"yyyy-mm-dd")&amp;sql_raw!I36</f>
        <v>INSERT INTO sodanca_shipment_schedule (id, supplier_name, supplier_id, cut_off_date, expected_date) VALUES (default, 'Soles – Group 2',17541,'2018-05-11','2018-06-08');</v>
      </c>
    </row>
    <row r="37" spans="1:1" x14ac:dyDescent="0.2">
      <c r="A37" t="str">
        <f>sql_raw!A37&amp;sql_raw!B37&amp;sql_raw!C37&amp;sql_raw!D37&amp;sql_raw!E37&amp;TEXT(sql_raw!F37,"yyyy-mm-dd")&amp;sql_raw!G37&amp;TEXT(sql_raw!H37,"yyyy-mm-dd")&amp;sql_raw!I37</f>
        <v>INSERT INTO sodanca_shipment_schedule (id, supplier_name, supplier_id, cut_off_date, expected_date) VALUES (default, 'Soles – Group 2',17541,'2018-05-25','2018-06-22');</v>
      </c>
    </row>
    <row r="38" spans="1:1" x14ac:dyDescent="0.2">
      <c r="A38" t="str">
        <f>sql_raw!A38&amp;sql_raw!B38&amp;sql_raw!C38&amp;sql_raw!D38&amp;sql_raw!E38&amp;TEXT(sql_raw!F38,"yyyy-mm-dd")&amp;sql_raw!G38&amp;TEXT(sql_raw!H38,"yyyy-mm-dd")&amp;sql_raw!I38</f>
        <v>INSERT INTO sodanca_shipment_schedule (id, supplier_name, supplier_id, cut_off_date, expected_date) VALUES (default, 'Soles – Group 2',17541,'2018-06-08','2018-06-20');</v>
      </c>
    </row>
    <row r="39" spans="1:1" x14ac:dyDescent="0.2">
      <c r="A39" t="str">
        <f>sql_raw!A39&amp;sql_raw!B39&amp;sql_raw!C39&amp;sql_raw!D39&amp;sql_raw!E39&amp;TEXT(sql_raw!F39,"yyyy-mm-dd")&amp;sql_raw!G39&amp;TEXT(sql_raw!H39,"yyyy-mm-dd")&amp;sql_raw!I39</f>
        <v>INSERT INTO sodanca_shipment_schedule (id, supplier_name, supplier_id, cut_off_date, expected_date) VALUES (default, 'Soles – Group 2',17541,'2018-06-22','2018-08-03');</v>
      </c>
    </row>
    <row r="40" spans="1:1" x14ac:dyDescent="0.2">
      <c r="A40" t="str">
        <f>sql_raw!A40&amp;sql_raw!B40&amp;sql_raw!C40&amp;sql_raw!D40&amp;sql_raw!E40&amp;TEXT(sql_raw!F40,"yyyy-mm-dd")&amp;sql_raw!G40&amp;TEXT(sql_raw!H40,"yyyy-mm-dd")&amp;sql_raw!I40</f>
        <v>INSERT INTO sodanca_shipment_schedule (id, supplier_name, supplier_id, cut_off_date, expected_date) VALUES (default, 'Soles – Group 2',17541,'2018-06-20','2018-08-17');</v>
      </c>
    </row>
    <row r="41" spans="1:1" x14ac:dyDescent="0.2">
      <c r="A41" t="str">
        <f>sql_raw!A41&amp;sql_raw!B41&amp;sql_raw!C41&amp;sql_raw!D41&amp;sql_raw!E41&amp;TEXT(sql_raw!F41,"yyyy-mm-dd")&amp;sql_raw!G41&amp;TEXT(sql_raw!H41,"yyyy-mm-dd")&amp;sql_raw!I41</f>
        <v>INSERT INTO sodanca_shipment_schedule (id, supplier_name, supplier_id, cut_off_date, expected_date) VALUES (default, 'Soles – Group 2',17541,'2018-08-03','2018-08-31');</v>
      </c>
    </row>
    <row r="42" spans="1:1" x14ac:dyDescent="0.2">
      <c r="A42" t="str">
        <f>sql_raw!A42&amp;sql_raw!B42&amp;sql_raw!C42&amp;sql_raw!D42&amp;sql_raw!E42&amp;TEXT(sql_raw!F42,"yyyy-mm-dd")&amp;sql_raw!G42&amp;TEXT(sql_raw!H42,"yyyy-mm-dd")&amp;sql_raw!I42</f>
        <v>INSERT INTO sodanca_shipment_schedule (id, supplier_name, supplier_id, cut_off_date, expected_date) VALUES (default, 'Soles – Group 2',17541,'2018-08-17','2018-09-14');</v>
      </c>
    </row>
    <row r="43" spans="1:1" x14ac:dyDescent="0.2">
      <c r="A43" t="str">
        <f>sql_raw!A43&amp;sql_raw!B43&amp;sql_raw!C43&amp;sql_raw!D43&amp;sql_raw!E43&amp;TEXT(sql_raw!F43,"yyyy-mm-dd")&amp;sql_raw!G43&amp;TEXT(sql_raw!H43,"yyyy-mm-dd")&amp;sql_raw!I43</f>
        <v>INSERT INTO sodanca_shipment_schedule (id, supplier_name, supplier_id, cut_off_date, expected_date) VALUES (default, 'Soles – Group 2',17541,'2018-08-31','2018-09-28');</v>
      </c>
    </row>
    <row r="44" spans="1:1" x14ac:dyDescent="0.2">
      <c r="A44" t="str">
        <f>sql_raw!A44&amp;sql_raw!B44&amp;sql_raw!C44&amp;sql_raw!D44&amp;sql_raw!E44&amp;TEXT(sql_raw!F44,"yyyy-mm-dd")&amp;sql_raw!G44&amp;TEXT(sql_raw!H44,"yyyy-mm-dd")&amp;sql_raw!I44</f>
        <v>INSERT INTO sodanca_shipment_schedule (id, supplier_name, supplier_id, cut_off_date, expected_date) VALUES (default, 'Soles – Group 2',17541,'2018-09-14','2018-10-12');</v>
      </c>
    </row>
    <row r="45" spans="1:1" x14ac:dyDescent="0.2">
      <c r="A45" t="str">
        <f>sql_raw!A45&amp;sql_raw!B45&amp;sql_raw!C45&amp;sql_raw!D45&amp;sql_raw!E45&amp;TEXT(sql_raw!F45,"yyyy-mm-dd")&amp;sql_raw!G45&amp;TEXT(sql_raw!H45,"yyyy-mm-dd")&amp;sql_raw!I45</f>
        <v>INSERT INTO sodanca_shipment_schedule (id, supplier_name, supplier_id, cut_off_date, expected_date) VALUES (default, 'Soles – Group 2',17541,'2018-09-28','2018-10-26');</v>
      </c>
    </row>
    <row r="46" spans="1:1" x14ac:dyDescent="0.2">
      <c r="A46" t="str">
        <f>sql_raw!A46&amp;sql_raw!B46&amp;sql_raw!C46&amp;sql_raw!D46&amp;sql_raw!E46&amp;TEXT(sql_raw!F46,"yyyy-mm-dd")&amp;sql_raw!G46&amp;TEXT(sql_raw!H46,"yyyy-mm-dd")&amp;sql_raw!I46</f>
        <v>INSERT INTO sodanca_shipment_schedule (id, supplier_name, supplier_id, cut_off_date, expected_date) VALUES (default, 'Soles – Group 2',17541,'2018-10-12','2018-11-09');</v>
      </c>
    </row>
    <row r="47" spans="1:1" x14ac:dyDescent="0.2">
      <c r="A47" t="str">
        <f>sql_raw!A47&amp;sql_raw!B47&amp;sql_raw!C47&amp;sql_raw!D47&amp;sql_raw!E47&amp;TEXT(sql_raw!F47,"yyyy-mm-dd")&amp;sql_raw!G47&amp;TEXT(sql_raw!H47,"yyyy-mm-dd")&amp;sql_raw!I47</f>
        <v>INSERT INTO sodanca_shipment_schedule (id, supplier_name, supplier_id, cut_off_date, expected_date) VALUES (default, 'Soles – Group 2',17541,'2018-10-26','2018-11-23');</v>
      </c>
    </row>
    <row r="48" spans="1:1" x14ac:dyDescent="0.2">
      <c r="A48" t="str">
        <f>sql_raw!A48&amp;sql_raw!B48&amp;sql_raw!C48&amp;sql_raw!D48&amp;sql_raw!E48&amp;TEXT(sql_raw!F48,"yyyy-mm-dd")&amp;sql_raw!G48&amp;TEXT(sql_raw!H48,"yyyy-mm-dd")&amp;sql_raw!I48</f>
        <v>INSERT INTO sodanca_shipment_schedule (id, supplier_name, supplier_id, cut_off_date, expected_date) VALUES (default, 'Soles – Group 2',17541,'2018-11-09','2018-12-07');</v>
      </c>
    </row>
    <row r="49" spans="1:1" x14ac:dyDescent="0.2">
      <c r="A49" t="str">
        <f>sql_raw!A49&amp;sql_raw!B49&amp;sql_raw!C49&amp;sql_raw!D49&amp;sql_raw!E49&amp;TEXT(sql_raw!F49,"yyyy-mm-dd")&amp;sql_raw!G49&amp;TEXT(sql_raw!H49,"yyyy-mm-dd")&amp;sql_raw!I49</f>
        <v>INSERT INTO sodanca_shipment_schedule (id, supplier_name, supplier_id, cut_off_date, expected_date) VALUES (default, 'Soles – Group 2',17541,'2018-11-23','2018-12-21');</v>
      </c>
    </row>
    <row r="50" spans="1:1" x14ac:dyDescent="0.2">
      <c r="A50" t="str">
        <f>sql_raw!A50&amp;sql_raw!B50&amp;sql_raw!C50&amp;sql_raw!D50&amp;sql_raw!E50&amp;TEXT(sql_raw!F50,"yyyy-mm-dd")&amp;sql_raw!G50&amp;TEXT(sql_raw!H50,"yyyy-mm-dd")&amp;sql_raw!I50</f>
        <v>INSERT INTO sodanca_shipment_schedule (id, supplier_name, supplier_id, cut_off_date, expected_date) VALUES (default, 'Soles – Group 2',17541,'2018-12-07','2019-01-25');</v>
      </c>
    </row>
    <row r="51" spans="1:1" x14ac:dyDescent="0.2">
      <c r="A51" t="str">
        <f>sql_raw!A51&amp;sql_raw!B51&amp;sql_raw!C51&amp;sql_raw!D51&amp;sql_raw!E51&amp;TEXT(sql_raw!F51,"yyyy-mm-dd")&amp;sql_raw!G51&amp;TEXT(sql_raw!H51,"yyyy-mm-dd")&amp;sql_raw!I51</f>
        <v>INSERT INTO sodanca_shipment_schedule (id, supplier_name, supplier_id, cut_off_date, expected_date) VALUES (default, 'Soles – Grupo 3',17542,'2017-12-08','2018-01-26');</v>
      </c>
    </row>
    <row r="52" spans="1:1" x14ac:dyDescent="0.2">
      <c r="A52" t="str">
        <f>sql_raw!A52&amp;sql_raw!B52&amp;sql_raw!C52&amp;sql_raw!D52&amp;sql_raw!E52&amp;TEXT(sql_raw!F52,"yyyy-mm-dd")&amp;sql_raw!G52&amp;TEXT(sql_raw!H52,"yyyy-mm-dd")&amp;sql_raw!I52</f>
        <v>INSERT INTO sodanca_shipment_schedule (id, supplier_name, supplier_id, cut_off_date, expected_date) VALUES (default, 'Soles – Grupo 3',17542,'2018-01-12','2018-02-09');</v>
      </c>
    </row>
    <row r="53" spans="1:1" x14ac:dyDescent="0.2">
      <c r="A53" t="str">
        <f>sql_raw!A53&amp;sql_raw!B53&amp;sql_raw!C53&amp;sql_raw!D53&amp;sql_raw!E53&amp;TEXT(sql_raw!F53,"yyyy-mm-dd")&amp;sql_raw!G53&amp;TEXT(sql_raw!H53,"yyyy-mm-dd")&amp;sql_raw!I53</f>
        <v>INSERT INTO sodanca_shipment_schedule (id, supplier_name, supplier_id, cut_off_date, expected_date) VALUES (default, 'Soles – Grupo 3',17542,'2018-01-26','2018-02-23');</v>
      </c>
    </row>
    <row r="54" spans="1:1" x14ac:dyDescent="0.2">
      <c r="A54" t="str">
        <f>sql_raw!A54&amp;sql_raw!B54&amp;sql_raw!C54&amp;sql_raw!D54&amp;sql_raw!E54&amp;TEXT(sql_raw!F54,"yyyy-mm-dd")&amp;sql_raw!G54&amp;TEXT(sql_raw!H54,"yyyy-mm-dd")&amp;sql_raw!I54</f>
        <v>INSERT INTO sodanca_shipment_schedule (id, supplier_name, supplier_id, cut_off_date, expected_date) VALUES (default, 'Soles – Grupo 3',17542,'2018-02-09','2018-03-09');</v>
      </c>
    </row>
    <row r="55" spans="1:1" x14ac:dyDescent="0.2">
      <c r="A55" t="str">
        <f>sql_raw!A55&amp;sql_raw!B55&amp;sql_raw!C55&amp;sql_raw!D55&amp;sql_raw!E55&amp;TEXT(sql_raw!F55,"yyyy-mm-dd")&amp;sql_raw!G55&amp;TEXT(sql_raw!H55,"yyyy-mm-dd")&amp;sql_raw!I55</f>
        <v>INSERT INTO sodanca_shipment_schedule (id, supplier_name, supplier_id, cut_off_date, expected_date) VALUES (default, 'Soles – Grupo 3',17542,'2018-02-23','2018-03-23');</v>
      </c>
    </row>
    <row r="56" spans="1:1" x14ac:dyDescent="0.2">
      <c r="A56" t="str">
        <f>sql_raw!A56&amp;sql_raw!B56&amp;sql_raw!C56&amp;sql_raw!D56&amp;sql_raw!E56&amp;TEXT(sql_raw!F56,"yyyy-mm-dd")&amp;sql_raw!G56&amp;TEXT(sql_raw!H56,"yyyy-mm-dd")&amp;sql_raw!I56</f>
        <v>INSERT INTO sodanca_shipment_schedule (id, supplier_name, supplier_id, cut_off_date, expected_date) VALUES (default, 'Soles – Grupo 3',17542,'2018-03-09','2018-04-06');</v>
      </c>
    </row>
    <row r="57" spans="1:1" x14ac:dyDescent="0.2">
      <c r="A57" t="str">
        <f>sql_raw!A57&amp;sql_raw!B57&amp;sql_raw!C57&amp;sql_raw!D57&amp;sql_raw!E57&amp;TEXT(sql_raw!F57,"yyyy-mm-dd")&amp;sql_raw!G57&amp;TEXT(sql_raw!H57,"yyyy-mm-dd")&amp;sql_raw!I57</f>
        <v>INSERT INTO sodanca_shipment_schedule (id, supplier_name, supplier_id, cut_off_date, expected_date) VALUES (default, 'Soles – Grupo 3',17542,'2018-03-23','2018-04-20');</v>
      </c>
    </row>
    <row r="58" spans="1:1" x14ac:dyDescent="0.2">
      <c r="A58" t="str">
        <f>sql_raw!A58&amp;sql_raw!B58&amp;sql_raw!C58&amp;sql_raw!D58&amp;sql_raw!E58&amp;TEXT(sql_raw!F58,"yyyy-mm-dd")&amp;sql_raw!G58&amp;TEXT(sql_raw!H58,"yyyy-mm-dd")&amp;sql_raw!I58</f>
        <v>INSERT INTO sodanca_shipment_schedule (id, supplier_name, supplier_id, cut_off_date, expected_date) VALUES (default, 'Soles – Grupo 3',17542,'2018-04-06','2018-05-04');</v>
      </c>
    </row>
    <row r="59" spans="1:1" x14ac:dyDescent="0.2">
      <c r="A59" t="str">
        <f>sql_raw!A59&amp;sql_raw!B59&amp;sql_raw!C59&amp;sql_raw!D59&amp;sql_raw!E59&amp;TEXT(sql_raw!F59,"yyyy-mm-dd")&amp;sql_raw!G59&amp;TEXT(sql_raw!H59,"yyyy-mm-dd")&amp;sql_raw!I59</f>
        <v>INSERT INTO sodanca_shipment_schedule (id, supplier_name, supplier_id, cut_off_date, expected_date) VALUES (default, 'Soles – Grupo 3',17542,'2018-04-20','2018-05-18');</v>
      </c>
    </row>
    <row r="60" spans="1:1" x14ac:dyDescent="0.2">
      <c r="A60" t="str">
        <f>sql_raw!A60&amp;sql_raw!B60&amp;sql_raw!C60&amp;sql_raw!D60&amp;sql_raw!E60&amp;TEXT(sql_raw!F60,"yyyy-mm-dd")&amp;sql_raw!G60&amp;TEXT(sql_raw!H60,"yyyy-mm-dd")&amp;sql_raw!I60</f>
        <v>INSERT INTO sodanca_shipment_schedule (id, supplier_name, supplier_id, cut_off_date, expected_date) VALUES (default, 'Soles – Grupo 3',17542,'2018-05-04','2018-06-01');</v>
      </c>
    </row>
    <row r="61" spans="1:1" x14ac:dyDescent="0.2">
      <c r="A61" t="str">
        <f>sql_raw!A61&amp;sql_raw!B61&amp;sql_raw!C61&amp;sql_raw!D61&amp;sql_raw!E61&amp;TEXT(sql_raw!F61,"yyyy-mm-dd")&amp;sql_raw!G61&amp;TEXT(sql_raw!H61,"yyyy-mm-dd")&amp;sql_raw!I61</f>
        <v>INSERT INTO sodanca_shipment_schedule (id, supplier_name, supplier_id, cut_off_date, expected_date) VALUES (default, 'Soles – Grupo 3',17542,'2018-05-18','2018-06-15');</v>
      </c>
    </row>
    <row r="62" spans="1:1" x14ac:dyDescent="0.2">
      <c r="A62" t="str">
        <f>sql_raw!A62&amp;sql_raw!B62&amp;sql_raw!C62&amp;sql_raw!D62&amp;sql_raw!E62&amp;TEXT(sql_raw!F62,"yyyy-mm-dd")&amp;sql_raw!G62&amp;TEXT(sql_raw!H62,"yyyy-mm-dd")&amp;sql_raw!I62</f>
        <v>INSERT INTO sodanca_shipment_schedule (id, supplier_name, supplier_id, cut_off_date, expected_date) VALUES (default, 'Soles – Grupo 3',17542,'2018-06-01','2018-06-29');</v>
      </c>
    </row>
    <row r="63" spans="1:1" x14ac:dyDescent="0.2">
      <c r="A63" t="str">
        <f>sql_raw!A63&amp;sql_raw!B63&amp;sql_raw!C63&amp;sql_raw!D63&amp;sql_raw!E63&amp;TEXT(sql_raw!F63,"yyyy-mm-dd")&amp;sql_raw!G63&amp;TEXT(sql_raw!H63,"yyyy-mm-dd")&amp;sql_raw!I63</f>
        <v>INSERT INTO sodanca_shipment_schedule (id, supplier_name, supplier_id, cut_off_date, expected_date) VALUES (default, 'Soles – Grupo 3',17542,'2018-06-15','2018-07-13');</v>
      </c>
    </row>
    <row r="64" spans="1:1" x14ac:dyDescent="0.2">
      <c r="A64" t="str">
        <f>sql_raw!A64&amp;sql_raw!B64&amp;sql_raw!C64&amp;sql_raw!D64&amp;sql_raw!E64&amp;TEXT(sql_raw!F64,"yyyy-mm-dd")&amp;sql_raw!G64&amp;TEXT(sql_raw!H64,"yyyy-mm-dd")&amp;sql_raw!I64</f>
        <v>INSERT INTO sodanca_shipment_schedule (id, supplier_name, supplier_id, cut_off_date, expected_date) VALUES (default, 'Soles – Grupo 3',17542,'2018-06-29','2018-07-27');</v>
      </c>
    </row>
    <row r="65" spans="1:1" x14ac:dyDescent="0.2">
      <c r="A65" t="str">
        <f>sql_raw!A65&amp;sql_raw!B65&amp;sql_raw!C65&amp;sql_raw!D65&amp;sql_raw!E65&amp;TEXT(sql_raw!F65,"yyyy-mm-dd")&amp;sql_raw!G65&amp;TEXT(sql_raw!H65,"yyyy-mm-dd")&amp;sql_raw!I65</f>
        <v>INSERT INTO sodanca_shipment_schedule (id, supplier_name, supplier_id, cut_off_date, expected_date) VALUES (default, 'Soles – Grupo 3',17542,'2018-07-13','2018-08-10');</v>
      </c>
    </row>
    <row r="66" spans="1:1" x14ac:dyDescent="0.2">
      <c r="A66" t="str">
        <f>sql_raw!A66&amp;sql_raw!B66&amp;sql_raw!C66&amp;sql_raw!D66&amp;sql_raw!E66&amp;TEXT(sql_raw!F66,"yyyy-mm-dd")&amp;sql_raw!G66&amp;TEXT(sql_raw!H66,"yyyy-mm-dd")&amp;sql_raw!I66</f>
        <v>INSERT INTO sodanca_shipment_schedule (id, supplier_name, supplier_id, cut_off_date, expected_date) VALUES (default, 'Soles – Grupo 3',17542,'2018-07-27','2018-08-24');</v>
      </c>
    </row>
    <row r="67" spans="1:1" x14ac:dyDescent="0.2">
      <c r="A67" t="str">
        <f>sql_raw!A67&amp;sql_raw!B67&amp;sql_raw!C67&amp;sql_raw!D67&amp;sql_raw!E67&amp;TEXT(sql_raw!F67,"yyyy-mm-dd")&amp;sql_raw!G67&amp;TEXT(sql_raw!H67,"yyyy-mm-dd")&amp;sql_raw!I67</f>
        <v>INSERT INTO sodanca_shipment_schedule (id, supplier_name, supplier_id, cut_off_date, expected_date) VALUES (default, 'Soles – Grupo 3',17542,'2018-08-10','2018-09-07');</v>
      </c>
    </row>
    <row r="68" spans="1:1" x14ac:dyDescent="0.2">
      <c r="A68" t="str">
        <f>sql_raw!A68&amp;sql_raw!B68&amp;sql_raw!C68&amp;sql_raw!D68&amp;sql_raw!E68&amp;TEXT(sql_raw!F68,"yyyy-mm-dd")&amp;sql_raw!G68&amp;TEXT(sql_raw!H68,"yyyy-mm-dd")&amp;sql_raw!I68</f>
        <v>INSERT INTO sodanca_shipment_schedule (id, supplier_name, supplier_id, cut_off_date, expected_date) VALUES (default, 'Soles – Grupo 3',17542,'2018-08-24','2018-09-21');</v>
      </c>
    </row>
    <row r="69" spans="1:1" x14ac:dyDescent="0.2">
      <c r="A69" t="str">
        <f>sql_raw!A69&amp;sql_raw!B69&amp;sql_raw!C69&amp;sql_raw!D69&amp;sql_raw!E69&amp;TEXT(sql_raw!F69,"yyyy-mm-dd")&amp;sql_raw!G69&amp;TEXT(sql_raw!H69,"yyyy-mm-dd")&amp;sql_raw!I69</f>
        <v>INSERT INTO sodanca_shipment_schedule (id, supplier_name, supplier_id, cut_off_date, expected_date) VALUES (default, 'Soles – Grupo 3',17542,'2018-09-07','2018-10-05');</v>
      </c>
    </row>
    <row r="70" spans="1:1" x14ac:dyDescent="0.2">
      <c r="A70" t="str">
        <f>sql_raw!A70&amp;sql_raw!B70&amp;sql_raw!C70&amp;sql_raw!D70&amp;sql_raw!E70&amp;TEXT(sql_raw!F70,"yyyy-mm-dd")&amp;sql_raw!G70&amp;TEXT(sql_raw!H70,"yyyy-mm-dd")&amp;sql_raw!I70</f>
        <v>INSERT INTO sodanca_shipment_schedule (id, supplier_name, supplier_id, cut_off_date, expected_date) VALUES (default, 'Soles – Grupo 3',17542,'2018-09-21','2018-10-19');</v>
      </c>
    </row>
    <row r="71" spans="1:1" x14ac:dyDescent="0.2">
      <c r="A71" t="str">
        <f>sql_raw!A71&amp;sql_raw!B71&amp;sql_raw!C71&amp;sql_raw!D71&amp;sql_raw!E71&amp;TEXT(sql_raw!F71,"yyyy-mm-dd")&amp;sql_raw!G71&amp;TEXT(sql_raw!H71,"yyyy-mm-dd")&amp;sql_raw!I71</f>
        <v>INSERT INTO sodanca_shipment_schedule (id, supplier_name, supplier_id, cut_off_date, expected_date) VALUES (default, 'Soles – Grupo 3',17542,'2018-10-05','2018-11-02');</v>
      </c>
    </row>
    <row r="72" spans="1:1" x14ac:dyDescent="0.2">
      <c r="A72" t="str">
        <f>sql_raw!A72&amp;sql_raw!B72&amp;sql_raw!C72&amp;sql_raw!D72&amp;sql_raw!E72&amp;TEXT(sql_raw!F72,"yyyy-mm-dd")&amp;sql_raw!G72&amp;TEXT(sql_raw!H72,"yyyy-mm-dd")&amp;sql_raw!I72</f>
        <v>INSERT INTO sodanca_shipment_schedule (id, supplier_name, supplier_id, cut_off_date, expected_date) VALUES (default, 'Soles – Grupo 3',17542,'2018-10-19','2018-11-16');</v>
      </c>
    </row>
    <row r="73" spans="1:1" x14ac:dyDescent="0.2">
      <c r="A73" t="str">
        <f>sql_raw!A73&amp;sql_raw!B73&amp;sql_raw!C73&amp;sql_raw!D73&amp;sql_raw!E73&amp;TEXT(sql_raw!F73,"yyyy-mm-dd")&amp;sql_raw!G73&amp;TEXT(sql_raw!H73,"yyyy-mm-dd")&amp;sql_raw!I73</f>
        <v>INSERT INTO sodanca_shipment_schedule (id, supplier_name, supplier_id, cut_off_date, expected_date) VALUES (default, 'Soles – Grupo 3',17542,'2018-11-02','2018-11-30');</v>
      </c>
    </row>
    <row r="74" spans="1:1" x14ac:dyDescent="0.2">
      <c r="A74" t="str">
        <f>sql_raw!A74&amp;sql_raw!B74&amp;sql_raw!C74&amp;sql_raw!D74&amp;sql_raw!E74&amp;TEXT(sql_raw!F74,"yyyy-mm-dd")&amp;sql_raw!G74&amp;TEXT(sql_raw!H74,"yyyy-mm-dd")&amp;sql_raw!I74</f>
        <v>INSERT INTO sodanca_shipment_schedule (id, supplier_name, supplier_id, cut_off_date, expected_date) VALUES (default, 'Soles – Grupo 3',17542,'2018-11-16','2018-12-14');</v>
      </c>
    </row>
    <row r="75" spans="1:1" x14ac:dyDescent="0.2">
      <c r="A75" t="str">
        <f>sql_raw!A75&amp;sql_raw!B75&amp;sql_raw!C75&amp;sql_raw!D75&amp;sql_raw!E75&amp;TEXT(sql_raw!F75,"yyyy-mm-dd")&amp;sql_raw!G75&amp;TEXT(sql_raw!H75,"yyyy-mm-dd")&amp;sql_raw!I75</f>
        <v>INSERT INTO sodanca_shipment_schedule (id, supplier_name, supplier_id, cut_off_date, expected_date) VALUES (default, 'Soles – Grupo 3',17542,'2018-11-30','2018-12-28');</v>
      </c>
    </row>
    <row r="76" spans="1:1" x14ac:dyDescent="0.2">
      <c r="A76" t="str">
        <f>sql_raw!A76&amp;sql_raw!B76&amp;sql_raw!C76&amp;sql_raw!D76&amp;sql_raw!E76&amp;TEXT(sql_raw!F76,"yyyy-mm-dd")&amp;sql_raw!G76&amp;TEXT(sql_raw!H76,"yyyy-mm-dd")&amp;sql_raw!I76</f>
        <v>INSERT INTO sodanca_shipment_schedule (id, supplier_name, supplier_id, cut_off_date, expected_date) VALUES (default, 'Soles – Group 4',17543,'2017-12-01','2018-01-19');</v>
      </c>
    </row>
    <row r="77" spans="1:1" x14ac:dyDescent="0.2">
      <c r="A77" t="str">
        <f>sql_raw!A77&amp;sql_raw!B77&amp;sql_raw!C77&amp;sql_raw!D77&amp;sql_raw!E77&amp;TEXT(sql_raw!F77,"yyyy-mm-dd")&amp;sql_raw!G77&amp;TEXT(sql_raw!H77,"yyyy-mm-dd")&amp;sql_raw!I77</f>
        <v>INSERT INTO sodanca_shipment_schedule (id, supplier_name, supplier_id, cut_off_date, expected_date) VALUES (default, 'Soles – Group 4',17543,'2017-12-15','2018-02-02');</v>
      </c>
    </row>
    <row r="78" spans="1:1" x14ac:dyDescent="0.2">
      <c r="A78" t="str">
        <f>sql_raw!A78&amp;sql_raw!B78&amp;sql_raw!C78&amp;sql_raw!D78&amp;sql_raw!E78&amp;TEXT(sql_raw!F78,"yyyy-mm-dd")&amp;sql_raw!G78&amp;TEXT(sql_raw!H78,"yyyy-mm-dd")&amp;sql_raw!I78</f>
        <v>INSERT INTO sodanca_shipment_schedule (id, supplier_name, supplier_id, cut_off_date, expected_date) VALUES (default, 'Soles – Group 4',17543,'2018-01-19','2018-02-16');</v>
      </c>
    </row>
    <row r="79" spans="1:1" x14ac:dyDescent="0.2">
      <c r="A79" t="str">
        <f>sql_raw!A79&amp;sql_raw!B79&amp;sql_raw!C79&amp;sql_raw!D79&amp;sql_raw!E79&amp;TEXT(sql_raw!F79,"yyyy-mm-dd")&amp;sql_raw!G79&amp;TEXT(sql_raw!H79,"yyyy-mm-dd")&amp;sql_raw!I79</f>
        <v>INSERT INTO sodanca_shipment_schedule (id, supplier_name, supplier_id, cut_off_date, expected_date) VALUES (default, 'Soles – Group 4',17543,'2018-02-02','2018-03-02');</v>
      </c>
    </row>
    <row r="80" spans="1:1" x14ac:dyDescent="0.2">
      <c r="A80" t="str">
        <f>sql_raw!A80&amp;sql_raw!B80&amp;sql_raw!C80&amp;sql_raw!D80&amp;sql_raw!E80&amp;TEXT(sql_raw!F80,"yyyy-mm-dd")&amp;sql_raw!G80&amp;TEXT(sql_raw!H80,"yyyy-mm-dd")&amp;sql_raw!I80</f>
        <v>INSERT INTO sodanca_shipment_schedule (id, supplier_name, supplier_id, cut_off_date, expected_date) VALUES (default, 'Soles – Group 4',17543,'2018-02-16','2018-03-16');</v>
      </c>
    </row>
    <row r="81" spans="1:1" x14ac:dyDescent="0.2">
      <c r="A81" t="str">
        <f>sql_raw!A81&amp;sql_raw!B81&amp;sql_raw!C81&amp;sql_raw!D81&amp;sql_raw!E81&amp;TEXT(sql_raw!F81,"yyyy-mm-dd")&amp;sql_raw!G81&amp;TEXT(sql_raw!H81,"yyyy-mm-dd")&amp;sql_raw!I81</f>
        <v>INSERT INTO sodanca_shipment_schedule (id, supplier_name, supplier_id, cut_off_date, expected_date) VALUES (default, 'Soles – Group 4',17543,'2018-03-02','2018-03-30');</v>
      </c>
    </row>
    <row r="82" spans="1:1" x14ac:dyDescent="0.2">
      <c r="A82" t="str">
        <f>sql_raw!A82&amp;sql_raw!B82&amp;sql_raw!C82&amp;sql_raw!D82&amp;sql_raw!E82&amp;TEXT(sql_raw!F82,"yyyy-mm-dd")&amp;sql_raw!G82&amp;TEXT(sql_raw!H82,"yyyy-mm-dd")&amp;sql_raw!I82</f>
        <v>INSERT INTO sodanca_shipment_schedule (id, supplier_name, supplier_id, cut_off_date, expected_date) VALUES (default, 'Soles – Group 4',17543,'2018-03-16','2018-04-13');</v>
      </c>
    </row>
    <row r="83" spans="1:1" x14ac:dyDescent="0.2">
      <c r="A83" t="str">
        <f>sql_raw!A83&amp;sql_raw!B83&amp;sql_raw!C83&amp;sql_raw!D83&amp;sql_raw!E83&amp;TEXT(sql_raw!F83,"yyyy-mm-dd")&amp;sql_raw!G83&amp;TEXT(sql_raw!H83,"yyyy-mm-dd")&amp;sql_raw!I83</f>
        <v>INSERT INTO sodanca_shipment_schedule (id, supplier_name, supplier_id, cut_off_date, expected_date) VALUES (default, 'Soles – Group 4',17543,'2018-03-30','2018-04-27');</v>
      </c>
    </row>
    <row r="84" spans="1:1" x14ac:dyDescent="0.2">
      <c r="A84" t="str">
        <f>sql_raw!A84&amp;sql_raw!B84&amp;sql_raw!C84&amp;sql_raw!D84&amp;sql_raw!E84&amp;TEXT(sql_raw!F84,"yyyy-mm-dd")&amp;sql_raw!G84&amp;TEXT(sql_raw!H84,"yyyy-mm-dd")&amp;sql_raw!I84</f>
        <v>INSERT INTO sodanca_shipment_schedule (id, supplier_name, supplier_id, cut_off_date, expected_date) VALUES (default, 'Soles – Group 4',17543,'2018-04-13','2018-05-11');</v>
      </c>
    </row>
    <row r="85" spans="1:1" x14ac:dyDescent="0.2">
      <c r="A85" t="str">
        <f>sql_raw!A85&amp;sql_raw!B85&amp;sql_raw!C85&amp;sql_raw!D85&amp;sql_raw!E85&amp;TEXT(sql_raw!F85,"yyyy-mm-dd")&amp;sql_raw!G85&amp;TEXT(sql_raw!H85,"yyyy-mm-dd")&amp;sql_raw!I85</f>
        <v>INSERT INTO sodanca_shipment_schedule (id, supplier_name, supplier_id, cut_off_date, expected_date) VALUES (default, 'Soles – Group 4',17543,'2018-04-27','2018-05-25');</v>
      </c>
    </row>
    <row r="86" spans="1:1" x14ac:dyDescent="0.2">
      <c r="A86" t="str">
        <f>sql_raw!A86&amp;sql_raw!B86&amp;sql_raw!C86&amp;sql_raw!D86&amp;sql_raw!E86&amp;TEXT(sql_raw!F86,"yyyy-mm-dd")&amp;sql_raw!G86&amp;TEXT(sql_raw!H86,"yyyy-mm-dd")&amp;sql_raw!I86</f>
        <v>INSERT INTO sodanca_shipment_schedule (id, supplier_name, supplier_id, cut_off_date, expected_date) VALUES (default, 'Soles – Group 4',17543,'2018-05-11','2018-06-08');</v>
      </c>
    </row>
    <row r="87" spans="1:1" x14ac:dyDescent="0.2">
      <c r="A87" t="str">
        <f>sql_raw!A87&amp;sql_raw!B87&amp;sql_raw!C87&amp;sql_raw!D87&amp;sql_raw!E87&amp;TEXT(sql_raw!F87,"yyyy-mm-dd")&amp;sql_raw!G87&amp;TEXT(sql_raw!H87,"yyyy-mm-dd")&amp;sql_raw!I87</f>
        <v>INSERT INTO sodanca_shipment_schedule (id, supplier_name, supplier_id, cut_off_date, expected_date) VALUES (default, 'Soles – Group 4',17543,'2018-05-25','2018-06-22');</v>
      </c>
    </row>
    <row r="88" spans="1:1" x14ac:dyDescent="0.2">
      <c r="A88" t="str">
        <f>sql_raw!A88&amp;sql_raw!B88&amp;sql_raw!C88&amp;sql_raw!D88&amp;sql_raw!E88&amp;TEXT(sql_raw!F88,"yyyy-mm-dd")&amp;sql_raw!G88&amp;TEXT(sql_raw!H88,"yyyy-mm-dd")&amp;sql_raw!I88</f>
        <v>INSERT INTO sodanca_shipment_schedule (id, supplier_name, supplier_id, cut_off_date, expected_date) VALUES (default, 'Soles – Group 4',17543,'2018-06-08','2018-06-20');</v>
      </c>
    </row>
    <row r="89" spans="1:1" x14ac:dyDescent="0.2">
      <c r="A89" t="str">
        <f>sql_raw!A89&amp;sql_raw!B89&amp;sql_raw!C89&amp;sql_raw!D89&amp;sql_raw!E89&amp;TEXT(sql_raw!F89,"yyyy-mm-dd")&amp;sql_raw!G89&amp;TEXT(sql_raw!H89,"yyyy-mm-dd")&amp;sql_raw!I89</f>
        <v>INSERT INTO sodanca_shipment_schedule (id, supplier_name, supplier_id, cut_off_date, expected_date) VALUES (default, 'Soles – Group 4',17543,'2018-06-22','2018-08-03');</v>
      </c>
    </row>
    <row r="90" spans="1:1" x14ac:dyDescent="0.2">
      <c r="A90" t="str">
        <f>sql_raw!A90&amp;sql_raw!B90&amp;sql_raw!C90&amp;sql_raw!D90&amp;sql_raw!E90&amp;TEXT(sql_raw!F90,"yyyy-mm-dd")&amp;sql_raw!G90&amp;TEXT(sql_raw!H90,"yyyy-mm-dd")&amp;sql_raw!I90</f>
        <v>INSERT INTO sodanca_shipment_schedule (id, supplier_name, supplier_id, cut_off_date, expected_date) VALUES (default, 'Soles – Group 4',17543,'2018-06-20','2018-08-17');</v>
      </c>
    </row>
    <row r="91" spans="1:1" x14ac:dyDescent="0.2">
      <c r="A91" t="str">
        <f>sql_raw!A91&amp;sql_raw!B91&amp;sql_raw!C91&amp;sql_raw!D91&amp;sql_raw!E91&amp;TEXT(sql_raw!F91,"yyyy-mm-dd")&amp;sql_raw!G91&amp;TEXT(sql_raw!H91,"yyyy-mm-dd")&amp;sql_raw!I91</f>
        <v>INSERT INTO sodanca_shipment_schedule (id, supplier_name, supplier_id, cut_off_date, expected_date) VALUES (default, 'Soles – Group 4',17543,'2018-08-03','2018-08-31');</v>
      </c>
    </row>
    <row r="92" spans="1:1" x14ac:dyDescent="0.2">
      <c r="A92" t="str">
        <f>sql_raw!A92&amp;sql_raw!B92&amp;sql_raw!C92&amp;sql_raw!D92&amp;sql_raw!E92&amp;TEXT(sql_raw!F92,"yyyy-mm-dd")&amp;sql_raw!G92&amp;TEXT(sql_raw!H92,"yyyy-mm-dd")&amp;sql_raw!I92</f>
        <v>INSERT INTO sodanca_shipment_schedule (id, supplier_name, supplier_id, cut_off_date, expected_date) VALUES (default, 'Soles – Group 4',17543,'2018-08-17','2018-09-14');</v>
      </c>
    </row>
    <row r="93" spans="1:1" x14ac:dyDescent="0.2">
      <c r="A93" t="str">
        <f>sql_raw!A93&amp;sql_raw!B93&amp;sql_raw!C93&amp;sql_raw!D93&amp;sql_raw!E93&amp;TEXT(sql_raw!F93,"yyyy-mm-dd")&amp;sql_raw!G93&amp;TEXT(sql_raw!H93,"yyyy-mm-dd")&amp;sql_raw!I93</f>
        <v>INSERT INTO sodanca_shipment_schedule (id, supplier_name, supplier_id, cut_off_date, expected_date) VALUES (default, 'Soles – Group 4',17543,'2018-08-31','2018-09-28');</v>
      </c>
    </row>
    <row r="94" spans="1:1" x14ac:dyDescent="0.2">
      <c r="A94" t="str">
        <f>sql_raw!A94&amp;sql_raw!B94&amp;sql_raw!C94&amp;sql_raw!D94&amp;sql_raw!E94&amp;TEXT(sql_raw!F94,"yyyy-mm-dd")&amp;sql_raw!G94&amp;TEXT(sql_raw!H94,"yyyy-mm-dd")&amp;sql_raw!I94</f>
        <v>INSERT INTO sodanca_shipment_schedule (id, supplier_name, supplier_id, cut_off_date, expected_date) VALUES (default, 'Soles – Group 4',17543,'2018-09-14','2018-10-12');</v>
      </c>
    </row>
    <row r="95" spans="1:1" x14ac:dyDescent="0.2">
      <c r="A95" t="str">
        <f>sql_raw!A95&amp;sql_raw!B95&amp;sql_raw!C95&amp;sql_raw!D95&amp;sql_raw!E95&amp;TEXT(sql_raw!F95,"yyyy-mm-dd")&amp;sql_raw!G95&amp;TEXT(sql_raw!H95,"yyyy-mm-dd")&amp;sql_raw!I95</f>
        <v>INSERT INTO sodanca_shipment_schedule (id, supplier_name, supplier_id, cut_off_date, expected_date) VALUES (default, 'Soles – Group 4',17543,'2018-09-28','2018-10-26');</v>
      </c>
    </row>
    <row r="96" spans="1:1" x14ac:dyDescent="0.2">
      <c r="A96" t="str">
        <f>sql_raw!A96&amp;sql_raw!B96&amp;sql_raw!C96&amp;sql_raw!D96&amp;sql_raw!E96&amp;TEXT(sql_raw!F96,"yyyy-mm-dd")&amp;sql_raw!G96&amp;TEXT(sql_raw!H96,"yyyy-mm-dd")&amp;sql_raw!I96</f>
        <v>INSERT INTO sodanca_shipment_schedule (id, supplier_name, supplier_id, cut_off_date, expected_date) VALUES (default, 'Soles – Group 4',17543,'2018-10-12','2018-11-09');</v>
      </c>
    </row>
    <row r="97" spans="1:1" x14ac:dyDescent="0.2">
      <c r="A97" t="str">
        <f>sql_raw!A97&amp;sql_raw!B97&amp;sql_raw!C97&amp;sql_raw!D97&amp;sql_raw!E97&amp;TEXT(sql_raw!F97,"yyyy-mm-dd")&amp;sql_raw!G97&amp;TEXT(sql_raw!H97,"yyyy-mm-dd")&amp;sql_raw!I97</f>
        <v>INSERT INTO sodanca_shipment_schedule (id, supplier_name, supplier_id, cut_off_date, expected_date) VALUES (default, 'Soles – Group 4',17543,'2018-10-26','2018-11-23');</v>
      </c>
    </row>
    <row r="98" spans="1:1" x14ac:dyDescent="0.2">
      <c r="A98" t="str">
        <f>sql_raw!A98&amp;sql_raw!B98&amp;sql_raw!C98&amp;sql_raw!D98&amp;sql_raw!E98&amp;TEXT(sql_raw!F98,"yyyy-mm-dd")&amp;sql_raw!G98&amp;TEXT(sql_raw!H98,"yyyy-mm-dd")&amp;sql_raw!I98</f>
        <v>INSERT INTO sodanca_shipment_schedule (id, supplier_name, supplier_id, cut_off_date, expected_date) VALUES (default, 'Soles – Group 4',17543,'2018-11-09','2018-12-07');</v>
      </c>
    </row>
    <row r="99" spans="1:1" x14ac:dyDescent="0.2">
      <c r="A99" t="str">
        <f>sql_raw!A99&amp;sql_raw!B99&amp;sql_raw!C99&amp;sql_raw!D99&amp;sql_raw!E99&amp;TEXT(sql_raw!F99,"yyyy-mm-dd")&amp;sql_raw!G99&amp;TEXT(sql_raw!H99,"yyyy-mm-dd")&amp;sql_raw!I99</f>
        <v>INSERT INTO sodanca_shipment_schedule (id, supplier_name, supplier_id, cut_off_date, expected_date) VALUES (default, 'Soles – Group 4',17543,'2018-11-23','2018-12-21');</v>
      </c>
    </row>
    <row r="100" spans="1:1" x14ac:dyDescent="0.2">
      <c r="A100" t="str">
        <f>sql_raw!A100&amp;sql_raw!B100&amp;sql_raw!C100&amp;sql_raw!D100&amp;sql_raw!E100&amp;TEXT(sql_raw!F100,"yyyy-mm-dd")&amp;sql_raw!G100&amp;TEXT(sql_raw!H100,"yyyy-mm-dd")&amp;sql_raw!I100</f>
        <v>INSERT INTO sodanca_shipment_schedule (id, supplier_name, supplier_id, cut_off_date, expected_date) VALUES (default, 'Soles – Group 4',17543,'2018-12-07','2019-01-25');</v>
      </c>
    </row>
    <row r="101" spans="1:1" x14ac:dyDescent="0.2">
      <c r="A101" t="str">
        <f>sql_raw!A101&amp;sql_raw!B101&amp;sql_raw!C101&amp;sql_raw!D101&amp;sql_raw!E101&amp;TEXT(sql_raw!F101,"yyyy-mm-dd")&amp;sql_raw!G101&amp;TEXT(sql_raw!H101,"yyyy-mm-dd")&amp;sql_raw!I101</f>
        <v>INSERT INTO sodanca_shipment_schedule (id, supplier_name, supplier_id, cut_off_date, expected_date) VALUES (default, 'Soles - Basic',17544,'2017-12-01','2018-01-19');</v>
      </c>
    </row>
    <row r="102" spans="1:1" x14ac:dyDescent="0.2">
      <c r="A102" t="str">
        <f>sql_raw!A102&amp;sql_raw!B102&amp;sql_raw!C102&amp;sql_raw!D102&amp;sql_raw!E102&amp;TEXT(sql_raw!F102,"yyyy-mm-dd")&amp;sql_raw!G102&amp;TEXT(sql_raw!H102,"yyyy-mm-dd")&amp;sql_raw!I102</f>
        <v>INSERT INTO sodanca_shipment_schedule (id, supplier_name, supplier_id, cut_off_date, expected_date) VALUES (default, 'Soles - Basic',17544,'2017-12-15','2018-02-02');</v>
      </c>
    </row>
    <row r="103" spans="1:1" x14ac:dyDescent="0.2">
      <c r="A103" t="str">
        <f>sql_raw!A103&amp;sql_raw!B103&amp;sql_raw!C103&amp;sql_raw!D103&amp;sql_raw!E103&amp;TEXT(sql_raw!F103,"yyyy-mm-dd")&amp;sql_raw!G103&amp;TEXT(sql_raw!H103,"yyyy-mm-dd")&amp;sql_raw!I103</f>
        <v>INSERT INTO sodanca_shipment_schedule (id, supplier_name, supplier_id, cut_off_date, expected_date) VALUES (default, 'Soles - Basic',17544,'2018-01-19','2018-02-16');</v>
      </c>
    </row>
    <row r="104" spans="1:1" x14ac:dyDescent="0.2">
      <c r="A104" t="str">
        <f>sql_raw!A104&amp;sql_raw!B104&amp;sql_raw!C104&amp;sql_raw!D104&amp;sql_raw!E104&amp;TEXT(sql_raw!F104,"yyyy-mm-dd")&amp;sql_raw!G104&amp;TEXT(sql_raw!H104,"yyyy-mm-dd")&amp;sql_raw!I104</f>
        <v>INSERT INTO sodanca_shipment_schedule (id, supplier_name, supplier_id, cut_off_date, expected_date) VALUES (default, 'Soles - Basic',17544,'2018-02-02','2018-03-02');</v>
      </c>
    </row>
    <row r="105" spans="1:1" x14ac:dyDescent="0.2">
      <c r="A105" t="str">
        <f>sql_raw!A105&amp;sql_raw!B105&amp;sql_raw!C105&amp;sql_raw!D105&amp;sql_raw!E105&amp;TEXT(sql_raw!F105,"yyyy-mm-dd")&amp;sql_raw!G105&amp;TEXT(sql_raw!H105,"yyyy-mm-dd")&amp;sql_raw!I105</f>
        <v>INSERT INTO sodanca_shipment_schedule (id, supplier_name, supplier_id, cut_off_date, expected_date) VALUES (default, 'Soles - Basic',17544,'2018-02-16','2018-03-16');</v>
      </c>
    </row>
    <row r="106" spans="1:1" x14ac:dyDescent="0.2">
      <c r="A106" t="str">
        <f>sql_raw!A106&amp;sql_raw!B106&amp;sql_raw!C106&amp;sql_raw!D106&amp;sql_raw!E106&amp;TEXT(sql_raw!F106,"yyyy-mm-dd")&amp;sql_raw!G106&amp;TEXT(sql_raw!H106,"yyyy-mm-dd")&amp;sql_raw!I106</f>
        <v>INSERT INTO sodanca_shipment_schedule (id, supplier_name, supplier_id, cut_off_date, expected_date) VALUES (default, 'Soles - Basic',17544,'2018-03-02','2018-03-30');</v>
      </c>
    </row>
    <row r="107" spans="1:1" x14ac:dyDescent="0.2">
      <c r="A107" t="str">
        <f>sql_raw!A107&amp;sql_raw!B107&amp;sql_raw!C107&amp;sql_raw!D107&amp;sql_raw!E107&amp;TEXT(sql_raw!F107,"yyyy-mm-dd")&amp;sql_raw!G107&amp;TEXT(sql_raw!H107,"yyyy-mm-dd")&amp;sql_raw!I107</f>
        <v>INSERT INTO sodanca_shipment_schedule (id, supplier_name, supplier_id, cut_off_date, expected_date) VALUES (default, 'Soles - Basic',17544,'2018-03-16','2018-04-13');</v>
      </c>
    </row>
    <row r="108" spans="1:1" x14ac:dyDescent="0.2">
      <c r="A108" t="str">
        <f>sql_raw!A108&amp;sql_raw!B108&amp;sql_raw!C108&amp;sql_raw!D108&amp;sql_raw!E108&amp;TEXT(sql_raw!F108,"yyyy-mm-dd")&amp;sql_raw!G108&amp;TEXT(sql_raw!H108,"yyyy-mm-dd")&amp;sql_raw!I108</f>
        <v>INSERT INTO sodanca_shipment_schedule (id, supplier_name, supplier_id, cut_off_date, expected_date) VALUES (default, 'Soles - Basic',17544,'2018-03-30','2018-04-27');</v>
      </c>
    </row>
    <row r="109" spans="1:1" x14ac:dyDescent="0.2">
      <c r="A109" t="str">
        <f>sql_raw!A109&amp;sql_raw!B109&amp;sql_raw!C109&amp;sql_raw!D109&amp;sql_raw!E109&amp;TEXT(sql_raw!F109,"yyyy-mm-dd")&amp;sql_raw!G109&amp;TEXT(sql_raw!H109,"yyyy-mm-dd")&amp;sql_raw!I109</f>
        <v>INSERT INTO sodanca_shipment_schedule (id, supplier_name, supplier_id, cut_off_date, expected_date) VALUES (default, 'Soles - Basic',17544,'2018-04-13','2018-05-11');</v>
      </c>
    </row>
    <row r="110" spans="1:1" x14ac:dyDescent="0.2">
      <c r="A110" t="str">
        <f>sql_raw!A110&amp;sql_raw!B110&amp;sql_raw!C110&amp;sql_raw!D110&amp;sql_raw!E110&amp;TEXT(sql_raw!F110,"yyyy-mm-dd")&amp;sql_raw!G110&amp;TEXT(sql_raw!H110,"yyyy-mm-dd")&amp;sql_raw!I110</f>
        <v>INSERT INTO sodanca_shipment_schedule (id, supplier_name, supplier_id, cut_off_date, expected_date) VALUES (default, 'Soles - Basic',17544,'2018-04-27','2018-05-25');</v>
      </c>
    </row>
    <row r="111" spans="1:1" x14ac:dyDescent="0.2">
      <c r="A111" t="str">
        <f>sql_raw!A111&amp;sql_raw!B111&amp;sql_raw!C111&amp;sql_raw!D111&amp;sql_raw!E111&amp;TEXT(sql_raw!F111,"yyyy-mm-dd")&amp;sql_raw!G111&amp;TEXT(sql_raw!H111,"yyyy-mm-dd")&amp;sql_raw!I111</f>
        <v>INSERT INTO sodanca_shipment_schedule (id, supplier_name, supplier_id, cut_off_date, expected_date) VALUES (default, 'Soles - Basic',17544,'2018-05-11','2018-06-08');</v>
      </c>
    </row>
    <row r="112" spans="1:1" x14ac:dyDescent="0.2">
      <c r="A112" t="str">
        <f>sql_raw!A112&amp;sql_raw!B112&amp;sql_raw!C112&amp;sql_raw!D112&amp;sql_raw!E112&amp;TEXT(sql_raw!F112,"yyyy-mm-dd")&amp;sql_raw!G112&amp;TEXT(sql_raw!H112,"yyyy-mm-dd")&amp;sql_raw!I112</f>
        <v>INSERT INTO sodanca_shipment_schedule (id, supplier_name, supplier_id, cut_off_date, expected_date) VALUES (default, 'Soles - Basic',17544,'2018-05-25','2018-06-22');</v>
      </c>
    </row>
    <row r="113" spans="1:1" x14ac:dyDescent="0.2">
      <c r="A113" t="str">
        <f>sql_raw!A113&amp;sql_raw!B113&amp;sql_raw!C113&amp;sql_raw!D113&amp;sql_raw!E113&amp;TEXT(sql_raw!F113,"yyyy-mm-dd")&amp;sql_raw!G113&amp;TEXT(sql_raw!H113,"yyyy-mm-dd")&amp;sql_raw!I113</f>
        <v>INSERT INTO sodanca_shipment_schedule (id, supplier_name, supplier_id, cut_off_date, expected_date) VALUES (default, 'Soles - Basic',17544,'2018-06-08','2018-06-20');</v>
      </c>
    </row>
    <row r="114" spans="1:1" x14ac:dyDescent="0.2">
      <c r="A114" t="str">
        <f>sql_raw!A114&amp;sql_raw!B114&amp;sql_raw!C114&amp;sql_raw!D114&amp;sql_raw!E114&amp;TEXT(sql_raw!F114,"yyyy-mm-dd")&amp;sql_raw!G114&amp;TEXT(sql_raw!H114,"yyyy-mm-dd")&amp;sql_raw!I114</f>
        <v>INSERT INTO sodanca_shipment_schedule (id, supplier_name, supplier_id, cut_off_date, expected_date) VALUES (default, 'Soles - Basic',17544,'2018-06-22','2018-08-03');</v>
      </c>
    </row>
    <row r="115" spans="1:1" x14ac:dyDescent="0.2">
      <c r="A115" t="str">
        <f>sql_raw!A115&amp;sql_raw!B115&amp;sql_raw!C115&amp;sql_raw!D115&amp;sql_raw!E115&amp;TEXT(sql_raw!F115,"yyyy-mm-dd")&amp;sql_raw!G115&amp;TEXT(sql_raw!H115,"yyyy-mm-dd")&amp;sql_raw!I115</f>
        <v>INSERT INTO sodanca_shipment_schedule (id, supplier_name, supplier_id, cut_off_date, expected_date) VALUES (default, 'Soles - Basic',17544,'2018-06-20','2018-08-17');</v>
      </c>
    </row>
    <row r="116" spans="1:1" x14ac:dyDescent="0.2">
      <c r="A116" t="str">
        <f>sql_raw!A116&amp;sql_raw!B116&amp;sql_raw!C116&amp;sql_raw!D116&amp;sql_raw!E116&amp;TEXT(sql_raw!F116,"yyyy-mm-dd")&amp;sql_raw!G116&amp;TEXT(sql_raw!H116,"yyyy-mm-dd")&amp;sql_raw!I116</f>
        <v>INSERT INTO sodanca_shipment_schedule (id, supplier_name, supplier_id, cut_off_date, expected_date) VALUES (default, 'Soles - Basic',17544,'2018-08-03','2018-08-31');</v>
      </c>
    </row>
    <row r="117" spans="1:1" x14ac:dyDescent="0.2">
      <c r="A117" t="str">
        <f>sql_raw!A117&amp;sql_raw!B117&amp;sql_raw!C117&amp;sql_raw!D117&amp;sql_raw!E117&amp;TEXT(sql_raw!F117,"yyyy-mm-dd")&amp;sql_raw!G117&amp;TEXT(sql_raw!H117,"yyyy-mm-dd")&amp;sql_raw!I117</f>
        <v>INSERT INTO sodanca_shipment_schedule (id, supplier_name, supplier_id, cut_off_date, expected_date) VALUES (default, 'Soles - Basic',17544,'2018-08-17','2018-09-14');</v>
      </c>
    </row>
    <row r="118" spans="1:1" x14ac:dyDescent="0.2">
      <c r="A118" t="str">
        <f>sql_raw!A118&amp;sql_raw!B118&amp;sql_raw!C118&amp;sql_raw!D118&amp;sql_raw!E118&amp;TEXT(sql_raw!F118,"yyyy-mm-dd")&amp;sql_raw!G118&amp;TEXT(sql_raw!H118,"yyyy-mm-dd")&amp;sql_raw!I118</f>
        <v>INSERT INTO sodanca_shipment_schedule (id, supplier_name, supplier_id, cut_off_date, expected_date) VALUES (default, 'Soles - Basic',17544,'2018-08-31','2018-09-28');</v>
      </c>
    </row>
    <row r="119" spans="1:1" x14ac:dyDescent="0.2">
      <c r="A119" t="str">
        <f>sql_raw!A119&amp;sql_raw!B119&amp;sql_raw!C119&amp;sql_raw!D119&amp;sql_raw!E119&amp;TEXT(sql_raw!F119,"yyyy-mm-dd")&amp;sql_raw!G119&amp;TEXT(sql_raw!H119,"yyyy-mm-dd")&amp;sql_raw!I119</f>
        <v>INSERT INTO sodanca_shipment_schedule (id, supplier_name, supplier_id, cut_off_date, expected_date) VALUES (default, 'Soles - Basic',17544,'2018-09-14','2018-10-12');</v>
      </c>
    </row>
    <row r="120" spans="1:1" x14ac:dyDescent="0.2">
      <c r="A120" t="str">
        <f>sql_raw!A120&amp;sql_raw!B120&amp;sql_raw!C120&amp;sql_raw!D120&amp;sql_raw!E120&amp;TEXT(sql_raw!F120,"yyyy-mm-dd")&amp;sql_raw!G120&amp;TEXT(sql_raw!H120,"yyyy-mm-dd")&amp;sql_raw!I120</f>
        <v>INSERT INTO sodanca_shipment_schedule (id, supplier_name, supplier_id, cut_off_date, expected_date) VALUES (default, 'Soles - Basic',17544,'2018-09-28','2018-10-26');</v>
      </c>
    </row>
    <row r="121" spans="1:1" x14ac:dyDescent="0.2">
      <c r="A121" t="str">
        <f>sql_raw!A121&amp;sql_raw!B121&amp;sql_raw!C121&amp;sql_raw!D121&amp;sql_raw!E121&amp;TEXT(sql_raw!F121,"yyyy-mm-dd")&amp;sql_raw!G121&amp;TEXT(sql_raw!H121,"yyyy-mm-dd")&amp;sql_raw!I121</f>
        <v>INSERT INTO sodanca_shipment_schedule (id, supplier_name, supplier_id, cut_off_date, expected_date) VALUES (default, 'Soles - Basic',17544,'2018-10-12','2018-11-09');</v>
      </c>
    </row>
    <row r="122" spans="1:1" x14ac:dyDescent="0.2">
      <c r="A122" t="str">
        <f>sql_raw!A122&amp;sql_raw!B122&amp;sql_raw!C122&amp;sql_raw!D122&amp;sql_raw!E122&amp;TEXT(sql_raw!F122,"yyyy-mm-dd")&amp;sql_raw!G122&amp;TEXT(sql_raw!H122,"yyyy-mm-dd")&amp;sql_raw!I122</f>
        <v>INSERT INTO sodanca_shipment_schedule (id, supplier_name, supplier_id, cut_off_date, expected_date) VALUES (default, 'Soles - Basic',17544,'2018-10-26','2018-11-23');</v>
      </c>
    </row>
    <row r="123" spans="1:1" x14ac:dyDescent="0.2">
      <c r="A123" t="str">
        <f>sql_raw!A123&amp;sql_raw!B123&amp;sql_raw!C123&amp;sql_raw!D123&amp;sql_raw!E123&amp;TEXT(sql_raw!F123,"yyyy-mm-dd")&amp;sql_raw!G123&amp;TEXT(sql_raw!H123,"yyyy-mm-dd")&amp;sql_raw!I123</f>
        <v>INSERT INTO sodanca_shipment_schedule (id, supplier_name, supplier_id, cut_off_date, expected_date) VALUES (default, 'Soles - Basic',17544,'2018-11-09','2018-12-07');</v>
      </c>
    </row>
    <row r="124" spans="1:1" x14ac:dyDescent="0.2">
      <c r="A124" t="str">
        <f>sql_raw!A124&amp;sql_raw!B124&amp;sql_raw!C124&amp;sql_raw!D124&amp;sql_raw!E124&amp;TEXT(sql_raw!F124,"yyyy-mm-dd")&amp;sql_raw!G124&amp;TEXT(sql_raw!H124,"yyyy-mm-dd")&amp;sql_raw!I124</f>
        <v>INSERT INTO sodanca_shipment_schedule (id, supplier_name, supplier_id, cut_off_date, expected_date) VALUES (default, 'Soles - Basic',17544,'2018-11-23','2018-12-21');</v>
      </c>
    </row>
    <row r="125" spans="1:1" x14ac:dyDescent="0.2">
      <c r="A125" t="str">
        <f>sql_raw!A125&amp;sql_raw!B125&amp;sql_raw!C125&amp;sql_raw!D125&amp;sql_raw!E125&amp;TEXT(sql_raw!F125,"yyyy-mm-dd")&amp;sql_raw!G125&amp;TEXT(sql_raw!H125,"yyyy-mm-dd")&amp;sql_raw!I125</f>
        <v>INSERT INTO sodanca_shipment_schedule (id, supplier_name, supplier_id, cut_off_date, expected_date) VALUES (default, 'Soles - Basic',17544,'2018-12-07','2019-01-25');</v>
      </c>
    </row>
    <row r="126" spans="1:1" x14ac:dyDescent="0.2">
      <c r="A126" t="str">
        <f>sql_raw!A126&amp;sql_raw!B126&amp;sql_raw!C126&amp;sql_raw!D126&amp;sql_raw!E126&amp;TEXT(sql_raw!F126,"yyyy-mm-dd")&amp;sql_raw!G126&amp;TEXT(sql_raw!H126,"yyyy-mm-dd")&amp;sql_raw!I126</f>
        <v>INSERT INTO sodanca_shipment_schedule (id, supplier_name, supplier_id, cut_off_date, expected_date) VALUES (default, 'Fashion',17545,'2017-12-01','2018-01-19');</v>
      </c>
    </row>
    <row r="127" spans="1:1" x14ac:dyDescent="0.2">
      <c r="A127" t="str">
        <f>sql_raw!A127&amp;sql_raw!B127&amp;sql_raw!C127&amp;sql_raw!D127&amp;sql_raw!E127&amp;TEXT(sql_raw!F127,"yyyy-mm-dd")&amp;sql_raw!G127&amp;TEXT(sql_raw!H127,"yyyy-mm-dd")&amp;sql_raw!I127</f>
        <v>INSERT INTO sodanca_shipment_schedule (id, supplier_name, supplier_id, cut_off_date, expected_date) VALUES (default, 'Fashion',17545,'2017-12-15','2018-02-02');</v>
      </c>
    </row>
    <row r="128" spans="1:1" x14ac:dyDescent="0.2">
      <c r="A128" t="str">
        <f>sql_raw!A128&amp;sql_raw!B128&amp;sql_raw!C128&amp;sql_raw!D128&amp;sql_raw!E128&amp;TEXT(sql_raw!F128,"yyyy-mm-dd")&amp;sql_raw!G128&amp;TEXT(sql_raw!H128,"yyyy-mm-dd")&amp;sql_raw!I128</f>
        <v>INSERT INTO sodanca_shipment_schedule (id, supplier_name, supplier_id, cut_off_date, expected_date) VALUES (default, 'Fashion',17545,'2018-01-19','2018-02-16');</v>
      </c>
    </row>
    <row r="129" spans="1:1" x14ac:dyDescent="0.2">
      <c r="A129" t="str">
        <f>sql_raw!A129&amp;sql_raw!B129&amp;sql_raw!C129&amp;sql_raw!D129&amp;sql_raw!E129&amp;TEXT(sql_raw!F129,"yyyy-mm-dd")&amp;sql_raw!G129&amp;TEXT(sql_raw!H129,"yyyy-mm-dd")&amp;sql_raw!I129</f>
        <v>INSERT INTO sodanca_shipment_schedule (id, supplier_name, supplier_id, cut_off_date, expected_date) VALUES (default, 'Fashion',17545,'2018-02-02','2018-03-02');</v>
      </c>
    </row>
    <row r="130" spans="1:1" x14ac:dyDescent="0.2">
      <c r="A130" t="str">
        <f>sql_raw!A130&amp;sql_raw!B130&amp;sql_raw!C130&amp;sql_raw!D130&amp;sql_raw!E130&amp;TEXT(sql_raw!F130,"yyyy-mm-dd")&amp;sql_raw!G130&amp;TEXT(sql_raw!H130,"yyyy-mm-dd")&amp;sql_raw!I130</f>
        <v>INSERT INTO sodanca_shipment_schedule (id, supplier_name, supplier_id, cut_off_date, expected_date) VALUES (default, 'Fashion',17545,'2018-02-16','2018-03-16');</v>
      </c>
    </row>
    <row r="131" spans="1:1" x14ac:dyDescent="0.2">
      <c r="A131" t="str">
        <f>sql_raw!A131&amp;sql_raw!B131&amp;sql_raw!C131&amp;sql_raw!D131&amp;sql_raw!E131&amp;TEXT(sql_raw!F131,"yyyy-mm-dd")&amp;sql_raw!G131&amp;TEXT(sql_raw!H131,"yyyy-mm-dd")&amp;sql_raw!I131</f>
        <v>INSERT INTO sodanca_shipment_schedule (id, supplier_name, supplier_id, cut_off_date, expected_date) VALUES (default, 'Fashion',17545,'2018-03-02','2018-03-30');</v>
      </c>
    </row>
    <row r="132" spans="1:1" x14ac:dyDescent="0.2">
      <c r="A132" t="str">
        <f>sql_raw!A132&amp;sql_raw!B132&amp;sql_raw!C132&amp;sql_raw!D132&amp;sql_raw!E132&amp;TEXT(sql_raw!F132,"yyyy-mm-dd")&amp;sql_raw!G132&amp;TEXT(sql_raw!H132,"yyyy-mm-dd")&amp;sql_raw!I132</f>
        <v>INSERT INTO sodanca_shipment_schedule (id, supplier_name, supplier_id, cut_off_date, expected_date) VALUES (default, 'Fashion',17545,'2018-03-16','2018-04-13');</v>
      </c>
    </row>
    <row r="133" spans="1:1" x14ac:dyDescent="0.2">
      <c r="A133" t="str">
        <f>sql_raw!A133&amp;sql_raw!B133&amp;sql_raw!C133&amp;sql_raw!D133&amp;sql_raw!E133&amp;TEXT(sql_raw!F133,"yyyy-mm-dd")&amp;sql_raw!G133&amp;TEXT(sql_raw!H133,"yyyy-mm-dd")&amp;sql_raw!I133</f>
        <v>INSERT INTO sodanca_shipment_schedule (id, supplier_name, supplier_id, cut_off_date, expected_date) VALUES (default, 'Fashion',17545,'2018-03-30','2018-04-27');</v>
      </c>
    </row>
    <row r="134" spans="1:1" x14ac:dyDescent="0.2">
      <c r="A134" t="str">
        <f>sql_raw!A134&amp;sql_raw!B134&amp;sql_raw!C134&amp;sql_raw!D134&amp;sql_raw!E134&amp;TEXT(sql_raw!F134,"yyyy-mm-dd")&amp;sql_raw!G134&amp;TEXT(sql_raw!H134,"yyyy-mm-dd")&amp;sql_raw!I134</f>
        <v>INSERT INTO sodanca_shipment_schedule (id, supplier_name, supplier_id, cut_off_date, expected_date) VALUES (default, 'Fashion',17545,'2018-04-13','2018-05-11');</v>
      </c>
    </row>
    <row r="135" spans="1:1" x14ac:dyDescent="0.2">
      <c r="A135" t="str">
        <f>sql_raw!A135&amp;sql_raw!B135&amp;sql_raw!C135&amp;sql_raw!D135&amp;sql_raw!E135&amp;TEXT(sql_raw!F135,"yyyy-mm-dd")&amp;sql_raw!G135&amp;TEXT(sql_raw!H135,"yyyy-mm-dd")&amp;sql_raw!I135</f>
        <v>INSERT INTO sodanca_shipment_schedule (id, supplier_name, supplier_id, cut_off_date, expected_date) VALUES (default, 'Fashion',17545,'2018-04-27','2018-05-25');</v>
      </c>
    </row>
    <row r="136" spans="1:1" x14ac:dyDescent="0.2">
      <c r="A136" t="str">
        <f>sql_raw!A136&amp;sql_raw!B136&amp;sql_raw!C136&amp;sql_raw!D136&amp;sql_raw!E136&amp;TEXT(sql_raw!F136,"yyyy-mm-dd")&amp;sql_raw!G136&amp;TEXT(sql_raw!H136,"yyyy-mm-dd")&amp;sql_raw!I136</f>
        <v>INSERT INTO sodanca_shipment_schedule (id, supplier_name, supplier_id, cut_off_date, expected_date) VALUES (default, 'Fashion',17545,'2018-05-11','2018-06-08');</v>
      </c>
    </row>
    <row r="137" spans="1:1" x14ac:dyDescent="0.2">
      <c r="A137" t="str">
        <f>sql_raw!A137&amp;sql_raw!B137&amp;sql_raw!C137&amp;sql_raw!D137&amp;sql_raw!E137&amp;TEXT(sql_raw!F137,"yyyy-mm-dd")&amp;sql_raw!G137&amp;TEXT(sql_raw!H137,"yyyy-mm-dd")&amp;sql_raw!I137</f>
        <v>INSERT INTO sodanca_shipment_schedule (id, supplier_name, supplier_id, cut_off_date, expected_date) VALUES (default, 'Fashion',17545,'2018-05-25','2018-06-22');</v>
      </c>
    </row>
    <row r="138" spans="1:1" x14ac:dyDescent="0.2">
      <c r="A138" t="str">
        <f>sql_raw!A138&amp;sql_raw!B138&amp;sql_raw!C138&amp;sql_raw!D138&amp;sql_raw!E138&amp;TEXT(sql_raw!F138,"yyyy-mm-dd")&amp;sql_raw!G138&amp;TEXT(sql_raw!H138,"yyyy-mm-dd")&amp;sql_raw!I138</f>
        <v>INSERT INTO sodanca_shipment_schedule (id, supplier_name, supplier_id, cut_off_date, expected_date) VALUES (default, 'Fashion',17545,'2018-06-08','2018-06-20');</v>
      </c>
    </row>
    <row r="139" spans="1:1" x14ac:dyDescent="0.2">
      <c r="A139" t="str">
        <f>sql_raw!A139&amp;sql_raw!B139&amp;sql_raw!C139&amp;sql_raw!D139&amp;sql_raw!E139&amp;TEXT(sql_raw!F139,"yyyy-mm-dd")&amp;sql_raw!G139&amp;TEXT(sql_raw!H139,"yyyy-mm-dd")&amp;sql_raw!I139</f>
        <v>INSERT INTO sodanca_shipment_schedule (id, supplier_name, supplier_id, cut_off_date, expected_date) VALUES (default, 'Fashion',17545,'2018-06-22','2018-08-03');</v>
      </c>
    </row>
    <row r="140" spans="1:1" x14ac:dyDescent="0.2">
      <c r="A140" t="str">
        <f>sql_raw!A140&amp;sql_raw!B140&amp;sql_raw!C140&amp;sql_raw!D140&amp;sql_raw!E140&amp;TEXT(sql_raw!F140,"yyyy-mm-dd")&amp;sql_raw!G140&amp;TEXT(sql_raw!H140,"yyyy-mm-dd")&amp;sql_raw!I140</f>
        <v>INSERT INTO sodanca_shipment_schedule (id, supplier_name, supplier_id, cut_off_date, expected_date) VALUES (default, 'Fashion',17545,'2018-06-20','2018-08-17');</v>
      </c>
    </row>
    <row r="141" spans="1:1" x14ac:dyDescent="0.2">
      <c r="A141" t="str">
        <f>sql_raw!A141&amp;sql_raw!B141&amp;sql_raw!C141&amp;sql_raw!D141&amp;sql_raw!E141&amp;TEXT(sql_raw!F141,"yyyy-mm-dd")&amp;sql_raw!G141&amp;TEXT(sql_raw!H141,"yyyy-mm-dd")&amp;sql_raw!I141</f>
        <v>INSERT INTO sodanca_shipment_schedule (id, supplier_name, supplier_id, cut_off_date, expected_date) VALUES (default, 'Fashion',17545,'2018-08-03','2018-08-31');</v>
      </c>
    </row>
    <row r="142" spans="1:1" x14ac:dyDescent="0.2">
      <c r="A142" t="str">
        <f>sql_raw!A142&amp;sql_raw!B142&amp;sql_raw!C142&amp;sql_raw!D142&amp;sql_raw!E142&amp;TEXT(sql_raw!F142,"yyyy-mm-dd")&amp;sql_raw!G142&amp;TEXT(sql_raw!H142,"yyyy-mm-dd")&amp;sql_raw!I142</f>
        <v>INSERT INTO sodanca_shipment_schedule (id, supplier_name, supplier_id, cut_off_date, expected_date) VALUES (default, 'Fashion',17545,'2018-08-17','2018-09-14');</v>
      </c>
    </row>
    <row r="143" spans="1:1" x14ac:dyDescent="0.2">
      <c r="A143" t="str">
        <f>sql_raw!A143&amp;sql_raw!B143&amp;sql_raw!C143&amp;sql_raw!D143&amp;sql_raw!E143&amp;TEXT(sql_raw!F143,"yyyy-mm-dd")&amp;sql_raw!G143&amp;TEXT(sql_raw!H143,"yyyy-mm-dd")&amp;sql_raw!I143</f>
        <v>INSERT INTO sodanca_shipment_schedule (id, supplier_name, supplier_id, cut_off_date, expected_date) VALUES (default, 'Fashion',17545,'2018-08-31','2018-09-28');</v>
      </c>
    </row>
    <row r="144" spans="1:1" x14ac:dyDescent="0.2">
      <c r="A144" t="str">
        <f>sql_raw!A144&amp;sql_raw!B144&amp;sql_raw!C144&amp;sql_raw!D144&amp;sql_raw!E144&amp;TEXT(sql_raw!F144,"yyyy-mm-dd")&amp;sql_raw!G144&amp;TEXT(sql_raw!H144,"yyyy-mm-dd")&amp;sql_raw!I144</f>
        <v>INSERT INTO sodanca_shipment_schedule (id, supplier_name, supplier_id, cut_off_date, expected_date) VALUES (default, 'Fashion',17545,'2018-09-14','2018-10-12');</v>
      </c>
    </row>
    <row r="145" spans="1:1" x14ac:dyDescent="0.2">
      <c r="A145" t="str">
        <f>sql_raw!A145&amp;sql_raw!B145&amp;sql_raw!C145&amp;sql_raw!D145&amp;sql_raw!E145&amp;TEXT(sql_raw!F145,"yyyy-mm-dd")&amp;sql_raw!G145&amp;TEXT(sql_raw!H145,"yyyy-mm-dd")&amp;sql_raw!I145</f>
        <v>INSERT INTO sodanca_shipment_schedule (id, supplier_name, supplier_id, cut_off_date, expected_date) VALUES (default, 'Fashion',17545,'2018-09-28','2018-10-26');</v>
      </c>
    </row>
    <row r="146" spans="1:1" x14ac:dyDescent="0.2">
      <c r="A146" t="str">
        <f>sql_raw!A146&amp;sql_raw!B146&amp;sql_raw!C146&amp;sql_raw!D146&amp;sql_raw!E146&amp;TEXT(sql_raw!F146,"yyyy-mm-dd")&amp;sql_raw!G146&amp;TEXT(sql_raw!H146,"yyyy-mm-dd")&amp;sql_raw!I146</f>
        <v>INSERT INTO sodanca_shipment_schedule (id, supplier_name, supplier_id, cut_off_date, expected_date) VALUES (default, 'Fashion',17545,'2018-10-12','2018-11-09');</v>
      </c>
    </row>
    <row r="147" spans="1:1" x14ac:dyDescent="0.2">
      <c r="A147" t="str">
        <f>sql_raw!A147&amp;sql_raw!B147&amp;sql_raw!C147&amp;sql_raw!D147&amp;sql_raw!E147&amp;TEXT(sql_raw!F147,"yyyy-mm-dd")&amp;sql_raw!G147&amp;TEXT(sql_raw!H147,"yyyy-mm-dd")&amp;sql_raw!I147</f>
        <v>INSERT INTO sodanca_shipment_schedule (id, supplier_name, supplier_id, cut_off_date, expected_date) VALUES (default, 'Fashion',17545,'2018-10-26','2018-11-23');</v>
      </c>
    </row>
    <row r="148" spans="1:1" x14ac:dyDescent="0.2">
      <c r="A148" t="str">
        <f>sql_raw!A148&amp;sql_raw!B148&amp;sql_raw!C148&amp;sql_raw!D148&amp;sql_raw!E148&amp;TEXT(sql_raw!F148,"yyyy-mm-dd")&amp;sql_raw!G148&amp;TEXT(sql_raw!H148,"yyyy-mm-dd")&amp;sql_raw!I148</f>
        <v>INSERT INTO sodanca_shipment_schedule (id, supplier_name, supplier_id, cut_off_date, expected_date) VALUES (default, 'Fashion',17545,'2018-11-09','2018-12-07');</v>
      </c>
    </row>
    <row r="149" spans="1:1" x14ac:dyDescent="0.2">
      <c r="A149" t="str">
        <f>sql_raw!A149&amp;sql_raw!B149&amp;sql_raw!C149&amp;sql_raw!D149&amp;sql_raw!E149&amp;TEXT(sql_raw!F149,"yyyy-mm-dd")&amp;sql_raw!G149&amp;TEXT(sql_raw!H149,"yyyy-mm-dd")&amp;sql_raw!I149</f>
        <v>INSERT INTO sodanca_shipment_schedule (id, supplier_name, supplier_id, cut_off_date, expected_date) VALUES (default, 'Fashion',17545,'2018-11-23','2018-12-21');</v>
      </c>
    </row>
    <row r="150" spans="1:1" x14ac:dyDescent="0.2">
      <c r="A150" t="str">
        <f>sql_raw!A150&amp;sql_raw!B150&amp;sql_raw!C150&amp;sql_raw!D150&amp;sql_raw!E150&amp;TEXT(sql_raw!F150,"yyyy-mm-dd")&amp;sql_raw!G150&amp;TEXT(sql_raw!H150,"yyyy-mm-dd")&amp;sql_raw!I150</f>
        <v>INSERT INTO sodanca_shipment_schedule (id, supplier_name, supplier_id, cut_off_date, expected_date) VALUES (default, 'Fashion',17545,'2018-12-07','2019-01-25');</v>
      </c>
    </row>
    <row r="151" spans="1:1" x14ac:dyDescent="0.2">
      <c r="A151" t="str">
        <f>sql_raw!A151&amp;sql_raw!B151&amp;sql_raw!C151&amp;sql_raw!D151&amp;sql_raw!E151&amp;TEXT(sql_raw!F151,"yyyy-mm-dd")&amp;sql_raw!G151&amp;TEXT(sql_raw!H151,"yyyy-mm-dd")&amp;sql_raw!I151</f>
        <v>INSERT INTO sodanca_shipment_schedule (id, supplier_name, supplier_id, cut_off_date, expected_date) VALUES (default, 'Mearns',20124,'2017-12-01','2018-01-19');</v>
      </c>
    </row>
    <row r="152" spans="1:1" x14ac:dyDescent="0.2">
      <c r="A152" t="str">
        <f>sql_raw!A152&amp;sql_raw!B152&amp;sql_raw!C152&amp;sql_raw!D152&amp;sql_raw!E152&amp;TEXT(sql_raw!F152,"yyyy-mm-dd")&amp;sql_raw!G152&amp;TEXT(sql_raw!H152,"yyyy-mm-dd")&amp;sql_raw!I152</f>
        <v>INSERT INTO sodanca_shipment_schedule (id, supplier_name, supplier_id, cut_off_date, expected_date) VALUES (default, 'Mearns',20124,'2017-12-15','2018-02-02');</v>
      </c>
    </row>
    <row r="153" spans="1:1" x14ac:dyDescent="0.2">
      <c r="A153" t="str">
        <f>sql_raw!A153&amp;sql_raw!B153&amp;sql_raw!C153&amp;sql_raw!D153&amp;sql_raw!E153&amp;TEXT(sql_raw!F153,"yyyy-mm-dd")&amp;sql_raw!G153&amp;TEXT(sql_raw!H153,"yyyy-mm-dd")&amp;sql_raw!I153</f>
        <v>INSERT INTO sodanca_shipment_schedule (id, supplier_name, supplier_id, cut_off_date, expected_date) VALUES (default, 'Mearns',20124,'2018-01-19','2018-02-16');</v>
      </c>
    </row>
    <row r="154" spans="1:1" x14ac:dyDescent="0.2">
      <c r="A154" t="str">
        <f>sql_raw!A154&amp;sql_raw!B154&amp;sql_raw!C154&amp;sql_raw!D154&amp;sql_raw!E154&amp;TEXT(sql_raw!F154,"yyyy-mm-dd")&amp;sql_raw!G154&amp;TEXT(sql_raw!H154,"yyyy-mm-dd")&amp;sql_raw!I154</f>
        <v>INSERT INTO sodanca_shipment_schedule (id, supplier_name, supplier_id, cut_off_date, expected_date) VALUES (default, 'Mearns',20124,'2018-02-02','2018-03-02');</v>
      </c>
    </row>
    <row r="155" spans="1:1" x14ac:dyDescent="0.2">
      <c r="A155" t="str">
        <f>sql_raw!A155&amp;sql_raw!B155&amp;sql_raw!C155&amp;sql_raw!D155&amp;sql_raw!E155&amp;TEXT(sql_raw!F155,"yyyy-mm-dd")&amp;sql_raw!G155&amp;TEXT(sql_raw!H155,"yyyy-mm-dd")&amp;sql_raw!I155</f>
        <v>INSERT INTO sodanca_shipment_schedule (id, supplier_name, supplier_id, cut_off_date, expected_date) VALUES (default, 'Mearns',20124,'2018-02-16','2018-03-16');</v>
      </c>
    </row>
    <row r="156" spans="1:1" x14ac:dyDescent="0.2">
      <c r="A156" t="str">
        <f>sql_raw!A156&amp;sql_raw!B156&amp;sql_raw!C156&amp;sql_raw!D156&amp;sql_raw!E156&amp;TEXT(sql_raw!F156,"yyyy-mm-dd")&amp;sql_raw!G156&amp;TEXT(sql_raw!H156,"yyyy-mm-dd")&amp;sql_raw!I156</f>
        <v>INSERT INTO sodanca_shipment_schedule (id, supplier_name, supplier_id, cut_off_date, expected_date) VALUES (default, 'Mearns',20124,'2018-03-02','2018-03-30');</v>
      </c>
    </row>
    <row r="157" spans="1:1" x14ac:dyDescent="0.2">
      <c r="A157" t="str">
        <f>sql_raw!A157&amp;sql_raw!B157&amp;sql_raw!C157&amp;sql_raw!D157&amp;sql_raw!E157&amp;TEXT(sql_raw!F157,"yyyy-mm-dd")&amp;sql_raw!G157&amp;TEXT(sql_raw!H157,"yyyy-mm-dd")&amp;sql_raw!I157</f>
        <v>INSERT INTO sodanca_shipment_schedule (id, supplier_name, supplier_id, cut_off_date, expected_date) VALUES (default, 'Mearns',20124,'2018-03-16','2018-04-13');</v>
      </c>
    </row>
    <row r="158" spans="1:1" x14ac:dyDescent="0.2">
      <c r="A158" t="str">
        <f>sql_raw!A158&amp;sql_raw!B158&amp;sql_raw!C158&amp;sql_raw!D158&amp;sql_raw!E158&amp;TEXT(sql_raw!F158,"yyyy-mm-dd")&amp;sql_raw!G158&amp;TEXT(sql_raw!H158,"yyyy-mm-dd")&amp;sql_raw!I158</f>
        <v>INSERT INTO sodanca_shipment_schedule (id, supplier_name, supplier_id, cut_off_date, expected_date) VALUES (default, 'Mearns',20124,'2018-03-30','2018-04-27');</v>
      </c>
    </row>
    <row r="159" spans="1:1" x14ac:dyDescent="0.2">
      <c r="A159" t="str">
        <f>sql_raw!A159&amp;sql_raw!B159&amp;sql_raw!C159&amp;sql_raw!D159&amp;sql_raw!E159&amp;TEXT(sql_raw!F159,"yyyy-mm-dd")&amp;sql_raw!G159&amp;TEXT(sql_raw!H159,"yyyy-mm-dd")&amp;sql_raw!I159</f>
        <v>INSERT INTO sodanca_shipment_schedule (id, supplier_name, supplier_id, cut_off_date, expected_date) VALUES (default, 'Mearns',20124,'2018-04-13','2018-05-11');</v>
      </c>
    </row>
    <row r="160" spans="1:1" x14ac:dyDescent="0.2">
      <c r="A160" t="str">
        <f>sql_raw!A160&amp;sql_raw!B160&amp;sql_raw!C160&amp;sql_raw!D160&amp;sql_raw!E160&amp;TEXT(sql_raw!F160,"yyyy-mm-dd")&amp;sql_raw!G160&amp;TEXT(sql_raw!H160,"yyyy-mm-dd")&amp;sql_raw!I160</f>
        <v>INSERT INTO sodanca_shipment_schedule (id, supplier_name, supplier_id, cut_off_date, expected_date) VALUES (default, 'Mearns',20124,'2018-04-27','2018-05-25');</v>
      </c>
    </row>
    <row r="161" spans="1:1" x14ac:dyDescent="0.2">
      <c r="A161" t="str">
        <f>sql_raw!A161&amp;sql_raw!B161&amp;sql_raw!C161&amp;sql_raw!D161&amp;sql_raw!E161&amp;TEXT(sql_raw!F161,"yyyy-mm-dd")&amp;sql_raw!G161&amp;TEXT(sql_raw!H161,"yyyy-mm-dd")&amp;sql_raw!I161</f>
        <v>INSERT INTO sodanca_shipment_schedule (id, supplier_name, supplier_id, cut_off_date, expected_date) VALUES (default, 'Mearns',20124,'2018-05-11','2018-06-08');</v>
      </c>
    </row>
    <row r="162" spans="1:1" x14ac:dyDescent="0.2">
      <c r="A162" t="str">
        <f>sql_raw!A162&amp;sql_raw!B162&amp;sql_raw!C162&amp;sql_raw!D162&amp;sql_raw!E162&amp;TEXT(sql_raw!F162,"yyyy-mm-dd")&amp;sql_raw!G162&amp;TEXT(sql_raw!H162,"yyyy-mm-dd")&amp;sql_raw!I162</f>
        <v>INSERT INTO sodanca_shipment_schedule (id, supplier_name, supplier_id, cut_off_date, expected_date) VALUES (default, 'Mearns',20124,'2018-05-25','2018-06-22');</v>
      </c>
    </row>
    <row r="163" spans="1:1" x14ac:dyDescent="0.2">
      <c r="A163" t="str">
        <f>sql_raw!A163&amp;sql_raw!B163&amp;sql_raw!C163&amp;sql_raw!D163&amp;sql_raw!E163&amp;TEXT(sql_raw!F163,"yyyy-mm-dd")&amp;sql_raw!G163&amp;TEXT(sql_raw!H163,"yyyy-mm-dd")&amp;sql_raw!I163</f>
        <v>INSERT INTO sodanca_shipment_schedule (id, supplier_name, supplier_id, cut_off_date, expected_date) VALUES (default, 'Mearns',20124,'2018-06-08','2018-06-20');</v>
      </c>
    </row>
    <row r="164" spans="1:1" x14ac:dyDescent="0.2">
      <c r="A164" t="str">
        <f>sql_raw!A164&amp;sql_raw!B164&amp;sql_raw!C164&amp;sql_raw!D164&amp;sql_raw!E164&amp;TEXT(sql_raw!F164,"yyyy-mm-dd")&amp;sql_raw!G164&amp;TEXT(sql_raw!H164,"yyyy-mm-dd")&amp;sql_raw!I164</f>
        <v>INSERT INTO sodanca_shipment_schedule (id, supplier_name, supplier_id, cut_off_date, expected_date) VALUES (default, 'Mearns',20124,'2018-06-22','2018-08-03');</v>
      </c>
    </row>
    <row r="165" spans="1:1" x14ac:dyDescent="0.2">
      <c r="A165" t="str">
        <f>sql_raw!A165&amp;sql_raw!B165&amp;sql_raw!C165&amp;sql_raw!D165&amp;sql_raw!E165&amp;TEXT(sql_raw!F165,"yyyy-mm-dd")&amp;sql_raw!G165&amp;TEXT(sql_raw!H165,"yyyy-mm-dd")&amp;sql_raw!I165</f>
        <v>INSERT INTO sodanca_shipment_schedule (id, supplier_name, supplier_id, cut_off_date, expected_date) VALUES (default, 'Mearns',20124,'2018-06-20','2018-08-17');</v>
      </c>
    </row>
    <row r="166" spans="1:1" x14ac:dyDescent="0.2">
      <c r="A166" t="str">
        <f>sql_raw!A166&amp;sql_raw!B166&amp;sql_raw!C166&amp;sql_raw!D166&amp;sql_raw!E166&amp;TEXT(sql_raw!F166,"yyyy-mm-dd")&amp;sql_raw!G166&amp;TEXT(sql_raw!H166,"yyyy-mm-dd")&amp;sql_raw!I166</f>
        <v>INSERT INTO sodanca_shipment_schedule (id, supplier_name, supplier_id, cut_off_date, expected_date) VALUES (default, 'Mearns',20124,'2018-08-03','2018-08-31');</v>
      </c>
    </row>
    <row r="167" spans="1:1" x14ac:dyDescent="0.2">
      <c r="A167" t="str">
        <f>sql_raw!A167&amp;sql_raw!B167&amp;sql_raw!C167&amp;sql_raw!D167&amp;sql_raw!E167&amp;TEXT(sql_raw!F167,"yyyy-mm-dd")&amp;sql_raw!G167&amp;TEXT(sql_raw!H167,"yyyy-mm-dd")&amp;sql_raw!I167</f>
        <v>INSERT INTO sodanca_shipment_schedule (id, supplier_name, supplier_id, cut_off_date, expected_date) VALUES (default, 'Mearns',20124,'2018-08-17','2018-09-14');</v>
      </c>
    </row>
    <row r="168" spans="1:1" x14ac:dyDescent="0.2">
      <c r="A168" t="str">
        <f>sql_raw!A168&amp;sql_raw!B168&amp;sql_raw!C168&amp;sql_raw!D168&amp;sql_raw!E168&amp;TEXT(sql_raw!F168,"yyyy-mm-dd")&amp;sql_raw!G168&amp;TEXT(sql_raw!H168,"yyyy-mm-dd")&amp;sql_raw!I168</f>
        <v>INSERT INTO sodanca_shipment_schedule (id, supplier_name, supplier_id, cut_off_date, expected_date) VALUES (default, 'Mearns',20124,'2018-08-31','2018-09-28');</v>
      </c>
    </row>
    <row r="169" spans="1:1" x14ac:dyDescent="0.2">
      <c r="A169" t="str">
        <f>sql_raw!A169&amp;sql_raw!B169&amp;sql_raw!C169&amp;sql_raw!D169&amp;sql_raw!E169&amp;TEXT(sql_raw!F169,"yyyy-mm-dd")&amp;sql_raw!G169&amp;TEXT(sql_raw!H169,"yyyy-mm-dd")&amp;sql_raw!I169</f>
        <v>INSERT INTO sodanca_shipment_schedule (id, supplier_name, supplier_id, cut_off_date, expected_date) VALUES (default, 'Mearns',20124,'2018-09-14','2018-10-12');</v>
      </c>
    </row>
    <row r="170" spans="1:1" x14ac:dyDescent="0.2">
      <c r="A170" t="str">
        <f>sql_raw!A170&amp;sql_raw!B170&amp;sql_raw!C170&amp;sql_raw!D170&amp;sql_raw!E170&amp;TEXT(sql_raw!F170,"yyyy-mm-dd")&amp;sql_raw!G170&amp;TEXT(sql_raw!H170,"yyyy-mm-dd")&amp;sql_raw!I170</f>
        <v>INSERT INTO sodanca_shipment_schedule (id, supplier_name, supplier_id, cut_off_date, expected_date) VALUES (default, 'Mearns',20124,'2018-09-28','2018-10-26');</v>
      </c>
    </row>
    <row r="171" spans="1:1" x14ac:dyDescent="0.2">
      <c r="A171" t="str">
        <f>sql_raw!A171&amp;sql_raw!B171&amp;sql_raw!C171&amp;sql_raw!D171&amp;sql_raw!E171&amp;TEXT(sql_raw!F171,"yyyy-mm-dd")&amp;sql_raw!G171&amp;TEXT(sql_raw!H171,"yyyy-mm-dd")&amp;sql_raw!I171</f>
        <v>INSERT INTO sodanca_shipment_schedule (id, supplier_name, supplier_id, cut_off_date, expected_date) VALUES (default, 'Mearns',20124,'2018-10-12','2018-11-09');</v>
      </c>
    </row>
    <row r="172" spans="1:1" x14ac:dyDescent="0.2">
      <c r="A172" t="str">
        <f>sql_raw!A172&amp;sql_raw!B172&amp;sql_raw!C172&amp;sql_raw!D172&amp;sql_raw!E172&amp;TEXT(sql_raw!F172,"yyyy-mm-dd")&amp;sql_raw!G172&amp;TEXT(sql_raw!H172,"yyyy-mm-dd")&amp;sql_raw!I172</f>
        <v>INSERT INTO sodanca_shipment_schedule (id, supplier_name, supplier_id, cut_off_date, expected_date) VALUES (default, 'Mearns',20124,'2018-10-26','2018-11-23');</v>
      </c>
    </row>
    <row r="173" spans="1:1" x14ac:dyDescent="0.2">
      <c r="A173" t="str">
        <f>sql_raw!A173&amp;sql_raw!B173&amp;sql_raw!C173&amp;sql_raw!D173&amp;sql_raw!E173&amp;TEXT(sql_raw!F173,"yyyy-mm-dd")&amp;sql_raw!G173&amp;TEXT(sql_raw!H173,"yyyy-mm-dd")&amp;sql_raw!I173</f>
        <v>INSERT INTO sodanca_shipment_schedule (id, supplier_name, supplier_id, cut_off_date, expected_date) VALUES (default, 'Mearns',20124,'2018-11-09','2018-12-07');</v>
      </c>
    </row>
    <row r="174" spans="1:1" x14ac:dyDescent="0.2">
      <c r="A174" t="str">
        <f>sql_raw!A174&amp;sql_raw!B174&amp;sql_raw!C174&amp;sql_raw!D174&amp;sql_raw!E174&amp;TEXT(sql_raw!F174,"yyyy-mm-dd")&amp;sql_raw!G174&amp;TEXT(sql_raw!H174,"yyyy-mm-dd")&amp;sql_raw!I174</f>
        <v>INSERT INTO sodanca_shipment_schedule (id, supplier_name, supplier_id, cut_off_date, expected_date) VALUES (default, 'Mearns',20124,'2018-11-23','2018-12-21');</v>
      </c>
    </row>
    <row r="175" spans="1:1" x14ac:dyDescent="0.2">
      <c r="A175" t="str">
        <f>sql_raw!A175&amp;sql_raw!B175&amp;sql_raw!C175&amp;sql_raw!D175&amp;sql_raw!E175&amp;TEXT(sql_raw!F175,"yyyy-mm-dd")&amp;sql_raw!G175&amp;TEXT(sql_raw!H175,"yyyy-mm-dd")&amp;sql_raw!I175</f>
        <v>INSERT INTO sodanca_shipment_schedule (id, supplier_name, supplier_id, cut_off_date, expected_date) VALUES (default, 'Mearns',20124,'2018-12-07','2019-01-25');</v>
      </c>
    </row>
    <row r="176" spans="1:1" x14ac:dyDescent="0.2">
      <c r="A176" t="str">
        <f>sql_raw!A176&amp;sql_raw!B176&amp;sql_raw!C176&amp;sql_raw!D176&amp;sql_raw!E176&amp;TEXT(sql_raw!F176,"yyyy-mm-dd")&amp;sql_raw!G176&amp;TEXT(sql_raw!H176,"yyyy-mm-dd")&amp;sql_raw!I176</f>
        <v>INSERT INTO sodanca_shipment_schedule (id, supplier_name, supplier_id, cut_off_date, expected_date) VALUES (default, 'Private Label',20125,'2017-12-01','2018-01-19');</v>
      </c>
    </row>
    <row r="177" spans="1:1" x14ac:dyDescent="0.2">
      <c r="A177" t="str">
        <f>sql_raw!A177&amp;sql_raw!B177&amp;sql_raw!C177&amp;sql_raw!D177&amp;sql_raw!E177&amp;TEXT(sql_raw!F177,"yyyy-mm-dd")&amp;sql_raw!G177&amp;TEXT(sql_raw!H177,"yyyy-mm-dd")&amp;sql_raw!I177</f>
        <v>INSERT INTO sodanca_shipment_schedule (id, supplier_name, supplier_id, cut_off_date, expected_date) VALUES (default, 'Private Label',20125,'2017-12-15','2018-02-02');</v>
      </c>
    </row>
    <row r="178" spans="1:1" x14ac:dyDescent="0.2">
      <c r="A178" t="str">
        <f>sql_raw!A178&amp;sql_raw!B178&amp;sql_raw!C178&amp;sql_raw!D178&amp;sql_raw!E178&amp;TEXT(sql_raw!F178,"yyyy-mm-dd")&amp;sql_raw!G178&amp;TEXT(sql_raw!H178,"yyyy-mm-dd")&amp;sql_raw!I178</f>
        <v>INSERT INTO sodanca_shipment_schedule (id, supplier_name, supplier_id, cut_off_date, expected_date) VALUES (default, 'Private Label',20125,'2018-01-19','2018-02-16');</v>
      </c>
    </row>
    <row r="179" spans="1:1" x14ac:dyDescent="0.2">
      <c r="A179" t="str">
        <f>sql_raw!A179&amp;sql_raw!B179&amp;sql_raw!C179&amp;sql_raw!D179&amp;sql_raw!E179&amp;TEXT(sql_raw!F179,"yyyy-mm-dd")&amp;sql_raw!G179&amp;TEXT(sql_raw!H179,"yyyy-mm-dd")&amp;sql_raw!I179</f>
        <v>INSERT INTO sodanca_shipment_schedule (id, supplier_name, supplier_id, cut_off_date, expected_date) VALUES (default, 'Private Label',20125,'2018-02-02','2018-03-02');</v>
      </c>
    </row>
    <row r="180" spans="1:1" x14ac:dyDescent="0.2">
      <c r="A180" t="str">
        <f>sql_raw!A180&amp;sql_raw!B180&amp;sql_raw!C180&amp;sql_raw!D180&amp;sql_raw!E180&amp;TEXT(sql_raw!F180,"yyyy-mm-dd")&amp;sql_raw!G180&amp;TEXT(sql_raw!H180,"yyyy-mm-dd")&amp;sql_raw!I180</f>
        <v>INSERT INTO sodanca_shipment_schedule (id, supplier_name, supplier_id, cut_off_date, expected_date) VALUES (default, 'Private Label',20125,'2018-02-16','2018-03-16');</v>
      </c>
    </row>
    <row r="181" spans="1:1" x14ac:dyDescent="0.2">
      <c r="A181" t="str">
        <f>sql_raw!A181&amp;sql_raw!B181&amp;sql_raw!C181&amp;sql_raw!D181&amp;sql_raw!E181&amp;TEXT(sql_raw!F181,"yyyy-mm-dd")&amp;sql_raw!G181&amp;TEXT(sql_raw!H181,"yyyy-mm-dd")&amp;sql_raw!I181</f>
        <v>INSERT INTO sodanca_shipment_schedule (id, supplier_name, supplier_id, cut_off_date, expected_date) VALUES (default, 'Private Label',20125,'2018-03-02','2018-03-30');</v>
      </c>
    </row>
    <row r="182" spans="1:1" x14ac:dyDescent="0.2">
      <c r="A182" t="str">
        <f>sql_raw!A182&amp;sql_raw!B182&amp;sql_raw!C182&amp;sql_raw!D182&amp;sql_raw!E182&amp;TEXT(sql_raw!F182,"yyyy-mm-dd")&amp;sql_raw!G182&amp;TEXT(sql_raw!H182,"yyyy-mm-dd")&amp;sql_raw!I182</f>
        <v>INSERT INTO sodanca_shipment_schedule (id, supplier_name, supplier_id, cut_off_date, expected_date) VALUES (default, 'Private Label',20125,'2018-03-16','2018-04-13');</v>
      </c>
    </row>
    <row r="183" spans="1:1" x14ac:dyDescent="0.2">
      <c r="A183" t="str">
        <f>sql_raw!A183&amp;sql_raw!B183&amp;sql_raw!C183&amp;sql_raw!D183&amp;sql_raw!E183&amp;TEXT(sql_raw!F183,"yyyy-mm-dd")&amp;sql_raw!G183&amp;TEXT(sql_raw!H183,"yyyy-mm-dd")&amp;sql_raw!I183</f>
        <v>INSERT INTO sodanca_shipment_schedule (id, supplier_name, supplier_id, cut_off_date, expected_date) VALUES (default, 'Private Label',20125,'2018-03-30','2018-04-27');</v>
      </c>
    </row>
    <row r="184" spans="1:1" x14ac:dyDescent="0.2">
      <c r="A184" t="str">
        <f>sql_raw!A184&amp;sql_raw!B184&amp;sql_raw!C184&amp;sql_raw!D184&amp;sql_raw!E184&amp;TEXT(sql_raw!F184,"yyyy-mm-dd")&amp;sql_raw!G184&amp;TEXT(sql_raw!H184,"yyyy-mm-dd")&amp;sql_raw!I184</f>
        <v>INSERT INTO sodanca_shipment_schedule (id, supplier_name, supplier_id, cut_off_date, expected_date) VALUES (default, 'Private Label',20125,'2018-04-13','2018-05-11');</v>
      </c>
    </row>
    <row r="185" spans="1:1" x14ac:dyDescent="0.2">
      <c r="A185" t="str">
        <f>sql_raw!A185&amp;sql_raw!B185&amp;sql_raw!C185&amp;sql_raw!D185&amp;sql_raw!E185&amp;TEXT(sql_raw!F185,"yyyy-mm-dd")&amp;sql_raw!G185&amp;TEXT(sql_raw!H185,"yyyy-mm-dd")&amp;sql_raw!I185</f>
        <v>INSERT INTO sodanca_shipment_schedule (id, supplier_name, supplier_id, cut_off_date, expected_date) VALUES (default, 'Private Label',20125,'2018-04-27','2018-05-25');</v>
      </c>
    </row>
    <row r="186" spans="1:1" x14ac:dyDescent="0.2">
      <c r="A186" t="str">
        <f>sql_raw!A186&amp;sql_raw!B186&amp;sql_raw!C186&amp;sql_raw!D186&amp;sql_raw!E186&amp;TEXT(sql_raw!F186,"yyyy-mm-dd")&amp;sql_raw!G186&amp;TEXT(sql_raw!H186,"yyyy-mm-dd")&amp;sql_raw!I186</f>
        <v>INSERT INTO sodanca_shipment_schedule (id, supplier_name, supplier_id, cut_off_date, expected_date) VALUES (default, 'Private Label',20125,'2018-05-11','2018-06-08');</v>
      </c>
    </row>
    <row r="187" spans="1:1" x14ac:dyDescent="0.2">
      <c r="A187" t="str">
        <f>sql_raw!A187&amp;sql_raw!B187&amp;sql_raw!C187&amp;sql_raw!D187&amp;sql_raw!E187&amp;TEXT(sql_raw!F187,"yyyy-mm-dd")&amp;sql_raw!G187&amp;TEXT(sql_raw!H187,"yyyy-mm-dd")&amp;sql_raw!I187</f>
        <v>INSERT INTO sodanca_shipment_schedule (id, supplier_name, supplier_id, cut_off_date, expected_date) VALUES (default, 'Private Label',20125,'2018-05-25','2018-06-22');</v>
      </c>
    </row>
    <row r="188" spans="1:1" x14ac:dyDescent="0.2">
      <c r="A188" t="str">
        <f>sql_raw!A188&amp;sql_raw!B188&amp;sql_raw!C188&amp;sql_raw!D188&amp;sql_raw!E188&amp;TEXT(sql_raw!F188,"yyyy-mm-dd")&amp;sql_raw!G188&amp;TEXT(sql_raw!H188,"yyyy-mm-dd")&amp;sql_raw!I188</f>
        <v>INSERT INTO sodanca_shipment_schedule (id, supplier_name, supplier_id, cut_off_date, expected_date) VALUES (default, 'Private Label',20125,'2018-06-08','2018-06-20');</v>
      </c>
    </row>
    <row r="189" spans="1:1" x14ac:dyDescent="0.2">
      <c r="A189" t="str">
        <f>sql_raw!A189&amp;sql_raw!B189&amp;sql_raw!C189&amp;sql_raw!D189&amp;sql_raw!E189&amp;TEXT(sql_raw!F189,"yyyy-mm-dd")&amp;sql_raw!G189&amp;TEXT(sql_raw!H189,"yyyy-mm-dd")&amp;sql_raw!I189</f>
        <v>INSERT INTO sodanca_shipment_schedule (id, supplier_name, supplier_id, cut_off_date, expected_date) VALUES (default, 'Private Label',20125,'2018-06-22','2018-08-03');</v>
      </c>
    </row>
    <row r="190" spans="1:1" x14ac:dyDescent="0.2">
      <c r="A190" t="str">
        <f>sql_raw!A190&amp;sql_raw!B190&amp;sql_raw!C190&amp;sql_raw!D190&amp;sql_raw!E190&amp;TEXT(sql_raw!F190,"yyyy-mm-dd")&amp;sql_raw!G190&amp;TEXT(sql_raw!H190,"yyyy-mm-dd")&amp;sql_raw!I190</f>
        <v>INSERT INTO sodanca_shipment_schedule (id, supplier_name, supplier_id, cut_off_date, expected_date) VALUES (default, 'Private Label',20125,'2018-06-20','2018-08-17');</v>
      </c>
    </row>
    <row r="191" spans="1:1" x14ac:dyDescent="0.2">
      <c r="A191" t="str">
        <f>sql_raw!A191&amp;sql_raw!B191&amp;sql_raw!C191&amp;sql_raw!D191&amp;sql_raw!E191&amp;TEXT(sql_raw!F191,"yyyy-mm-dd")&amp;sql_raw!G191&amp;TEXT(sql_raw!H191,"yyyy-mm-dd")&amp;sql_raw!I191</f>
        <v>INSERT INTO sodanca_shipment_schedule (id, supplier_name, supplier_id, cut_off_date, expected_date) VALUES (default, 'Private Label',20125,'2018-08-03','2018-08-31');</v>
      </c>
    </row>
    <row r="192" spans="1:1" x14ac:dyDescent="0.2">
      <c r="A192" t="str">
        <f>sql_raw!A192&amp;sql_raw!B192&amp;sql_raw!C192&amp;sql_raw!D192&amp;sql_raw!E192&amp;TEXT(sql_raw!F192,"yyyy-mm-dd")&amp;sql_raw!G192&amp;TEXT(sql_raw!H192,"yyyy-mm-dd")&amp;sql_raw!I192</f>
        <v>INSERT INTO sodanca_shipment_schedule (id, supplier_name, supplier_id, cut_off_date, expected_date) VALUES (default, 'Private Label',20125,'2018-08-17','2018-09-14');</v>
      </c>
    </row>
    <row r="193" spans="1:1" x14ac:dyDescent="0.2">
      <c r="A193" t="str">
        <f>sql_raw!A193&amp;sql_raw!B193&amp;sql_raw!C193&amp;sql_raw!D193&amp;sql_raw!E193&amp;TEXT(sql_raw!F193,"yyyy-mm-dd")&amp;sql_raw!G193&amp;TEXT(sql_raw!H193,"yyyy-mm-dd")&amp;sql_raw!I193</f>
        <v>INSERT INTO sodanca_shipment_schedule (id, supplier_name, supplier_id, cut_off_date, expected_date) VALUES (default, 'Private Label',20125,'2018-08-31','2018-09-28');</v>
      </c>
    </row>
    <row r="194" spans="1:1" x14ac:dyDescent="0.2">
      <c r="A194" t="str">
        <f>sql_raw!A194&amp;sql_raw!B194&amp;sql_raw!C194&amp;sql_raw!D194&amp;sql_raw!E194&amp;TEXT(sql_raw!F194,"yyyy-mm-dd")&amp;sql_raw!G194&amp;TEXT(sql_raw!H194,"yyyy-mm-dd")&amp;sql_raw!I194</f>
        <v>INSERT INTO sodanca_shipment_schedule (id, supplier_name, supplier_id, cut_off_date, expected_date) VALUES (default, 'Private Label',20125,'2018-09-14','2018-10-12');</v>
      </c>
    </row>
    <row r="195" spans="1:1" x14ac:dyDescent="0.2">
      <c r="A195" t="str">
        <f>sql_raw!A195&amp;sql_raw!B195&amp;sql_raw!C195&amp;sql_raw!D195&amp;sql_raw!E195&amp;TEXT(sql_raw!F195,"yyyy-mm-dd")&amp;sql_raw!G195&amp;TEXT(sql_raw!H195,"yyyy-mm-dd")&amp;sql_raw!I195</f>
        <v>INSERT INTO sodanca_shipment_schedule (id, supplier_name, supplier_id, cut_off_date, expected_date) VALUES (default, 'Private Label',20125,'2018-09-28','2018-10-26');</v>
      </c>
    </row>
    <row r="196" spans="1:1" x14ac:dyDescent="0.2">
      <c r="A196" t="str">
        <f>sql_raw!A196&amp;sql_raw!B196&amp;sql_raw!C196&amp;sql_raw!D196&amp;sql_raw!E196&amp;TEXT(sql_raw!F196,"yyyy-mm-dd")&amp;sql_raw!G196&amp;TEXT(sql_raw!H196,"yyyy-mm-dd")&amp;sql_raw!I196</f>
        <v>INSERT INTO sodanca_shipment_schedule (id, supplier_name, supplier_id, cut_off_date, expected_date) VALUES (default, 'Private Label',20125,'2018-10-12','2018-11-09');</v>
      </c>
    </row>
    <row r="197" spans="1:1" x14ac:dyDescent="0.2">
      <c r="A197" t="str">
        <f>sql_raw!A197&amp;sql_raw!B197&amp;sql_raw!C197&amp;sql_raw!D197&amp;sql_raw!E197&amp;TEXT(sql_raw!F197,"yyyy-mm-dd")&amp;sql_raw!G197&amp;TEXT(sql_raw!H197,"yyyy-mm-dd")&amp;sql_raw!I197</f>
        <v>INSERT INTO sodanca_shipment_schedule (id, supplier_name, supplier_id, cut_off_date, expected_date) VALUES (default, 'Private Label',20125,'2018-10-26','2018-11-23');</v>
      </c>
    </row>
    <row r="198" spans="1:1" x14ac:dyDescent="0.2">
      <c r="A198" t="str">
        <f>sql_raw!A198&amp;sql_raw!B198&amp;sql_raw!C198&amp;sql_raw!D198&amp;sql_raw!E198&amp;TEXT(sql_raw!F198,"yyyy-mm-dd")&amp;sql_raw!G198&amp;TEXT(sql_raw!H198,"yyyy-mm-dd")&amp;sql_raw!I198</f>
        <v>INSERT INTO sodanca_shipment_schedule (id, supplier_name, supplier_id, cut_off_date, expected_date) VALUES (default, 'Private Label',20125,'2018-11-09','2018-12-07');</v>
      </c>
    </row>
    <row r="199" spans="1:1" x14ac:dyDescent="0.2">
      <c r="A199" t="str">
        <f>sql_raw!A199&amp;sql_raw!B199&amp;sql_raw!C199&amp;sql_raw!D199&amp;sql_raw!E199&amp;TEXT(sql_raw!F199,"yyyy-mm-dd")&amp;sql_raw!G199&amp;TEXT(sql_raw!H199,"yyyy-mm-dd")&amp;sql_raw!I199</f>
        <v>INSERT INTO sodanca_shipment_schedule (id, supplier_name, supplier_id, cut_off_date, expected_date) VALUES (default, 'Private Label',20125,'2018-11-23','2018-12-21');</v>
      </c>
    </row>
    <row r="200" spans="1:1" x14ac:dyDescent="0.2">
      <c r="A200" t="str">
        <f>sql_raw!A200&amp;sql_raw!B200&amp;sql_raw!C200&amp;sql_raw!D200&amp;sql_raw!E200&amp;TEXT(sql_raw!F200,"yyyy-mm-dd")&amp;sql_raw!G200&amp;TEXT(sql_raw!H200,"yyyy-mm-dd")&amp;sql_raw!I200</f>
        <v>INSERT INTO sodanca_shipment_schedule (id, supplier_name, supplier_id, cut_off_date, expected_date) VALUES (default, 'Private Label',20125,'2018-12-07','2019-01-25');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2.75" x14ac:dyDescent="0.2"/>
  <cols>
    <col min="1" max="1" width="6" bestFit="1" customWidth="1"/>
    <col min="2" max="2" width="18.7109375" bestFit="1" customWidth="1"/>
    <col min="3" max="3" width="6" bestFit="1" customWidth="1"/>
    <col min="4" max="4" width="11.5703125" bestFit="1" customWidth="1"/>
  </cols>
  <sheetData>
    <row r="1" spans="1:4" x14ac:dyDescent="0.2">
      <c r="A1">
        <v>68</v>
      </c>
      <c r="B1" t="s">
        <v>5</v>
      </c>
    </row>
    <row r="2" spans="1:4" x14ac:dyDescent="0.2">
      <c r="A2">
        <v>69</v>
      </c>
      <c r="B2" t="s">
        <v>4</v>
      </c>
    </row>
    <row r="3" spans="1:4" x14ac:dyDescent="0.2">
      <c r="A3">
        <v>15626</v>
      </c>
      <c r="B3" t="s">
        <v>14</v>
      </c>
      <c r="C3">
        <v>15626</v>
      </c>
      <c r="D3" t="s">
        <v>18</v>
      </c>
    </row>
    <row r="4" spans="1:4" x14ac:dyDescent="0.2">
      <c r="A4">
        <v>17541</v>
      </c>
      <c r="B4" t="s">
        <v>15</v>
      </c>
      <c r="C4">
        <v>17541</v>
      </c>
      <c r="D4" t="s">
        <v>19</v>
      </c>
    </row>
    <row r="5" spans="1:4" x14ac:dyDescent="0.2">
      <c r="A5">
        <v>17542</v>
      </c>
      <c r="B5" t="s">
        <v>6</v>
      </c>
      <c r="C5">
        <v>17542</v>
      </c>
      <c r="D5" t="s">
        <v>20</v>
      </c>
    </row>
    <row r="6" spans="1:4" x14ac:dyDescent="0.2">
      <c r="A6">
        <v>17543</v>
      </c>
      <c r="B6" t="s">
        <v>16</v>
      </c>
      <c r="C6">
        <v>17543</v>
      </c>
      <c r="D6" t="s">
        <v>21</v>
      </c>
    </row>
    <row r="7" spans="1:4" x14ac:dyDescent="0.2">
      <c r="A7">
        <v>17544</v>
      </c>
      <c r="B7" t="s">
        <v>7</v>
      </c>
      <c r="C7">
        <v>17544</v>
      </c>
      <c r="D7" t="s">
        <v>22</v>
      </c>
    </row>
    <row r="8" spans="1:4" x14ac:dyDescent="0.2">
      <c r="C8">
        <v>17545</v>
      </c>
      <c r="D8" t="s">
        <v>17</v>
      </c>
    </row>
    <row r="9" spans="1:4" x14ac:dyDescent="0.2">
      <c r="A9">
        <v>20124</v>
      </c>
      <c r="B9" t="s">
        <v>8</v>
      </c>
      <c r="C9">
        <v>20124</v>
      </c>
      <c r="D9" t="s">
        <v>8</v>
      </c>
    </row>
    <row r="10" spans="1:4" x14ac:dyDescent="0.2">
      <c r="A10">
        <v>20125</v>
      </c>
      <c r="B10" t="s">
        <v>4</v>
      </c>
      <c r="C10">
        <v>20125</v>
      </c>
      <c r="D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sql_raw</vt:lpstr>
      <vt:lpstr>sql_ready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Soares</cp:lastModifiedBy>
  <dcterms:created xsi:type="dcterms:W3CDTF">2018-07-09T22:17:16Z</dcterms:created>
  <dcterms:modified xsi:type="dcterms:W3CDTF">2018-07-09T22:44:18Z</dcterms:modified>
</cp:coreProperties>
</file>