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atus.FPTI\Desktop\REALTY\PACIFIC PABAHAY\000 PHDC\"/>
    </mc:Choice>
  </mc:AlternateContent>
  <xr:revisionPtr revIDLastSave="0" documentId="13_ncr:1_{5AAA6A04-1AF7-4348-BBB2-D7121DF86FBB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1 (2)" sheetId="4" r:id="rId2"/>
    <sheet name="Sheet2" sheetId="2" state="hidden" r:id="rId3"/>
    <sheet name="Sheet3" sheetId="3" state="hidden" r:id="rId4"/>
  </sheets>
  <calcPr calcId="181029"/>
</workbook>
</file>

<file path=xl/calcChain.xml><?xml version="1.0" encoding="utf-8"?>
<calcChain xmlns="http://schemas.openxmlformats.org/spreadsheetml/2006/main">
  <c r="G41" i="4" l="1"/>
  <c r="E12" i="1" l="1"/>
  <c r="G14" i="1"/>
  <c r="H14" i="1"/>
  <c r="F14" i="1"/>
  <c r="E9" i="1"/>
  <c r="E10" i="1"/>
  <c r="E5" i="1"/>
  <c r="E14" i="1" l="1"/>
</calcChain>
</file>

<file path=xl/sharedStrings.xml><?xml version="1.0" encoding="utf-8"?>
<sst xmlns="http://schemas.openxmlformats.org/spreadsheetml/2006/main" count="107" uniqueCount="49">
  <si>
    <t>Include the estimated no. Of mandays for each activities</t>
  </si>
  <si>
    <t>Prepare the Detailed Workplan for the New Company (Per Module)</t>
  </si>
  <si>
    <t>DETAILED IMPLEMENTATION WORK PLAN</t>
  </si>
  <si>
    <t>DETAILED IMPLEMENTATION ACTIVITY</t>
  </si>
  <si>
    <t>ESTIMATED NO. OF MAN DAYS</t>
  </si>
  <si>
    <t>REALTY</t>
  </si>
  <si>
    <t>FINANCIALS</t>
  </si>
  <si>
    <t>TOTAL</t>
  </si>
  <si>
    <t>IN-CHARGE</t>
  </si>
  <si>
    <t>FPTI/PPHI</t>
  </si>
  <si>
    <t>FPTI</t>
  </si>
  <si>
    <t>Meeting with PPHI for the review of data setup; Identification of setups/records that will also be loaded in the new company database</t>
  </si>
  <si>
    <t>--</t>
  </si>
  <si>
    <t>Data Quality Check of the uploaded data in the new company database</t>
  </si>
  <si>
    <t>User Validation of the uploaded data in the new company database</t>
  </si>
  <si>
    <t>PPHI</t>
  </si>
  <si>
    <t>User Training</t>
  </si>
  <si>
    <t>Post-Implementation Support</t>
  </si>
  <si>
    <r>
      <t xml:space="preserve">Back up and Restoration of PPHI Database to </t>
    </r>
    <r>
      <rPr>
        <b/>
        <sz val="11"/>
        <color theme="1"/>
        <rFont val="Calibri"/>
        <family val="2"/>
        <scheme val="minor"/>
      </rPr>
      <t>new/clean</t>
    </r>
    <r>
      <rPr>
        <sz val="11"/>
        <color theme="1"/>
        <rFont val="Calibri"/>
        <family val="2"/>
        <scheme val="minor"/>
      </rPr>
      <t xml:space="preserve"> company databases </t>
    </r>
    <r>
      <rPr>
        <i/>
        <sz val="11"/>
        <color theme="1"/>
        <rFont val="Calibri"/>
        <family val="2"/>
        <scheme val="minor"/>
      </rPr>
      <t>(with FPTI pre-loaded data/setup)</t>
    </r>
  </si>
  <si>
    <r>
      <t xml:space="preserve">Data Migration and Clean-up based from the identified setups/records that will also be loaded for the new company database from the restored PPHI Database </t>
    </r>
    <r>
      <rPr>
        <i/>
        <sz val="11"/>
        <color theme="1"/>
        <rFont val="Calibri"/>
        <family val="2"/>
        <scheme val="minor"/>
      </rPr>
      <t>(Access, COA, Terms of Payments, etc.)</t>
    </r>
  </si>
  <si>
    <t>PM</t>
  </si>
  <si>
    <t>ESTIMATED TIMELINE</t>
  </si>
  <si>
    <t>START DATE</t>
  </si>
  <si>
    <t>END DATE</t>
  </si>
  <si>
    <t>GO LIVE</t>
  </si>
  <si>
    <t>Onwards</t>
  </si>
  <si>
    <t>GALLERY</t>
  </si>
  <si>
    <t>Document Control, RE Billing and Collection and RE Broker Management</t>
  </si>
  <si>
    <t>Systems Global, General Ledger, Purchase Order and Financials Inventory</t>
  </si>
  <si>
    <t>Property, Plant and Equipment, Accounts Payable and Cash Management</t>
  </si>
  <si>
    <t>Project Build-up, and Project Stages and Hierarchy</t>
  </si>
  <si>
    <t>Item Master, BOM/BOQ and Sub Location/ Warehouse</t>
  </si>
  <si>
    <t>RE Inventory and Document Control Compliance</t>
  </si>
  <si>
    <t>RE Sales and Booking and RE Billing and Collection</t>
  </si>
  <si>
    <t>RE Broker Management and Titling</t>
  </si>
  <si>
    <t>RE Special Transactions</t>
  </si>
  <si>
    <t>Systems Admin and Systems Global</t>
  </si>
  <si>
    <t>PM Setups, Project Budget and Project Timeline</t>
  </si>
  <si>
    <t>Material Requirements Planning to Receiving</t>
  </si>
  <si>
    <t>Issuance and Transfer of Stocks</t>
  </si>
  <si>
    <t>General Ledger and Purchase Order</t>
  </si>
  <si>
    <t>Financials Inventory and Property, Plant and Equipment</t>
  </si>
  <si>
    <t>Accounts Payable</t>
  </si>
  <si>
    <t>Cash Management</t>
  </si>
  <si>
    <t>MODULE/PROCESS</t>
  </si>
  <si>
    <r>
      <t xml:space="preserve">Back up and Restoration of PPHI Database to </t>
    </r>
    <r>
      <rPr>
        <b/>
        <sz val="10"/>
        <color theme="1"/>
        <rFont val="Calibri"/>
        <family val="2"/>
        <scheme val="minor"/>
      </rPr>
      <t>new/clean</t>
    </r>
    <r>
      <rPr>
        <sz val="10"/>
        <color theme="1"/>
        <rFont val="Calibri"/>
        <family val="2"/>
        <scheme val="minor"/>
      </rPr>
      <t xml:space="preserve"> company databases </t>
    </r>
    <r>
      <rPr>
        <i/>
        <sz val="10"/>
        <color theme="1"/>
        <rFont val="Calibri"/>
        <family val="2"/>
        <scheme val="minor"/>
      </rPr>
      <t>(with FPTI pre-loaded data/setup)</t>
    </r>
  </si>
  <si>
    <r>
      <t xml:space="preserve">Data Migration and Clean-up based from the identified setups/records that will also be loaded for the new company database from the restored PPHI Database </t>
    </r>
    <r>
      <rPr>
        <i/>
        <sz val="10"/>
        <color theme="1"/>
        <rFont val="Calibri"/>
        <family val="2"/>
        <scheme val="minor"/>
      </rPr>
      <t>(Access, COA, Terms of Payments, etc.)</t>
    </r>
  </si>
  <si>
    <r>
      <t xml:space="preserve">User Validation of the uploaded data in the new company database </t>
    </r>
    <r>
      <rPr>
        <i/>
        <sz val="10"/>
        <color theme="1"/>
        <rFont val="Calibri"/>
        <family val="2"/>
        <scheme val="minor"/>
      </rPr>
      <t>(Direct Setups should also be populated by PHDC)</t>
    </r>
  </si>
  <si>
    <t>RE Inventory, RE Sales and Booking (with Special Transactions)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</si>
</sst>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5" fillId="0" borderId="4" xfId="0" quotePrefix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6" fillId="7" borderId="4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zoomScale="130" zoomScaleNormal="130" workbookViewId="0">
      <selection activeCell="F8" sqref="F8"/>
    </sheetView>
  </sheetViews>
  <sheetFormatPr defaultRowHeight="15" x14ac:dyDescent="0.25"/>
  <cols>
    <col min="1" max="1" width="2.140625" customWidth="1"/>
    <col min="2" max="2" width="5.42578125" style="2" customWidth="1"/>
    <col min="3" max="3" width="65.140625" style="1" customWidth="1"/>
    <col min="4" max="4" width="10.85546875" style="10" customWidth="1"/>
    <col min="5" max="5" width="6.7109375" style="3" bestFit="1" customWidth="1"/>
    <col min="6" max="6" width="7.5703125" style="3" bestFit="1" customWidth="1"/>
    <col min="7" max="7" width="11.7109375" style="3" bestFit="1" customWidth="1"/>
    <col min="8" max="8" width="8.28515625" style="3" customWidth="1"/>
    <col min="9" max="10" width="12.140625" style="3" customWidth="1"/>
  </cols>
  <sheetData>
    <row r="1" spans="1:10" ht="21" x14ac:dyDescent="0.35">
      <c r="B1" s="5" t="s">
        <v>2</v>
      </c>
    </row>
    <row r="2" spans="1:10" ht="12" customHeight="1" x14ac:dyDescent="0.25"/>
    <row r="3" spans="1:10" s="4" customFormat="1" x14ac:dyDescent="0.25">
      <c r="A3"/>
      <c r="B3" s="2"/>
      <c r="C3" s="39" t="s">
        <v>3</v>
      </c>
      <c r="D3" s="39" t="s">
        <v>8</v>
      </c>
      <c r="E3" s="39" t="s">
        <v>4</v>
      </c>
      <c r="F3" s="39"/>
      <c r="G3" s="39"/>
      <c r="H3" s="39"/>
      <c r="I3" s="39" t="s">
        <v>21</v>
      </c>
      <c r="J3" s="39"/>
    </row>
    <row r="4" spans="1:10" s="4" customFormat="1" x14ac:dyDescent="0.25">
      <c r="A4"/>
      <c r="B4" s="2"/>
      <c r="C4" s="39"/>
      <c r="D4" s="39"/>
      <c r="E4" s="9" t="s">
        <v>7</v>
      </c>
      <c r="F4" s="9" t="s">
        <v>5</v>
      </c>
      <c r="G4" s="9" t="s">
        <v>6</v>
      </c>
      <c r="H4" s="9" t="s">
        <v>20</v>
      </c>
      <c r="I4" s="9" t="s">
        <v>22</v>
      </c>
      <c r="J4" s="9" t="s">
        <v>23</v>
      </c>
    </row>
    <row r="5" spans="1:10" ht="30" x14ac:dyDescent="0.25">
      <c r="B5" s="7">
        <v>1</v>
      </c>
      <c r="C5" s="6" t="s">
        <v>11</v>
      </c>
      <c r="D5" s="11" t="s">
        <v>9</v>
      </c>
      <c r="E5" s="7">
        <f>SUM(F5:H5)</f>
        <v>3</v>
      </c>
      <c r="F5" s="7">
        <v>1</v>
      </c>
      <c r="G5" s="7">
        <v>1</v>
      </c>
      <c r="H5" s="7">
        <v>1</v>
      </c>
      <c r="I5" s="7"/>
      <c r="J5" s="7"/>
    </row>
    <row r="6" spans="1:10" x14ac:dyDescent="0.25">
      <c r="B6" s="7"/>
      <c r="C6" s="6"/>
      <c r="D6" s="11"/>
      <c r="E6" s="7"/>
      <c r="F6" s="7"/>
      <c r="G6" s="7"/>
      <c r="H6" s="7"/>
      <c r="I6" s="7"/>
      <c r="J6" s="7"/>
    </row>
    <row r="7" spans="1:10" x14ac:dyDescent="0.25">
      <c r="B7" s="7"/>
      <c r="C7" s="6"/>
      <c r="D7" s="11"/>
      <c r="E7" s="7"/>
      <c r="F7" s="7"/>
      <c r="G7" s="7"/>
      <c r="H7" s="7"/>
      <c r="I7" s="7"/>
      <c r="J7" s="7"/>
    </row>
    <row r="8" spans="1:10" ht="30" x14ac:dyDescent="0.25">
      <c r="B8" s="7">
        <v>2</v>
      </c>
      <c r="C8" s="6" t="s">
        <v>18</v>
      </c>
      <c r="D8" s="11" t="s">
        <v>10</v>
      </c>
      <c r="E8" s="7">
        <v>1</v>
      </c>
      <c r="F8" s="12" t="s">
        <v>12</v>
      </c>
      <c r="G8" s="12" t="s">
        <v>12</v>
      </c>
      <c r="H8" s="12" t="s">
        <v>12</v>
      </c>
      <c r="I8" s="7"/>
      <c r="J8" s="12"/>
    </row>
    <row r="9" spans="1:10" ht="45" x14ac:dyDescent="0.25">
      <c r="B9" s="7">
        <v>3</v>
      </c>
      <c r="C9" s="6" t="s">
        <v>19</v>
      </c>
      <c r="D9" s="11" t="s">
        <v>10</v>
      </c>
      <c r="E9" s="7">
        <f t="shared" ref="E9:E10" si="0">SUM(F9:H9)</f>
        <v>5.5</v>
      </c>
      <c r="F9" s="7">
        <v>1.5</v>
      </c>
      <c r="G9" s="7">
        <v>2</v>
      </c>
      <c r="H9" s="7">
        <v>2</v>
      </c>
      <c r="I9" s="7"/>
      <c r="J9" s="7"/>
    </row>
    <row r="10" spans="1:10" x14ac:dyDescent="0.25">
      <c r="B10" s="8">
        <v>4</v>
      </c>
      <c r="C10" s="6" t="s">
        <v>13</v>
      </c>
      <c r="D10" s="11" t="s">
        <v>10</v>
      </c>
      <c r="E10" s="7">
        <f t="shared" si="0"/>
        <v>2.5</v>
      </c>
      <c r="F10" s="7">
        <v>0.5</v>
      </c>
      <c r="G10" s="7">
        <v>1</v>
      </c>
      <c r="H10" s="7">
        <v>1</v>
      </c>
      <c r="I10" s="7"/>
      <c r="J10" s="7"/>
    </row>
    <row r="11" spans="1:10" x14ac:dyDescent="0.25">
      <c r="B11" s="8">
        <v>5</v>
      </c>
      <c r="C11" s="6" t="s">
        <v>14</v>
      </c>
      <c r="D11" s="11" t="s">
        <v>15</v>
      </c>
      <c r="E11" s="12" t="s">
        <v>12</v>
      </c>
      <c r="F11" s="12" t="s">
        <v>12</v>
      </c>
      <c r="G11" s="12" t="s">
        <v>12</v>
      </c>
      <c r="H11" s="12" t="s">
        <v>12</v>
      </c>
      <c r="I11" s="12"/>
      <c r="J11" s="12"/>
    </row>
    <row r="12" spans="1:10" x14ac:dyDescent="0.25">
      <c r="B12" s="8">
        <v>6</v>
      </c>
      <c r="C12" s="6" t="s">
        <v>16</v>
      </c>
      <c r="D12" s="11" t="s">
        <v>9</v>
      </c>
      <c r="E12" s="7">
        <f t="shared" ref="E12" si="1">SUM(F12:H12)</f>
        <v>10</v>
      </c>
      <c r="F12" s="7">
        <v>2</v>
      </c>
      <c r="G12" s="7">
        <v>5</v>
      </c>
      <c r="H12" s="7">
        <v>3</v>
      </c>
      <c r="I12" s="7"/>
      <c r="J12" s="7"/>
    </row>
    <row r="13" spans="1:10" x14ac:dyDescent="0.25">
      <c r="B13" s="8">
        <v>7</v>
      </c>
      <c r="C13" s="6" t="s">
        <v>17</v>
      </c>
      <c r="D13" s="11" t="s">
        <v>10</v>
      </c>
      <c r="E13" s="7">
        <v>8</v>
      </c>
      <c r="F13" s="12" t="s">
        <v>12</v>
      </c>
      <c r="G13" s="12" t="s">
        <v>12</v>
      </c>
      <c r="H13" s="12" t="s">
        <v>12</v>
      </c>
      <c r="I13" s="7"/>
      <c r="J13" s="12"/>
    </row>
    <row r="14" spans="1:10" ht="15.75" thickBot="1" x14ac:dyDescent="0.3">
      <c r="B14" s="8"/>
      <c r="C14" s="6"/>
      <c r="D14" s="11"/>
      <c r="E14" s="14">
        <f>SUM(E5:E13)</f>
        <v>30</v>
      </c>
      <c r="F14" s="7">
        <f>SUM(F5:F13)</f>
        <v>5</v>
      </c>
      <c r="G14" s="7">
        <f t="shared" ref="G14:H14" si="2">SUM(G5:G13)</f>
        <v>9</v>
      </c>
      <c r="H14" s="7">
        <f t="shared" si="2"/>
        <v>7</v>
      </c>
      <c r="I14" s="7"/>
      <c r="J14" s="7"/>
    </row>
    <row r="15" spans="1:10" ht="15.75" thickTop="1" x14ac:dyDescent="0.25">
      <c r="B15" s="8"/>
      <c r="C15" s="6"/>
      <c r="D15" s="11"/>
      <c r="E15" s="13"/>
      <c r="F15" s="7"/>
      <c r="G15" s="7"/>
      <c r="H15" s="7"/>
      <c r="I15" s="13"/>
      <c r="J15" s="7"/>
    </row>
  </sheetData>
  <mergeCells count="4">
    <mergeCell ref="C3:C4"/>
    <mergeCell ref="E3:H3"/>
    <mergeCell ref="D3:D4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A2A8-D61C-4E25-9C7C-B27B055194ED}">
  <dimension ref="A1:I42"/>
  <sheetViews>
    <sheetView showGridLines="0" tabSelected="1" zoomScale="110" zoomScaleNormal="110" workbookViewId="0">
      <pane ySplit="4" topLeftCell="A5" activePane="bottomLeft" state="frozen"/>
      <selection pane="bottomLeft" activeCell="F16" sqref="F16"/>
    </sheetView>
  </sheetViews>
  <sheetFormatPr defaultRowHeight="12.75" x14ac:dyDescent="0.2"/>
  <cols>
    <col min="1" max="1" width="1.42578125" style="15" customWidth="1"/>
    <col min="2" max="2" width="5.42578125" style="21" customWidth="1"/>
    <col min="3" max="3" width="58.140625" style="17" customWidth="1"/>
    <col min="4" max="4" width="10" style="18" bestFit="1" customWidth="1"/>
    <col min="5" max="5" width="10.5703125" style="18" bestFit="1" customWidth="1"/>
    <col min="6" max="6" width="47.28515625" style="19" customWidth="1"/>
    <col min="7" max="7" width="14.5703125" style="18" customWidth="1"/>
    <col min="8" max="8" width="11.7109375" style="20" customWidth="1"/>
    <col min="9" max="9" width="11" style="20" customWidth="1"/>
    <col min="10" max="16384" width="9.140625" style="15"/>
  </cols>
  <sheetData>
    <row r="1" spans="1:9" x14ac:dyDescent="0.2">
      <c r="B1" s="16" t="s">
        <v>2</v>
      </c>
    </row>
    <row r="3" spans="1:9" s="22" customFormat="1" ht="12.75" customHeight="1" x14ac:dyDescent="0.2">
      <c r="A3" s="15"/>
      <c r="B3" s="21"/>
      <c r="C3" s="55" t="s">
        <v>3</v>
      </c>
      <c r="D3" s="55" t="s">
        <v>8</v>
      </c>
      <c r="E3" s="55" t="s">
        <v>26</v>
      </c>
      <c r="F3" s="55" t="s">
        <v>44</v>
      </c>
      <c r="G3" s="55" t="s">
        <v>4</v>
      </c>
      <c r="H3" s="55" t="s">
        <v>21</v>
      </c>
      <c r="I3" s="55"/>
    </row>
    <row r="4" spans="1:9" s="22" customFormat="1" x14ac:dyDescent="0.2">
      <c r="A4" s="15"/>
      <c r="B4" s="21"/>
      <c r="C4" s="55"/>
      <c r="D4" s="55"/>
      <c r="E4" s="55"/>
      <c r="F4" s="55"/>
      <c r="G4" s="55"/>
      <c r="H4" s="23" t="s">
        <v>22</v>
      </c>
      <c r="I4" s="23" t="s">
        <v>23</v>
      </c>
    </row>
    <row r="5" spans="1:9" ht="25.5" x14ac:dyDescent="0.2">
      <c r="B5" s="40">
        <v>1</v>
      </c>
      <c r="C5" s="61" t="s">
        <v>11</v>
      </c>
      <c r="D5" s="40" t="s">
        <v>9</v>
      </c>
      <c r="E5" s="59" t="s">
        <v>5</v>
      </c>
      <c r="F5" s="29" t="s">
        <v>48</v>
      </c>
      <c r="G5" s="35">
        <v>0.5</v>
      </c>
      <c r="H5" s="25">
        <v>44371</v>
      </c>
      <c r="I5" s="25">
        <v>44371</v>
      </c>
    </row>
    <row r="6" spans="1:9" ht="25.5" x14ac:dyDescent="0.2">
      <c r="B6" s="41"/>
      <c r="C6" s="62"/>
      <c r="D6" s="41"/>
      <c r="E6" s="60"/>
      <c r="F6" s="29" t="s">
        <v>27</v>
      </c>
      <c r="G6" s="35">
        <v>0.5</v>
      </c>
      <c r="H6" s="25">
        <v>44372</v>
      </c>
      <c r="I6" s="25">
        <v>44372</v>
      </c>
    </row>
    <row r="7" spans="1:9" ht="25.5" x14ac:dyDescent="0.2">
      <c r="B7" s="41"/>
      <c r="C7" s="62"/>
      <c r="D7" s="41"/>
      <c r="E7" s="46" t="s">
        <v>6</v>
      </c>
      <c r="F7" s="31" t="s">
        <v>28</v>
      </c>
      <c r="G7" s="36">
        <v>0.5</v>
      </c>
      <c r="H7" s="25">
        <v>44375</v>
      </c>
      <c r="I7" s="25">
        <v>44375</v>
      </c>
    </row>
    <row r="8" spans="1:9" ht="25.5" x14ac:dyDescent="0.2">
      <c r="B8" s="41"/>
      <c r="C8" s="62"/>
      <c r="D8" s="41"/>
      <c r="E8" s="48"/>
      <c r="F8" s="31" t="s">
        <v>29</v>
      </c>
      <c r="G8" s="36">
        <v>0.5</v>
      </c>
      <c r="H8" s="25">
        <v>44376</v>
      </c>
      <c r="I8" s="25">
        <v>44376</v>
      </c>
    </row>
    <row r="9" spans="1:9" x14ac:dyDescent="0.2">
      <c r="B9" s="41"/>
      <c r="C9" s="62"/>
      <c r="D9" s="41"/>
      <c r="E9" s="49" t="s">
        <v>20</v>
      </c>
      <c r="F9" s="33" t="s">
        <v>30</v>
      </c>
      <c r="G9" s="37">
        <v>0.5</v>
      </c>
      <c r="H9" s="25">
        <v>44377</v>
      </c>
      <c r="I9" s="25">
        <v>44377</v>
      </c>
    </row>
    <row r="10" spans="1:9" x14ac:dyDescent="0.2">
      <c r="B10" s="42"/>
      <c r="C10" s="63"/>
      <c r="D10" s="42"/>
      <c r="E10" s="51" t="s">
        <v>20</v>
      </c>
      <c r="F10" s="33" t="s">
        <v>31</v>
      </c>
      <c r="G10" s="37">
        <v>0.5</v>
      </c>
      <c r="H10" s="25">
        <v>44378</v>
      </c>
      <c r="I10" s="25">
        <v>44378</v>
      </c>
    </row>
    <row r="11" spans="1:9" ht="12.75" customHeight="1" x14ac:dyDescent="0.2">
      <c r="B11" s="40">
        <v>2</v>
      </c>
      <c r="C11" s="61" t="s">
        <v>45</v>
      </c>
      <c r="D11" s="40" t="s">
        <v>10</v>
      </c>
      <c r="E11" s="30" t="s">
        <v>5</v>
      </c>
      <c r="F11" s="40"/>
      <c r="G11" s="40">
        <v>1</v>
      </c>
      <c r="H11" s="67">
        <v>44406</v>
      </c>
      <c r="I11" s="67">
        <v>44406</v>
      </c>
    </row>
    <row r="12" spans="1:9" x14ac:dyDescent="0.2">
      <c r="B12" s="41"/>
      <c r="C12" s="62"/>
      <c r="D12" s="41"/>
      <c r="E12" s="32" t="s">
        <v>6</v>
      </c>
      <c r="F12" s="41"/>
      <c r="G12" s="41"/>
      <c r="H12" s="68"/>
      <c r="I12" s="68"/>
    </row>
    <row r="13" spans="1:9" x14ac:dyDescent="0.2">
      <c r="B13" s="42"/>
      <c r="C13" s="63"/>
      <c r="D13" s="42"/>
      <c r="E13" s="34" t="s">
        <v>20</v>
      </c>
      <c r="F13" s="42"/>
      <c r="G13" s="42"/>
      <c r="H13" s="69"/>
      <c r="I13" s="69"/>
    </row>
    <row r="14" spans="1:9" x14ac:dyDescent="0.2">
      <c r="B14" s="40">
        <v>3</v>
      </c>
      <c r="C14" s="61" t="s">
        <v>46</v>
      </c>
      <c r="D14" s="40" t="s">
        <v>10</v>
      </c>
      <c r="E14" s="30" t="s">
        <v>5</v>
      </c>
      <c r="F14" s="30"/>
      <c r="G14" s="30">
        <v>1.5</v>
      </c>
      <c r="H14" s="25">
        <v>44411</v>
      </c>
      <c r="I14" s="25">
        <v>44412</v>
      </c>
    </row>
    <row r="15" spans="1:9" x14ac:dyDescent="0.2">
      <c r="B15" s="41"/>
      <c r="C15" s="62"/>
      <c r="D15" s="41"/>
      <c r="E15" s="32" t="s">
        <v>6</v>
      </c>
      <c r="F15" s="32"/>
      <c r="G15" s="32">
        <v>2</v>
      </c>
      <c r="H15" s="25">
        <v>44411</v>
      </c>
      <c r="I15" s="25">
        <v>44412</v>
      </c>
    </row>
    <row r="16" spans="1:9" x14ac:dyDescent="0.2">
      <c r="B16" s="42"/>
      <c r="C16" s="63"/>
      <c r="D16" s="42"/>
      <c r="E16" s="34" t="s">
        <v>20</v>
      </c>
      <c r="F16" s="34"/>
      <c r="G16" s="34">
        <v>2</v>
      </c>
      <c r="H16" s="25">
        <v>44412</v>
      </c>
      <c r="I16" s="25">
        <v>44413</v>
      </c>
    </row>
    <row r="17" spans="2:9" x14ac:dyDescent="0.2">
      <c r="B17" s="40">
        <v>4</v>
      </c>
      <c r="C17" s="61" t="s">
        <v>13</v>
      </c>
      <c r="D17" s="40" t="s">
        <v>10</v>
      </c>
      <c r="E17" s="30" t="s">
        <v>5</v>
      </c>
      <c r="F17" s="30"/>
      <c r="G17" s="30">
        <v>0.5</v>
      </c>
      <c r="H17" s="25">
        <v>44412</v>
      </c>
      <c r="I17" s="25">
        <v>44412</v>
      </c>
    </row>
    <row r="18" spans="2:9" x14ac:dyDescent="0.2">
      <c r="B18" s="41"/>
      <c r="C18" s="62"/>
      <c r="D18" s="41"/>
      <c r="E18" s="32" t="s">
        <v>6</v>
      </c>
      <c r="F18" s="32"/>
      <c r="G18" s="32">
        <v>1</v>
      </c>
      <c r="H18" s="25">
        <v>44413</v>
      </c>
      <c r="I18" s="25">
        <v>44413</v>
      </c>
    </row>
    <row r="19" spans="2:9" x14ac:dyDescent="0.2">
      <c r="B19" s="42"/>
      <c r="C19" s="63"/>
      <c r="D19" s="42"/>
      <c r="E19" s="34" t="s">
        <v>20</v>
      </c>
      <c r="F19" s="34"/>
      <c r="G19" s="34">
        <v>1</v>
      </c>
      <c r="H19" s="25">
        <v>44414</v>
      </c>
      <c r="I19" s="25">
        <v>44414</v>
      </c>
    </row>
    <row r="20" spans="2:9" x14ac:dyDescent="0.2">
      <c r="B20" s="40">
        <v>5</v>
      </c>
      <c r="C20" s="61" t="s">
        <v>47</v>
      </c>
      <c r="D20" s="40" t="s">
        <v>15</v>
      </c>
      <c r="E20" s="30" t="s">
        <v>5</v>
      </c>
      <c r="F20" s="40"/>
      <c r="G20" s="40"/>
      <c r="H20" s="56">
        <v>44417</v>
      </c>
      <c r="I20" s="56">
        <v>44419</v>
      </c>
    </row>
    <row r="21" spans="2:9" x14ac:dyDescent="0.2">
      <c r="B21" s="41"/>
      <c r="C21" s="62"/>
      <c r="D21" s="41"/>
      <c r="E21" s="32" t="s">
        <v>6</v>
      </c>
      <c r="F21" s="41"/>
      <c r="G21" s="41"/>
      <c r="H21" s="57"/>
      <c r="I21" s="57"/>
    </row>
    <row r="22" spans="2:9" x14ac:dyDescent="0.2">
      <c r="B22" s="42"/>
      <c r="C22" s="63"/>
      <c r="D22" s="42"/>
      <c r="E22" s="34" t="s">
        <v>20</v>
      </c>
      <c r="F22" s="42"/>
      <c r="G22" s="42"/>
      <c r="H22" s="58"/>
      <c r="I22" s="58"/>
    </row>
    <row r="23" spans="2:9" x14ac:dyDescent="0.2">
      <c r="B23" s="40">
        <v>6</v>
      </c>
      <c r="C23" s="61" t="s">
        <v>16</v>
      </c>
      <c r="D23" s="40" t="s">
        <v>9</v>
      </c>
      <c r="E23" s="43" t="s">
        <v>5</v>
      </c>
      <c r="F23" s="29" t="s">
        <v>32</v>
      </c>
      <c r="G23" s="35">
        <v>0.5</v>
      </c>
      <c r="H23" s="25">
        <v>44420</v>
      </c>
      <c r="I23" s="25">
        <v>44420</v>
      </c>
    </row>
    <row r="24" spans="2:9" x14ac:dyDescent="0.2">
      <c r="B24" s="41"/>
      <c r="C24" s="62"/>
      <c r="D24" s="41"/>
      <c r="E24" s="44"/>
      <c r="F24" s="29" t="s">
        <v>33</v>
      </c>
      <c r="G24" s="35">
        <v>0.5</v>
      </c>
      <c r="H24" s="25">
        <v>44420</v>
      </c>
      <c r="I24" s="25">
        <v>44420</v>
      </c>
    </row>
    <row r="25" spans="2:9" x14ac:dyDescent="0.2">
      <c r="B25" s="41"/>
      <c r="C25" s="62"/>
      <c r="D25" s="41"/>
      <c r="E25" s="44"/>
      <c r="F25" s="29" t="s">
        <v>34</v>
      </c>
      <c r="G25" s="35">
        <v>0.5</v>
      </c>
      <c r="H25" s="25">
        <v>44421</v>
      </c>
      <c r="I25" s="25">
        <v>44421</v>
      </c>
    </row>
    <row r="26" spans="2:9" x14ac:dyDescent="0.2">
      <c r="B26" s="41"/>
      <c r="C26" s="62"/>
      <c r="D26" s="41"/>
      <c r="E26" s="45"/>
      <c r="F26" s="29" t="s">
        <v>35</v>
      </c>
      <c r="G26" s="35">
        <v>0.5</v>
      </c>
      <c r="H26" s="25">
        <v>44421</v>
      </c>
      <c r="I26" s="25">
        <v>44421</v>
      </c>
    </row>
    <row r="27" spans="2:9" x14ac:dyDescent="0.2">
      <c r="B27" s="41"/>
      <c r="C27" s="62"/>
      <c r="D27" s="41"/>
      <c r="E27" s="46" t="s">
        <v>6</v>
      </c>
      <c r="F27" s="31" t="s">
        <v>36</v>
      </c>
      <c r="G27" s="36">
        <v>1</v>
      </c>
      <c r="H27" s="25">
        <v>44424</v>
      </c>
      <c r="I27" s="25">
        <v>44424</v>
      </c>
    </row>
    <row r="28" spans="2:9" x14ac:dyDescent="0.2">
      <c r="B28" s="41"/>
      <c r="C28" s="62"/>
      <c r="D28" s="41"/>
      <c r="E28" s="47"/>
      <c r="F28" s="31" t="s">
        <v>40</v>
      </c>
      <c r="G28" s="36">
        <v>1</v>
      </c>
      <c r="H28" s="25">
        <v>44425</v>
      </c>
      <c r="I28" s="25">
        <v>44425</v>
      </c>
    </row>
    <row r="29" spans="2:9" x14ac:dyDescent="0.2">
      <c r="B29" s="41"/>
      <c r="C29" s="62"/>
      <c r="D29" s="41"/>
      <c r="E29" s="47"/>
      <c r="F29" s="31" t="s">
        <v>41</v>
      </c>
      <c r="G29" s="36">
        <v>1</v>
      </c>
      <c r="H29" s="25">
        <v>44426</v>
      </c>
      <c r="I29" s="25">
        <v>44426</v>
      </c>
    </row>
    <row r="30" spans="2:9" x14ac:dyDescent="0.2">
      <c r="B30" s="41"/>
      <c r="C30" s="62"/>
      <c r="D30" s="41"/>
      <c r="E30" s="47"/>
      <c r="F30" s="31" t="s">
        <v>42</v>
      </c>
      <c r="G30" s="36">
        <v>1</v>
      </c>
      <c r="H30" s="25">
        <v>44427</v>
      </c>
      <c r="I30" s="25">
        <v>44427</v>
      </c>
    </row>
    <row r="31" spans="2:9" x14ac:dyDescent="0.2">
      <c r="B31" s="41"/>
      <c r="C31" s="62"/>
      <c r="D31" s="41"/>
      <c r="E31" s="48"/>
      <c r="F31" s="31" t="s">
        <v>43</v>
      </c>
      <c r="G31" s="36">
        <v>1</v>
      </c>
      <c r="H31" s="25">
        <v>44428</v>
      </c>
      <c r="I31" s="25">
        <v>44428</v>
      </c>
    </row>
    <row r="32" spans="2:9" x14ac:dyDescent="0.2">
      <c r="B32" s="41"/>
      <c r="C32" s="62"/>
      <c r="D32" s="41"/>
      <c r="E32" s="49" t="s">
        <v>20</v>
      </c>
      <c r="F32" s="33" t="s">
        <v>37</v>
      </c>
      <c r="G32" s="37">
        <v>1</v>
      </c>
      <c r="H32" s="25">
        <v>44431</v>
      </c>
      <c r="I32" s="25">
        <v>44431</v>
      </c>
    </row>
    <row r="33" spans="2:9" x14ac:dyDescent="0.2">
      <c r="B33" s="41"/>
      <c r="C33" s="62"/>
      <c r="D33" s="41"/>
      <c r="E33" s="50"/>
      <c r="F33" s="33" t="s">
        <v>38</v>
      </c>
      <c r="G33" s="37">
        <v>1</v>
      </c>
      <c r="H33" s="25">
        <v>44432</v>
      </c>
      <c r="I33" s="25">
        <v>44432</v>
      </c>
    </row>
    <row r="34" spans="2:9" x14ac:dyDescent="0.2">
      <c r="B34" s="42"/>
      <c r="C34" s="63"/>
      <c r="D34" s="42"/>
      <c r="E34" s="51"/>
      <c r="F34" s="33" t="s">
        <v>39</v>
      </c>
      <c r="G34" s="37">
        <v>1</v>
      </c>
      <c r="H34" s="25">
        <v>44433</v>
      </c>
      <c r="I34" s="25">
        <v>44433</v>
      </c>
    </row>
    <row r="35" spans="2:9" x14ac:dyDescent="0.2">
      <c r="B35" s="40">
        <v>7</v>
      </c>
      <c r="C35" s="61" t="s">
        <v>24</v>
      </c>
      <c r="D35" s="40" t="s">
        <v>9</v>
      </c>
      <c r="E35" s="30" t="s">
        <v>5</v>
      </c>
      <c r="F35" s="40"/>
      <c r="G35" s="40"/>
      <c r="H35" s="64">
        <v>44438</v>
      </c>
      <c r="I35" s="52" t="s">
        <v>25</v>
      </c>
    </row>
    <row r="36" spans="2:9" x14ac:dyDescent="0.2">
      <c r="B36" s="41"/>
      <c r="C36" s="62"/>
      <c r="D36" s="41"/>
      <c r="E36" s="32" t="s">
        <v>6</v>
      </c>
      <c r="F36" s="41"/>
      <c r="G36" s="41"/>
      <c r="H36" s="65"/>
      <c r="I36" s="53"/>
    </row>
    <row r="37" spans="2:9" x14ac:dyDescent="0.2">
      <c r="B37" s="42"/>
      <c r="C37" s="63"/>
      <c r="D37" s="42"/>
      <c r="E37" s="34" t="s">
        <v>20</v>
      </c>
      <c r="F37" s="42"/>
      <c r="G37" s="42"/>
      <c r="H37" s="66"/>
      <c r="I37" s="54"/>
    </row>
    <row r="38" spans="2:9" x14ac:dyDescent="0.2">
      <c r="B38" s="40">
        <v>8</v>
      </c>
      <c r="C38" s="61" t="s">
        <v>17</v>
      </c>
      <c r="D38" s="40" t="s">
        <v>10</v>
      </c>
      <c r="E38" s="30" t="s">
        <v>5</v>
      </c>
      <c r="F38" s="40"/>
      <c r="G38" s="40">
        <v>8</v>
      </c>
      <c r="H38" s="64">
        <v>44438</v>
      </c>
      <c r="I38" s="52" t="s">
        <v>25</v>
      </c>
    </row>
    <row r="39" spans="2:9" x14ac:dyDescent="0.2">
      <c r="B39" s="41"/>
      <c r="C39" s="62"/>
      <c r="D39" s="41"/>
      <c r="E39" s="32" t="s">
        <v>6</v>
      </c>
      <c r="F39" s="41"/>
      <c r="G39" s="41"/>
      <c r="H39" s="65"/>
      <c r="I39" s="53"/>
    </row>
    <row r="40" spans="2:9" x14ac:dyDescent="0.2">
      <c r="B40" s="42"/>
      <c r="C40" s="63"/>
      <c r="D40" s="42"/>
      <c r="E40" s="34" t="s">
        <v>20</v>
      </c>
      <c r="F40" s="42"/>
      <c r="G40" s="42"/>
      <c r="H40" s="66"/>
      <c r="I40" s="54"/>
    </row>
    <row r="41" spans="2:9" ht="13.5" thickBot="1" x14ac:dyDescent="0.25">
      <c r="B41" s="26"/>
      <c r="C41" s="27"/>
      <c r="D41" s="28"/>
      <c r="E41" s="28"/>
      <c r="F41" s="28"/>
      <c r="G41" s="38">
        <f>SUM(G5:G38)</f>
        <v>30</v>
      </c>
      <c r="H41" s="24"/>
      <c r="I41" s="24"/>
    </row>
    <row r="42" spans="2:9" ht="13.5" thickTop="1" x14ac:dyDescent="0.2"/>
  </sheetData>
  <mergeCells count="52">
    <mergeCell ref="H20:H22"/>
    <mergeCell ref="I20:I22"/>
    <mergeCell ref="H35:H37"/>
    <mergeCell ref="I35:I37"/>
    <mergeCell ref="H38:H40"/>
    <mergeCell ref="I38:I40"/>
    <mergeCell ref="D5:D10"/>
    <mergeCell ref="C5:C10"/>
    <mergeCell ref="H3:I3"/>
    <mergeCell ref="H11:H13"/>
    <mergeCell ref="I11:I13"/>
    <mergeCell ref="B14:B16"/>
    <mergeCell ref="C14:C16"/>
    <mergeCell ref="D14:D16"/>
    <mergeCell ref="C3:C4"/>
    <mergeCell ref="D3:D4"/>
    <mergeCell ref="B5:B10"/>
    <mergeCell ref="C11:C13"/>
    <mergeCell ref="B11:B13"/>
    <mergeCell ref="D11:D13"/>
    <mergeCell ref="G11:G13"/>
    <mergeCell ref="B17:B19"/>
    <mergeCell ref="C17:C19"/>
    <mergeCell ref="D17:D19"/>
    <mergeCell ref="B20:B22"/>
    <mergeCell ref="C20:C22"/>
    <mergeCell ref="D20:D22"/>
    <mergeCell ref="B23:B34"/>
    <mergeCell ref="C23:C34"/>
    <mergeCell ref="D23:D34"/>
    <mergeCell ref="B38:B40"/>
    <mergeCell ref="C38:C40"/>
    <mergeCell ref="D38:D40"/>
    <mergeCell ref="B35:B37"/>
    <mergeCell ref="C35:C37"/>
    <mergeCell ref="D35:D37"/>
    <mergeCell ref="F20:F22"/>
    <mergeCell ref="G20:G22"/>
    <mergeCell ref="E3:E4"/>
    <mergeCell ref="F3:F4"/>
    <mergeCell ref="E5:E6"/>
    <mergeCell ref="E7:E8"/>
    <mergeCell ref="E9:E10"/>
    <mergeCell ref="F11:F13"/>
    <mergeCell ref="F35:F37"/>
    <mergeCell ref="G38:G40"/>
    <mergeCell ref="G3:G4"/>
    <mergeCell ref="G35:G37"/>
    <mergeCell ref="F38:F40"/>
    <mergeCell ref="E23:E26"/>
    <mergeCell ref="E27:E31"/>
    <mergeCell ref="E32:E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5"/>
  <sheetViews>
    <sheetView zoomScale="140" zoomScaleNormal="140" workbookViewId="0">
      <selection activeCell="B5" sqref="B5"/>
    </sheetView>
  </sheetViews>
  <sheetFormatPr defaultRowHeight="15" x14ac:dyDescent="0.25"/>
  <cols>
    <col min="1" max="1" width="2.28515625" customWidth="1"/>
  </cols>
  <sheetData>
    <row r="4" spans="1:2" x14ac:dyDescent="0.25">
      <c r="A4">
        <v>1</v>
      </c>
      <c r="B4" t="s">
        <v>1</v>
      </c>
    </row>
    <row r="5" spans="1:2" x14ac:dyDescent="0.25">
      <c r="A5">
        <v>2</v>
      </c>
      <c r="B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EGatus</cp:lastModifiedBy>
  <dcterms:created xsi:type="dcterms:W3CDTF">2020-11-18T09:43:14Z</dcterms:created>
  <dcterms:modified xsi:type="dcterms:W3CDTF">2021-07-26T09:13:39Z</dcterms:modified>
</cp:coreProperties>
</file>