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605525\Documents\"/>
    </mc:Choice>
  </mc:AlternateContent>
  <bookViews>
    <workbookView xWindow="0" yWindow="0" windowWidth="20490" windowHeight="7455" activeTab="1"/>
  </bookViews>
  <sheets>
    <sheet name="Project Dashboard" sheetId="1" r:id="rId1"/>
    <sheet name="DMR" sheetId="2" r:id="rId2"/>
    <sheet name="ProjFinancial" sheetId="3" r:id="rId3"/>
    <sheet name="Healthcheck Metrics" sheetId="4" r:id="rId4"/>
    <sheet name="Risks" sheetId="5" r:id="rId5"/>
    <sheet name="Issues" sheetId="6" r:id="rId6"/>
  </sheets>
  <definedNames>
    <definedName name="_xlnm._FilterDatabase" localSheetId="1" hidden="1">DMR!$B$2:$S$6</definedName>
    <definedName name="_xlnm._FilterDatabase" localSheetId="5" hidden="1">Issues!$B$2:$Q$2</definedName>
    <definedName name="_xlnm._FilterDatabase" localSheetId="0" hidden="1">'Project Dashboard'!$B$2:$U$6</definedName>
    <definedName name="_xlnm._FilterDatabase" localSheetId="2" hidden="1">ProjFinancial!$C$3:$R$5</definedName>
    <definedName name="_xlnm._FilterDatabase" localSheetId="4" hidden="1">Risks!$B$2:$O$6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6" i="5" l="1"/>
  <c r="M5" i="5"/>
  <c r="M4" i="5"/>
  <c r="M3" i="5"/>
</calcChain>
</file>

<file path=xl/comments1.xml><?xml version="1.0" encoding="utf-8"?>
<comments xmlns="http://schemas.openxmlformats.org/spreadsheetml/2006/main">
  <authors>
    <author>Windows User</author>
  </authors>
  <commentList>
    <comment ref="S5" authorId="0" shapeId="0">
      <text>
        <r>
          <rPr>
            <sz val="9"/>
            <color indexed="81"/>
            <rFont val="Tahoma"/>
            <charset val="1"/>
          </rPr>
          <t xml:space="preserve">Discussion going on for one resource reduction after March
</t>
        </r>
      </text>
    </comment>
  </commentList>
</comments>
</file>

<file path=xl/sharedStrings.xml><?xml version="1.0" encoding="utf-8"?>
<sst xmlns="http://schemas.openxmlformats.org/spreadsheetml/2006/main" count="274" uniqueCount="135">
  <si>
    <t>Customer ID</t>
  </si>
  <si>
    <t>Customer Name</t>
  </si>
  <si>
    <t>LoB</t>
  </si>
  <si>
    <t>ESA ID</t>
  </si>
  <si>
    <t xml:space="preserve"> ESA Name</t>
  </si>
  <si>
    <t>Project Name</t>
  </si>
  <si>
    <t>SDLC Phase</t>
  </si>
  <si>
    <t>RAG Status</t>
  </si>
  <si>
    <t>Remarks</t>
  </si>
  <si>
    <t>ON</t>
  </si>
  <si>
    <t>Off</t>
  </si>
  <si>
    <t>Planned Date</t>
  </si>
  <si>
    <t>Actual Date</t>
  </si>
  <si>
    <t>Current % Completion</t>
  </si>
  <si>
    <t>Planned Resourcing</t>
  </si>
  <si>
    <t>Actual Resourcing</t>
  </si>
  <si>
    <t>Issue / Action</t>
  </si>
  <si>
    <t>Issue / Action Owner</t>
  </si>
  <si>
    <t>Status</t>
  </si>
  <si>
    <t>Project CP%</t>
  </si>
  <si>
    <t>Last Month CP%</t>
  </si>
  <si>
    <t>Bid CP%</t>
  </si>
  <si>
    <t>YTD CP%</t>
  </si>
  <si>
    <t>CP Improvement Plan</t>
  </si>
  <si>
    <t>Project Revenue (USD)</t>
  </si>
  <si>
    <t>Bid Revenue</t>
  </si>
  <si>
    <t>Last month Revenue</t>
  </si>
  <si>
    <t>YTD Revenue</t>
  </si>
  <si>
    <t>Risks</t>
  </si>
  <si>
    <t>Impact</t>
  </si>
  <si>
    <t>Risk Score</t>
  </si>
  <si>
    <t>Probability
 (0 - 1)</t>
  </si>
  <si>
    <t>Impact
(1 to 10) 10 -High</t>
  </si>
  <si>
    <t>Mitigation Plan</t>
  </si>
  <si>
    <t>Issues</t>
  </si>
  <si>
    <t>Owner</t>
  </si>
  <si>
    <t>Cognizant POC</t>
  </si>
  <si>
    <t>Issue Reported By</t>
  </si>
  <si>
    <t>Issue Reported On</t>
  </si>
  <si>
    <t>Open Since (days)</t>
  </si>
  <si>
    <t>Upcoming Delivery Milestone (Next 3 months)</t>
  </si>
  <si>
    <t>Readiness to meet the next milestone (RAG)</t>
  </si>
  <si>
    <t>Status (Not Started, WIP, Done)</t>
  </si>
  <si>
    <t>Project Name (This column may not be applicable for thist tab)</t>
  </si>
  <si>
    <t>PAQ Ratio</t>
  </si>
  <si>
    <t>Revenue per FTE</t>
  </si>
  <si>
    <t>CP per FTE</t>
  </si>
  <si>
    <t>Timesheet Compliance</t>
  </si>
  <si>
    <t>Utilization</t>
  </si>
  <si>
    <t>ON:OFF Ratio</t>
  </si>
  <si>
    <t>Attrition%</t>
  </si>
  <si>
    <t>Retention of Top Performers</t>
  </si>
  <si>
    <t>Audit Findings</t>
  </si>
  <si>
    <t>PM / POC Name</t>
  </si>
  <si>
    <t>Service Line</t>
  </si>
  <si>
    <t>Agile Adoption</t>
  </si>
  <si>
    <t>PV</t>
  </si>
  <si>
    <t>Key Updates
 - Update # 1
 - Update # 2
 -……</t>
  </si>
  <si>
    <t>Project Type (T&amp;M / FB / Fixed Capacity)</t>
  </si>
  <si>
    <t>JH USI App Dev Flex Misc</t>
  </si>
  <si>
    <t>USI</t>
  </si>
  <si>
    <t>Development</t>
  </si>
  <si>
    <t>Green</t>
  </si>
  <si>
    <t>T&amp;M</t>
  </si>
  <si>
    <t>NA</t>
  </si>
  <si>
    <t>DevOps Adoption</t>
  </si>
  <si>
    <t>JHSS</t>
  </si>
  <si>
    <t>JH SAS Web &amp; Team Site Support</t>
  </si>
  <si>
    <t>AEM</t>
  </si>
  <si>
    <t>Anirban Naha/Maheswari Manickam</t>
  </si>
  <si>
    <t>WMD</t>
  </si>
  <si>
    <t>JHAS Valuation System Transformation</t>
  </si>
  <si>
    <t>VST</t>
  </si>
  <si>
    <t>Anirban Naha</t>
  </si>
  <si>
    <t>Microfocus Azure Migration</t>
  </si>
  <si>
    <t>The delivery was  not affected for the SORT issue as Micro focus provided with a temporary fix. Micro focus team 
is working on this 
to provide a patch that will resolve the issue.</t>
  </si>
  <si>
    <t>Dev Team</t>
  </si>
  <si>
    <t>Indranil Dutta</t>
  </si>
  <si>
    <t>Value Stream</t>
  </si>
  <si>
    <t>John Hancock Life Insurance Company- USA</t>
  </si>
  <si>
    <t>1. 100%                                                                             2. 30%</t>
  </si>
  <si>
    <t xml:space="preserve">1. Done                     </t>
  </si>
  <si>
    <t xml:space="preserve">High Attrition rate of AEM resources </t>
  </si>
  <si>
    <t>Checking with AEM lead(Maheswari) to have PAT ready with 
AEM training for backfill</t>
  </si>
  <si>
    <t xml:space="preserve">Final Implementation is approaching. Developmnet is done. </t>
  </si>
  <si>
    <t xml:space="preserve">1.Micro Focus SORT Issue in the new Environment.
</t>
  </si>
  <si>
    <t>Microfocus team is working on this.</t>
  </si>
  <si>
    <t>As alternate solution is available, no such impacts.</t>
  </si>
  <si>
    <t>Na</t>
  </si>
  <si>
    <t>WMD track running in AVM mode.</t>
  </si>
  <si>
    <t>Running in Agile Mode</t>
  </si>
  <si>
    <t>John Hancock Life 
Insurance Company- USA</t>
  </si>
  <si>
    <t>JH SAS Web &amp; Team Site 
Support</t>
  </si>
  <si>
    <t>JH SAS Web &amp; Team Site
 Support</t>
  </si>
  <si>
    <t>JHAS Valuation System
 Transformation</t>
  </si>
  <si>
    <t>Anirban Naha/
Maheswari Manickam</t>
  </si>
  <si>
    <t>Anirban Naha/
Samiran Das</t>
  </si>
  <si>
    <t>Implementation/Release 
support</t>
  </si>
  <si>
    <t>JH SAS Web &amp; Team 
Site Support</t>
  </si>
  <si>
    <t>JHAS Valuation
 System Transformation</t>
  </si>
  <si>
    <t>JH USI App Dev 
Flex Misc</t>
  </si>
  <si>
    <t>JH SAS Web &amp; Team
 Site Support</t>
  </si>
  <si>
    <t xml:space="preserve">1. GREEN                        
2. GREEN                              </t>
  </si>
  <si>
    <t>John Hancock Life
 Insurance Company- USA</t>
  </si>
  <si>
    <t>JHAS Valuation 
System Transformation</t>
  </si>
  <si>
    <t>Microfocus Azure 
Migration</t>
  </si>
  <si>
    <t>JH USI App Dev Flex
 Misc</t>
  </si>
  <si>
    <t>Jobs where sort utility is 
not supporting input files of different record lenght</t>
  </si>
  <si>
    <t>Anuva Pradhan
 (Dev)</t>
  </si>
  <si>
    <t>Enhancement and  support of JH web/mobile portals are part of this track</t>
  </si>
  <si>
    <t>1. WIP
2. WIP
3. WIP
4. WIP
5. WIP</t>
  </si>
  <si>
    <t>1. WIP</t>
  </si>
  <si>
    <t xml:space="preserve">1. GREEN                                              </t>
  </si>
  <si>
    <t>Development/Maintenance/Support</t>
  </si>
  <si>
    <t>AEM track running in Agile for JH.com</t>
  </si>
  <si>
    <t>Source control using SVN and continuous integration using teamcity for all applications in AEM</t>
  </si>
  <si>
    <t xml:space="preserve">1.JHRewardsLife                                               2.Saleshub &amp; Manulife Bermuda  support                      3.JhBusinessAnalyzer                              4.JH.Com 
5. JHINS New business case status
These five developmnets are going on in AEM track                        </t>
  </si>
  <si>
    <t>1. Development for the addition of the net premium funds in the PALLM is in progress</t>
  </si>
  <si>
    <t>1. Development for the addition of net premium fund in PALLM</t>
  </si>
  <si>
    <t>1.Q2 2018</t>
  </si>
  <si>
    <t>1. JH Annuities PPM Raymond James on DTCC Settlement release planned on 27th April, 2018.
2. JH Annuities MVP Release planned on 20th July, 2018.
3. Risk Assessement Tool development on change requests and set up document creation are in progress .
4. COIN Bot - Migration current deployed bot service to new Azure app service.
5. JHA Deployment Automation using Team City</t>
  </si>
  <si>
    <t>1. JH Annuities PPM Raymond James on DTCC Settlement (April '18 release)
2. JH Annuities MVP Implementation
3. Risk Asessment Tool development &amp; set up document creation
4. COIN Bot migration to Azure
5. JHA Deployment Automation using Team City</t>
  </si>
  <si>
    <t>1. 4/27/2018
2. 7/20/2018
3. TBD
4. TBD
5. TBD</t>
  </si>
  <si>
    <t>1.4/27/2018                                                                                2.4/26/2018</t>
  </si>
  <si>
    <t>1.QA Deployment for jh.com april sprint #2                                                                                                                               2.Stage Deployment for NBCS</t>
  </si>
  <si>
    <t>1. Retrofitted the branch for April release for both FRLT and RLTF application.
2.Compiled COBOL components for CARE,RLTF,FRLT through Team City and promoted the .dll files to the lower regions of Azure server
3. Built and deployed non-dll components i.e. procedures, Control cards and JCLs through Team City in the lower regions of Azure server</t>
  </si>
  <si>
    <t xml:space="preserve">1. 4/27/2018
2. 4/30/2018
3. 5/10/2018
4.TBD
5. 5/4/2018
</t>
  </si>
  <si>
    <t xml:space="preserve">1.GREEN
3.GREEN
</t>
  </si>
  <si>
    <t xml:space="preserve">1. Testing of email steps for RLTF and FRLT
2. Using Team City to promote bind files for CARE to the lower regions of Azure Server
3.Testing of the retrofitted components for FRLT and RLTF application for April changes
4.Run a full batch cycle for both RLTF and FRLT application in MOD region
5.Testing of print steps for RLTF and FRLT
</t>
  </si>
  <si>
    <t xml:space="preserve">1.4/25/2018
</t>
  </si>
  <si>
    <t xml:space="preserve">1. 100%
3.10%
</t>
  </si>
  <si>
    <t>1.Done
2.Not Started
3.WIP
4. Not Started
5. Not Started</t>
  </si>
  <si>
    <t>1. 30%</t>
  </si>
  <si>
    <t>1. 95%
2. 25%
3. 60%
4. 5%
5. 35%</t>
  </si>
  <si>
    <r>
      <rPr>
        <b/>
        <sz val="10"/>
        <color theme="1"/>
        <rFont val="Calibri"/>
        <family val="2"/>
        <scheme val="minor"/>
      </rPr>
      <t>JH RewardsLife:</t>
    </r>
    <r>
      <rPr>
        <sz val="10"/>
        <color theme="1"/>
        <rFont val="Calibri"/>
        <family val="2"/>
        <scheme val="minor"/>
      </rPr>
      <t xml:space="preserve">
Discussions in progress with client regarding the change of tags from inspiration to life stories.   
</t>
    </r>
    <r>
      <rPr>
        <b/>
        <sz val="10"/>
        <color theme="1"/>
        <rFont val="Calibri"/>
        <family val="2"/>
        <scheme val="minor"/>
      </rPr>
      <t xml:space="preserve">Saleshub &amp; Bermuda support:    </t>
    </r>
    <r>
      <rPr>
        <sz val="10"/>
        <color theme="1"/>
        <rFont val="Calibri"/>
        <family val="2"/>
        <scheme val="minor"/>
      </rPr>
      <t xml:space="preserve">        </t>
    </r>
    <r>
      <rPr>
        <b/>
        <sz val="10"/>
        <color theme="1"/>
        <rFont val="Calibri"/>
        <family val="2"/>
        <scheme val="minor"/>
      </rPr>
      <t xml:space="preserve"> </t>
    </r>
    <r>
      <rPr>
        <sz val="10"/>
        <color theme="1"/>
        <rFont val="Calibri"/>
        <family val="2"/>
        <scheme val="minor"/>
      </rPr>
      <t xml:space="preserve">                                                                                                                                         Steady State for Manulife Bermuda,                                                                   DTM analytics integration in progress  for saleshub
</t>
    </r>
    <r>
      <rPr>
        <b/>
        <sz val="10"/>
        <color theme="1"/>
        <rFont val="Calibri"/>
        <family val="2"/>
        <scheme val="minor"/>
      </rPr>
      <t xml:space="preserve">JhBusinessAnalyzer:
</t>
    </r>
    <r>
      <rPr>
        <sz val="10"/>
        <color theme="1"/>
        <rFont val="Calibri"/>
        <family val="2"/>
        <scheme val="minor"/>
      </rPr>
      <t xml:space="preserve">Development and unit testing for questionaire ,solution and mapping component   
</t>
    </r>
    <r>
      <rPr>
        <b/>
        <sz val="10"/>
        <color theme="1"/>
        <rFont val="Calibri"/>
        <family val="2"/>
        <scheme val="minor"/>
      </rPr>
      <t>JH.com</t>
    </r>
    <r>
      <rPr>
        <sz val="10"/>
        <color theme="1"/>
        <rFont val="Calibri"/>
        <family val="2"/>
        <scheme val="minor"/>
      </rPr>
      <t xml:space="preserve">                                                                                        
Working on aem 6.4 upgradation for JH.com
</t>
    </r>
    <r>
      <rPr>
        <b/>
        <sz val="10"/>
        <color theme="1"/>
        <rFont val="Calibri"/>
        <family val="2"/>
        <scheme val="minor"/>
      </rPr>
      <t xml:space="preserve">JHINS New Business Case Status </t>
    </r>
    <r>
      <rPr>
        <sz val="10"/>
        <color theme="1"/>
        <rFont val="Calibri"/>
        <family val="2"/>
        <scheme val="minor"/>
      </rPr>
      <t xml:space="preserve"> :                                                                                                                                Working on timeout issue in stage for REST services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</si>
</sst>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
  </numFmts>
  <fonts count="5" x14ac:knownFonts="1">
    <font>
      <sz val="11"/>
      <color theme="1"/>
      <name val="Calibri"/>
      <family val="2"/>
      <scheme val="minor"/>
    </font>
    <font>
      <sz val="10"/>
      <color theme="1"/>
      <name val="Calibri"/>
      <family val="2"/>
      <scheme val="minor"/>
    </font>
    <font>
      <b/>
      <sz val="10"/>
      <color theme="1"/>
      <name val="Calibri"/>
      <family val="2"/>
      <scheme val="minor"/>
    </font>
    <font>
      <b/>
      <sz val="10"/>
      <color theme="0"/>
      <name val="Calibri"/>
      <family val="2"/>
      <scheme val="minor"/>
    </font>
    <font>
      <sz val="9"/>
      <color indexed="81"/>
      <name val="Tahoma"/>
      <charset val="1"/>
    </font>
  </fonts>
  <fills count="3">
    <fill>
      <patternFill patternType="none"/>
    </fill>
    <fill>
      <patternFill patternType="gray125"/>
    </fill>
    <fill>
      <patternFill patternType="solid">
        <fgColor theme="9" tint="-0.49998474074526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42">
    <xf numFmtId="0" fontId="0" fillId="0" borderId="0" xfId="0"/>
    <xf numFmtId="0" fontId="1" fillId="0" borderId="0" xfId="0" applyFont="1" applyAlignment="1">
      <alignment vertical="top" wrapText="1"/>
    </xf>
    <xf numFmtId="0" fontId="1" fillId="0" borderId="1" xfId="0" applyFont="1" applyBorder="1" applyAlignment="1">
      <alignment vertical="top" wrapText="1"/>
    </xf>
    <xf numFmtId="0" fontId="1" fillId="0" borderId="1" xfId="0" applyFont="1" applyBorder="1" applyAlignment="1">
      <alignment horizontal="left" vertical="top" wrapText="1"/>
    </xf>
    <xf numFmtId="0" fontId="1" fillId="0" borderId="0" xfId="0" applyFont="1" applyAlignment="1">
      <alignment horizontal="left" vertical="top" wrapText="1"/>
    </xf>
    <xf numFmtId="0" fontId="1" fillId="0" borderId="0" xfId="0" applyFont="1"/>
    <xf numFmtId="0" fontId="1" fillId="0" borderId="1" xfId="0" applyFont="1" applyFill="1" applyBorder="1" applyAlignment="1">
      <alignment vertical="top" wrapText="1"/>
    </xf>
    <xf numFmtId="0" fontId="1" fillId="0" borderId="0" xfId="0" applyFont="1" applyFill="1" applyBorder="1" applyAlignment="1">
      <alignment vertical="top" wrapText="1"/>
    </xf>
    <xf numFmtId="0" fontId="1" fillId="0" borderId="0" xfId="0" applyFont="1" applyFill="1" applyAlignment="1">
      <alignment vertical="top" wrapText="1"/>
    </xf>
    <xf numFmtId="0" fontId="1" fillId="0" borderId="0" xfId="0" applyFont="1" applyBorder="1" applyAlignment="1">
      <alignment horizontal="left" vertical="top" wrapText="1"/>
    </xf>
    <xf numFmtId="0" fontId="2" fillId="0" borderId="0" xfId="0" applyFont="1" applyFill="1" applyBorder="1" applyAlignment="1">
      <alignment horizontal="center" vertical="center" wrapText="1"/>
    </xf>
    <xf numFmtId="0" fontId="1" fillId="0" borderId="0" xfId="0" applyFont="1" applyFill="1" applyBorder="1"/>
    <xf numFmtId="0" fontId="2" fillId="0" borderId="0" xfId="0" applyFont="1" applyFill="1" applyBorder="1" applyAlignment="1">
      <alignment horizontal="center" vertical="center"/>
    </xf>
    <xf numFmtId="0" fontId="1" fillId="0" borderId="0" xfId="0" applyFont="1" applyFill="1" applyBorder="1" applyAlignment="1">
      <alignment horizontal="left" vertical="top" wrapText="1"/>
    </xf>
    <xf numFmtId="0" fontId="1" fillId="0" borderId="1" xfId="0" applyFont="1" applyFill="1" applyBorder="1"/>
    <xf numFmtId="0" fontId="3" fillId="2" borderId="1" xfId="0" applyFont="1" applyFill="1" applyBorder="1" applyAlignment="1">
      <alignment horizontal="center" vertical="center" wrapText="1"/>
    </xf>
    <xf numFmtId="0" fontId="1" fillId="0" borderId="1" xfId="0" applyFont="1" applyFill="1" applyBorder="1" applyAlignment="1">
      <alignment wrapText="1"/>
    </xf>
    <xf numFmtId="0" fontId="1" fillId="0" borderId="1" xfId="0" applyFont="1" applyFill="1" applyBorder="1" applyAlignment="1">
      <alignment horizontal="center" vertical="center" wrapText="1"/>
    </xf>
    <xf numFmtId="0" fontId="1" fillId="0" borderId="0" xfId="0" applyFont="1" applyAlignment="1">
      <alignment horizontal="center" vertical="top" wrapText="1"/>
    </xf>
    <xf numFmtId="0" fontId="1" fillId="0" borderId="1" xfId="0" applyFont="1" applyFill="1" applyBorder="1" applyAlignment="1">
      <alignment horizontal="center" vertical="top" wrapText="1"/>
    </xf>
    <xf numFmtId="0" fontId="1" fillId="0" borderId="0" xfId="0" applyFont="1" applyAlignment="1">
      <alignment horizontal="center" vertical="center" wrapText="1"/>
    </xf>
    <xf numFmtId="0" fontId="1" fillId="0" borderId="0" xfId="0" applyFont="1" applyFill="1" applyBorder="1" applyAlignment="1">
      <alignment wrapText="1"/>
    </xf>
    <xf numFmtId="0" fontId="1" fillId="0" borderId="1" xfId="0" applyFont="1" applyFill="1" applyBorder="1" applyAlignment="1">
      <alignment horizontal="left" vertical="top" wrapText="1"/>
    </xf>
    <xf numFmtId="0" fontId="1" fillId="0" borderId="0" xfId="0" applyFont="1" applyAlignment="1">
      <alignment horizontal="center" wrapText="1"/>
    </xf>
    <xf numFmtId="0" fontId="3" fillId="2" borderId="1" xfId="0" applyFont="1" applyFill="1" applyBorder="1" applyAlignment="1">
      <alignment horizontal="left" vertical="center" wrapText="1"/>
    </xf>
    <xf numFmtId="0" fontId="0" fillId="0" borderId="0" xfId="0" applyFill="1" applyBorder="1" applyAlignment="1">
      <alignment wrapText="1"/>
    </xf>
    <xf numFmtId="0" fontId="1" fillId="0" borderId="1" xfId="0" applyFont="1" applyFill="1" applyBorder="1" applyAlignment="1">
      <alignment vertical="top"/>
    </xf>
    <xf numFmtId="0" fontId="1" fillId="0" borderId="1" xfId="0" applyFont="1" applyFill="1" applyBorder="1" applyAlignment="1"/>
    <xf numFmtId="4" fontId="1" fillId="0" borderId="1" xfId="0" applyNumberFormat="1" applyFont="1" applyFill="1" applyBorder="1" applyAlignment="1">
      <alignment vertical="top" wrapText="1"/>
    </xf>
    <xf numFmtId="10" fontId="1" fillId="0" borderId="1" xfId="0" applyNumberFormat="1" applyFont="1" applyFill="1" applyBorder="1" applyAlignment="1">
      <alignment vertical="top"/>
    </xf>
    <xf numFmtId="4" fontId="1" fillId="0" borderId="1" xfId="0" applyNumberFormat="1" applyFont="1" applyFill="1" applyBorder="1" applyAlignment="1">
      <alignment vertical="top"/>
    </xf>
    <xf numFmtId="3" fontId="1" fillId="0" borderId="1" xfId="0" applyNumberFormat="1" applyFont="1" applyFill="1" applyBorder="1" applyAlignment="1">
      <alignment vertical="top"/>
    </xf>
    <xf numFmtId="0" fontId="1" fillId="0" borderId="1" xfId="0" applyFont="1" applyFill="1" applyBorder="1" applyAlignment="1">
      <alignment horizontal="left" vertical="top"/>
    </xf>
    <xf numFmtId="9" fontId="1" fillId="0" borderId="1" xfId="0" applyNumberFormat="1" applyFont="1" applyFill="1" applyBorder="1" applyAlignment="1">
      <alignment horizontal="left" vertical="top"/>
    </xf>
    <xf numFmtId="9" fontId="1" fillId="0" borderId="1" xfId="0" applyNumberFormat="1" applyFont="1" applyFill="1" applyBorder="1" applyAlignment="1">
      <alignment horizontal="left" vertical="top" wrapText="1"/>
    </xf>
    <xf numFmtId="0" fontId="1" fillId="0" borderId="1" xfId="0" applyFont="1" applyFill="1" applyBorder="1" applyAlignment="1">
      <alignment vertical="top" wrapText="1"/>
    </xf>
    <xf numFmtId="0" fontId="1" fillId="0" borderId="1" xfId="0" applyFont="1" applyFill="1" applyBorder="1" applyAlignment="1">
      <alignment vertical="top" wrapText="1"/>
    </xf>
    <xf numFmtId="164" fontId="1" fillId="0" borderId="1" xfId="0" applyNumberFormat="1" applyFont="1" applyFill="1" applyBorder="1" applyAlignment="1">
      <alignment horizontal="left" vertical="top" wrapText="1"/>
    </xf>
    <xf numFmtId="9" fontId="1" fillId="0" borderId="1" xfId="0" applyNumberFormat="1" applyFont="1" applyFill="1" applyBorder="1" applyAlignment="1">
      <alignment horizontal="left" vertical="top" wrapText="1"/>
    </xf>
    <xf numFmtId="0" fontId="1" fillId="0" borderId="1" xfId="0" applyFont="1" applyFill="1" applyBorder="1" applyAlignment="1">
      <alignment horizontal="left" vertical="top" wrapText="1"/>
    </xf>
    <xf numFmtId="0" fontId="2" fillId="0" borderId="1" xfId="0" applyFont="1" applyBorder="1" applyAlignment="1">
      <alignment horizontal="center" vertical="top" wrapText="1"/>
    </xf>
    <xf numFmtId="0" fontId="3" fillId="2" borderId="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419100</xdr:colOff>
      <xdr:row>8</xdr:row>
      <xdr:rowOff>180975</xdr:rowOff>
    </xdr:from>
    <xdr:to>
      <xdr:col>9</xdr:col>
      <xdr:colOff>409575</xdr:colOff>
      <xdr:row>13</xdr:row>
      <xdr:rowOff>85725</xdr:rowOff>
    </xdr:to>
    <xdr:sp macro="" textlink="">
      <xdr:nvSpPr>
        <xdr:cNvPr id="2" name="TextBox 1"/>
        <xdr:cNvSpPr txBox="1"/>
      </xdr:nvSpPr>
      <xdr:spPr>
        <a:xfrm>
          <a:off x="2828925" y="1895475"/>
          <a:ext cx="4972050" cy="8572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a:t>NOT TO BE WORKED UPON NOW</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U6"/>
  <sheetViews>
    <sheetView showGridLines="0" workbookViewId="0">
      <pane xSplit="6" ySplit="2" topLeftCell="M3" activePane="bottomRight" state="frozen"/>
      <selection pane="topRight" activeCell="G1" sqref="G1"/>
      <selection pane="bottomLeft" activeCell="A3" sqref="A3"/>
      <selection pane="bottomRight" activeCell="O6" sqref="O6"/>
    </sheetView>
  </sheetViews>
  <sheetFormatPr defaultRowHeight="12.75" x14ac:dyDescent="0.2"/>
  <cols>
    <col min="1" max="1" width="1.42578125" style="1" customWidth="1"/>
    <col min="2" max="2" width="10.7109375" style="1" bestFit="1" customWidth="1"/>
    <col min="3" max="3" width="17.42578125" style="1" bestFit="1" customWidth="1"/>
    <col min="4" max="4" width="23.42578125" style="1" customWidth="1"/>
    <col min="5" max="5" width="11" style="1" bestFit="1" customWidth="1"/>
    <col min="6" max="6" width="20.5703125" style="1" bestFit="1" customWidth="1"/>
    <col min="7" max="7" width="23.42578125" style="1" bestFit="1" customWidth="1"/>
    <col min="8" max="8" width="16" style="1" customWidth="1"/>
    <col min="9" max="9" width="31.7109375" style="1" customWidth="1"/>
    <col min="10" max="10" width="13.85546875" style="4" bestFit="1" customWidth="1"/>
    <col min="11" max="11" width="24.42578125" style="23" customWidth="1"/>
    <col min="12" max="12" width="14.140625" style="20" customWidth="1"/>
    <col min="13" max="13" width="31" style="20" bestFit="1" customWidth="1"/>
    <col min="14" max="14" width="32.5703125" style="1" bestFit="1" customWidth="1"/>
    <col min="15" max="15" width="57.5703125" style="1" customWidth="1"/>
    <col min="16" max="16" width="23.28515625" style="1" bestFit="1" customWidth="1"/>
    <col min="17" max="17" width="10.7109375" style="1" bestFit="1" customWidth="1"/>
    <col min="18" max="18" width="10.42578125" style="1" customWidth="1"/>
    <col min="19" max="19" width="8.5703125" style="1" customWidth="1"/>
    <col min="20" max="20" width="9.28515625" style="1" customWidth="1"/>
    <col min="21" max="21" width="9.85546875" style="1" customWidth="1"/>
    <col min="22" max="22" width="1.85546875" style="1" bestFit="1" customWidth="1"/>
    <col min="23" max="16384" width="9.140625" style="1"/>
  </cols>
  <sheetData>
    <row r="1" spans="2:21" x14ac:dyDescent="0.2">
      <c r="R1" s="40" t="s">
        <v>14</v>
      </c>
      <c r="S1" s="40"/>
      <c r="T1" s="40" t="s">
        <v>15</v>
      </c>
      <c r="U1" s="40"/>
    </row>
    <row r="2" spans="2:21" ht="51" x14ac:dyDescent="0.25">
      <c r="B2" s="15" t="s">
        <v>0</v>
      </c>
      <c r="C2" s="15" t="s">
        <v>1</v>
      </c>
      <c r="D2" s="15" t="s">
        <v>2</v>
      </c>
      <c r="E2" s="15" t="s">
        <v>3</v>
      </c>
      <c r="F2" s="15" t="s">
        <v>4</v>
      </c>
      <c r="G2" s="15" t="s">
        <v>5</v>
      </c>
      <c r="H2" s="15" t="s">
        <v>54</v>
      </c>
      <c r="I2" s="15" t="s">
        <v>78</v>
      </c>
      <c r="J2" s="15" t="s">
        <v>53</v>
      </c>
      <c r="K2" s="15" t="s">
        <v>6</v>
      </c>
      <c r="L2" s="15" t="s">
        <v>7</v>
      </c>
      <c r="M2" s="15" t="s">
        <v>55</v>
      </c>
      <c r="N2" s="15" t="s">
        <v>65</v>
      </c>
      <c r="O2" s="15" t="s">
        <v>57</v>
      </c>
      <c r="P2" s="15" t="s">
        <v>8</v>
      </c>
      <c r="Q2" s="15" t="s">
        <v>58</v>
      </c>
      <c r="R2" s="15" t="s">
        <v>9</v>
      </c>
      <c r="S2" s="15" t="s">
        <v>10</v>
      </c>
      <c r="T2" s="15" t="s">
        <v>9</v>
      </c>
      <c r="U2" s="15" t="s">
        <v>10</v>
      </c>
    </row>
    <row r="3" spans="2:21" s="7" customFormat="1" ht="165.75" x14ac:dyDescent="0.25">
      <c r="B3" s="26">
        <v>1200377</v>
      </c>
      <c r="C3" s="6" t="s">
        <v>91</v>
      </c>
      <c r="D3" s="26" t="s">
        <v>66</v>
      </c>
      <c r="E3" s="26">
        <v>1000140277</v>
      </c>
      <c r="F3" s="6" t="s">
        <v>92</v>
      </c>
      <c r="G3" s="26" t="s">
        <v>68</v>
      </c>
      <c r="H3" s="26" t="s">
        <v>56</v>
      </c>
      <c r="I3" s="19"/>
      <c r="J3" s="6" t="s">
        <v>95</v>
      </c>
      <c r="K3" s="26" t="s">
        <v>113</v>
      </c>
      <c r="L3" s="26" t="s">
        <v>62</v>
      </c>
      <c r="M3" s="26" t="s">
        <v>114</v>
      </c>
      <c r="N3" s="6" t="s">
        <v>115</v>
      </c>
      <c r="O3" s="35" t="s">
        <v>134</v>
      </c>
      <c r="P3" s="36" t="s">
        <v>116</v>
      </c>
      <c r="Q3" s="26" t="s">
        <v>63</v>
      </c>
      <c r="R3" s="6"/>
      <c r="S3" s="6"/>
      <c r="T3" s="26">
        <v>4</v>
      </c>
      <c r="U3" s="26">
        <v>7</v>
      </c>
    </row>
    <row r="4" spans="2:21" s="7" customFormat="1" ht="102" x14ac:dyDescent="0.25">
      <c r="B4" s="26">
        <v>1200377</v>
      </c>
      <c r="C4" s="6" t="s">
        <v>91</v>
      </c>
      <c r="D4" s="26" t="s">
        <v>66</v>
      </c>
      <c r="E4" s="26">
        <v>1000140277</v>
      </c>
      <c r="F4" s="6" t="s">
        <v>93</v>
      </c>
      <c r="G4" s="26" t="s">
        <v>70</v>
      </c>
      <c r="H4" s="26" t="s">
        <v>56</v>
      </c>
      <c r="I4" s="19"/>
      <c r="J4" s="6" t="s">
        <v>96</v>
      </c>
      <c r="K4" s="26" t="s">
        <v>61</v>
      </c>
      <c r="L4" s="26" t="s">
        <v>62</v>
      </c>
      <c r="M4" s="26" t="s">
        <v>89</v>
      </c>
      <c r="N4" s="6"/>
      <c r="O4" s="36" t="s">
        <v>120</v>
      </c>
      <c r="P4" s="6" t="s">
        <v>109</v>
      </c>
      <c r="Q4" s="26" t="s">
        <v>63</v>
      </c>
      <c r="R4" s="26"/>
      <c r="S4" s="26"/>
      <c r="T4" s="26">
        <v>0</v>
      </c>
      <c r="U4" s="26">
        <v>3</v>
      </c>
    </row>
    <row r="5" spans="2:21" s="7" customFormat="1" ht="38.25" x14ac:dyDescent="0.25">
      <c r="B5" s="26">
        <v>1200377</v>
      </c>
      <c r="C5" s="6" t="s">
        <v>91</v>
      </c>
      <c r="D5" s="26" t="s">
        <v>66</v>
      </c>
      <c r="E5" s="26">
        <v>1000127878</v>
      </c>
      <c r="F5" s="6" t="s">
        <v>94</v>
      </c>
      <c r="G5" s="26" t="s">
        <v>72</v>
      </c>
      <c r="H5" s="26" t="s">
        <v>56</v>
      </c>
      <c r="I5" s="19"/>
      <c r="J5" s="26" t="s">
        <v>73</v>
      </c>
      <c r="K5" s="6" t="s">
        <v>97</v>
      </c>
      <c r="L5" s="26" t="s">
        <v>62</v>
      </c>
      <c r="M5" s="26" t="s">
        <v>64</v>
      </c>
      <c r="N5" s="6"/>
      <c r="O5" s="6" t="s">
        <v>117</v>
      </c>
      <c r="P5" s="6"/>
      <c r="Q5" s="26" t="s">
        <v>63</v>
      </c>
      <c r="R5" s="26">
        <v>2</v>
      </c>
      <c r="S5" s="26">
        <v>1</v>
      </c>
      <c r="T5" s="26">
        <v>2</v>
      </c>
      <c r="U5" s="26">
        <v>2</v>
      </c>
    </row>
    <row r="6" spans="2:21" s="8" customFormat="1" ht="76.5" x14ac:dyDescent="0.25">
      <c r="B6" s="26">
        <v>1200377</v>
      </c>
      <c r="C6" s="6" t="s">
        <v>91</v>
      </c>
      <c r="D6" s="26" t="s">
        <v>60</v>
      </c>
      <c r="E6" s="26">
        <v>1000152166</v>
      </c>
      <c r="F6" s="26" t="s">
        <v>59</v>
      </c>
      <c r="G6" s="26" t="s">
        <v>74</v>
      </c>
      <c r="H6" s="26" t="s">
        <v>56</v>
      </c>
      <c r="I6" s="19"/>
      <c r="J6" s="26" t="s">
        <v>73</v>
      </c>
      <c r="K6" s="26" t="s">
        <v>61</v>
      </c>
      <c r="L6" s="26" t="s">
        <v>62</v>
      </c>
      <c r="M6" s="26" t="s">
        <v>90</v>
      </c>
      <c r="N6" s="6"/>
      <c r="O6" s="6" t="s">
        <v>125</v>
      </c>
      <c r="P6" s="26"/>
      <c r="Q6" s="26" t="s">
        <v>63</v>
      </c>
      <c r="R6" s="26"/>
      <c r="S6" s="26"/>
      <c r="T6" s="26">
        <v>1</v>
      </c>
      <c r="U6" s="26">
        <v>3</v>
      </c>
    </row>
  </sheetData>
  <autoFilter ref="B2:U6"/>
  <mergeCells count="2">
    <mergeCell ref="R1:S1"/>
    <mergeCell ref="T1:U1"/>
  </mergeCells>
  <dataValidations count="1">
    <dataValidation type="list" allowBlank="1" showInputMessage="1" showErrorMessage="1" sqref="D1:D2 D7:D1048576">
      <formula1>"IIS-GBS, IIS-GRS, IIS-Affinity, Retail, DS"</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6"/>
  <sheetViews>
    <sheetView showGridLines="0" tabSelected="1" workbookViewId="0">
      <pane xSplit="6" ySplit="2" topLeftCell="H3" activePane="bottomRight" state="frozen"/>
      <selection pane="topRight" activeCell="G1" sqref="G1"/>
      <selection pane="bottomLeft" activeCell="A3" sqref="A3"/>
      <selection pane="bottomRight" activeCell="J5" sqref="J5"/>
    </sheetView>
  </sheetViews>
  <sheetFormatPr defaultRowHeight="12.75" x14ac:dyDescent="0.25"/>
  <cols>
    <col min="1" max="1" width="1.7109375" style="9" customWidth="1"/>
    <col min="2" max="2" width="9.7109375" style="4" bestFit="1" customWidth="1"/>
    <col min="3" max="3" width="24.7109375" style="4" customWidth="1"/>
    <col min="4" max="4" width="19.42578125" style="4" customWidth="1"/>
    <col min="5" max="5" width="11" style="4" bestFit="1" customWidth="1"/>
    <col min="6" max="6" width="16.42578125" style="4" customWidth="1"/>
    <col min="7" max="7" width="21.7109375" style="4" customWidth="1"/>
    <col min="8" max="8" width="11.5703125" style="1" bestFit="1" customWidth="1"/>
    <col min="9" max="9" width="15.140625" style="1" bestFit="1" customWidth="1"/>
    <col min="10" max="10" width="64.28515625" style="4" customWidth="1"/>
    <col min="11" max="11" width="39" style="4" customWidth="1"/>
    <col min="12" max="12" width="27.5703125" style="4" customWidth="1"/>
    <col min="13" max="13" width="37.7109375" style="4" customWidth="1"/>
    <col min="14" max="14" width="24.42578125" style="18" customWidth="1"/>
    <col min="15" max="15" width="16.28515625" style="4" customWidth="1"/>
    <col min="16" max="16" width="24.7109375" style="4" customWidth="1"/>
    <col min="17" max="17" width="26.140625" style="4" customWidth="1"/>
    <col min="18" max="18" width="9.140625" style="4"/>
    <col min="19" max="19" width="14.85546875" style="4" customWidth="1"/>
    <col min="20" max="16384" width="9.140625" style="4"/>
  </cols>
  <sheetData>
    <row r="2" spans="1:19" ht="38.25" x14ac:dyDescent="0.25">
      <c r="B2" s="15" t="s">
        <v>0</v>
      </c>
      <c r="C2" s="15" t="s">
        <v>1</v>
      </c>
      <c r="D2" s="15" t="s">
        <v>2</v>
      </c>
      <c r="E2" s="15" t="s">
        <v>3</v>
      </c>
      <c r="F2" s="15" t="s">
        <v>4</v>
      </c>
      <c r="G2" s="15" t="s">
        <v>5</v>
      </c>
      <c r="H2" s="15" t="s">
        <v>54</v>
      </c>
      <c r="I2" s="15" t="s">
        <v>53</v>
      </c>
      <c r="J2" s="15" t="s">
        <v>40</v>
      </c>
      <c r="K2" s="24" t="s">
        <v>11</v>
      </c>
      <c r="L2" s="15" t="s">
        <v>12</v>
      </c>
      <c r="M2" s="15" t="s">
        <v>13</v>
      </c>
      <c r="N2" s="15" t="s">
        <v>42</v>
      </c>
      <c r="O2" s="15" t="s">
        <v>41</v>
      </c>
      <c r="P2" s="15" t="s">
        <v>8</v>
      </c>
      <c r="Q2" s="15" t="s">
        <v>16</v>
      </c>
      <c r="R2" s="15" t="s">
        <v>17</v>
      </c>
      <c r="S2" s="15" t="s">
        <v>18</v>
      </c>
    </row>
    <row r="3" spans="1:19" s="7" customFormat="1" ht="38.25" x14ac:dyDescent="0.25">
      <c r="B3" s="26">
        <v>1200377</v>
      </c>
      <c r="C3" s="6" t="s">
        <v>91</v>
      </c>
      <c r="D3" s="26" t="s">
        <v>66</v>
      </c>
      <c r="E3" s="26">
        <v>1000140277</v>
      </c>
      <c r="F3" s="6" t="s">
        <v>98</v>
      </c>
      <c r="G3" s="26" t="s">
        <v>68</v>
      </c>
      <c r="H3" s="26" t="s">
        <v>56</v>
      </c>
      <c r="I3" s="6" t="s">
        <v>95</v>
      </c>
      <c r="J3" s="39" t="s">
        <v>124</v>
      </c>
      <c r="K3" s="37" t="s">
        <v>123</v>
      </c>
      <c r="L3" s="37"/>
      <c r="M3" s="38" t="s">
        <v>80</v>
      </c>
      <c r="N3" s="39" t="s">
        <v>81</v>
      </c>
      <c r="O3" s="22" t="s">
        <v>102</v>
      </c>
      <c r="P3" s="32"/>
      <c r="Q3" s="32"/>
      <c r="R3" s="32"/>
      <c r="S3" s="32"/>
    </row>
    <row r="4" spans="1:19" s="7" customFormat="1" ht="63.75" x14ac:dyDescent="0.25">
      <c r="B4" s="26">
        <v>1200377</v>
      </c>
      <c r="C4" s="6" t="s">
        <v>91</v>
      </c>
      <c r="D4" s="26" t="s">
        <v>66</v>
      </c>
      <c r="E4" s="26">
        <v>1000140277</v>
      </c>
      <c r="F4" s="6" t="s">
        <v>101</v>
      </c>
      <c r="G4" s="26" t="s">
        <v>70</v>
      </c>
      <c r="H4" s="26" t="s">
        <v>56</v>
      </c>
      <c r="I4" s="6" t="s">
        <v>96</v>
      </c>
      <c r="J4" s="39" t="s">
        <v>121</v>
      </c>
      <c r="K4" s="39" t="s">
        <v>122</v>
      </c>
      <c r="L4" s="39"/>
      <c r="M4" s="38" t="s">
        <v>133</v>
      </c>
      <c r="N4" s="39" t="s">
        <v>110</v>
      </c>
      <c r="O4" s="32"/>
      <c r="P4" s="32"/>
      <c r="Q4" s="32"/>
      <c r="R4" s="32"/>
      <c r="S4" s="32"/>
    </row>
    <row r="5" spans="1:19" s="7" customFormat="1" ht="38.25" x14ac:dyDescent="0.25">
      <c r="B5" s="26">
        <v>1200377</v>
      </c>
      <c r="C5" s="6" t="s">
        <v>91</v>
      </c>
      <c r="D5" s="26" t="s">
        <v>66</v>
      </c>
      <c r="E5" s="26">
        <v>1000127878</v>
      </c>
      <c r="F5" s="6" t="s">
        <v>99</v>
      </c>
      <c r="G5" s="26" t="s">
        <v>72</v>
      </c>
      <c r="H5" s="26" t="s">
        <v>56</v>
      </c>
      <c r="I5" s="26" t="s">
        <v>73</v>
      </c>
      <c r="J5" s="32" t="s">
        <v>118</v>
      </c>
      <c r="K5" s="32" t="s">
        <v>119</v>
      </c>
      <c r="L5" s="32"/>
      <c r="M5" s="33" t="s">
        <v>132</v>
      </c>
      <c r="N5" s="22" t="s">
        <v>111</v>
      </c>
      <c r="O5" s="22" t="s">
        <v>112</v>
      </c>
      <c r="P5" s="32"/>
      <c r="Q5" s="32"/>
      <c r="R5" s="32"/>
      <c r="S5" s="32"/>
    </row>
    <row r="6" spans="1:19" s="13" customFormat="1" ht="127.5" x14ac:dyDescent="0.25">
      <c r="A6" s="9"/>
      <c r="B6" s="26">
        <v>1200377</v>
      </c>
      <c r="C6" s="6" t="s">
        <v>91</v>
      </c>
      <c r="D6" s="26" t="s">
        <v>60</v>
      </c>
      <c r="E6" s="26">
        <v>1000152166</v>
      </c>
      <c r="F6" s="6" t="s">
        <v>100</v>
      </c>
      <c r="G6" s="26" t="s">
        <v>74</v>
      </c>
      <c r="H6" s="26" t="s">
        <v>56</v>
      </c>
      <c r="I6" s="26" t="s">
        <v>73</v>
      </c>
      <c r="J6" s="22" t="s">
        <v>128</v>
      </c>
      <c r="K6" s="22" t="s">
        <v>126</v>
      </c>
      <c r="L6" s="22" t="s">
        <v>129</v>
      </c>
      <c r="M6" s="34" t="s">
        <v>130</v>
      </c>
      <c r="N6" s="22" t="s">
        <v>131</v>
      </c>
      <c r="O6" s="22" t="s">
        <v>127</v>
      </c>
      <c r="P6" s="32"/>
      <c r="Q6" s="32"/>
      <c r="R6" s="32"/>
      <c r="S6" s="32"/>
    </row>
  </sheetData>
  <autoFilter ref="B2:S6"/>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R5"/>
  <sheetViews>
    <sheetView showGridLines="0" topLeftCell="B1" workbookViewId="0">
      <pane xSplit="6" ySplit="3" topLeftCell="XEN4" activePane="bottomRight" state="frozen"/>
      <selection activeCell="B1" sqref="B1"/>
      <selection pane="topRight" activeCell="G1" sqref="G1"/>
      <selection pane="bottomLeft" activeCell="B4" sqref="B4"/>
      <selection pane="bottomRight" activeCell="G4" sqref="G4"/>
    </sheetView>
  </sheetViews>
  <sheetFormatPr defaultRowHeight="12.75" x14ac:dyDescent="0.2"/>
  <cols>
    <col min="1" max="2" width="1.140625" style="11" customWidth="1"/>
    <col min="3" max="3" width="8.7109375" style="11" bestFit="1" customWidth="1"/>
    <col min="4" max="4" width="18" style="11" customWidth="1"/>
    <col min="5" max="5" width="45.28515625" style="11" bestFit="1" customWidth="1"/>
    <col min="6" max="6" width="11" style="11" bestFit="1" customWidth="1"/>
    <col min="7" max="7" width="20.5703125" style="11" bestFit="1" customWidth="1"/>
    <col min="8" max="8" width="19.28515625" style="11" bestFit="1" customWidth="1"/>
    <col min="9" max="9" width="33.140625" style="7" bestFit="1" customWidth="1"/>
    <col min="10" max="10" width="16.28515625" style="7" bestFit="1" customWidth="1"/>
    <col min="11" max="11" width="28.140625" style="11" bestFit="1" customWidth="1"/>
    <col min="12" max="12" width="9.85546875" style="11" bestFit="1" customWidth="1"/>
    <col min="13" max="13" width="11.28515625" style="11" bestFit="1" customWidth="1"/>
    <col min="14" max="15" width="7.140625" style="11" bestFit="1" customWidth="1"/>
    <col min="16" max="16" width="7.7109375" style="11" bestFit="1" customWidth="1"/>
    <col min="17" max="17" width="23.5703125" style="11" bestFit="1" customWidth="1"/>
    <col min="18" max="18" width="31.28515625" style="11" bestFit="1" customWidth="1"/>
    <col min="19" max="16384" width="9.140625" style="11"/>
  </cols>
  <sheetData>
    <row r="2" spans="3:18" x14ac:dyDescent="0.2">
      <c r="C2" s="12"/>
      <c r="D2" s="12"/>
      <c r="E2" s="12"/>
      <c r="F2" s="12"/>
      <c r="G2" s="12"/>
      <c r="H2" s="12"/>
      <c r="I2" s="10"/>
      <c r="J2" s="10"/>
      <c r="K2" s="41" t="s">
        <v>24</v>
      </c>
      <c r="L2" s="41"/>
      <c r="M2" s="41"/>
      <c r="N2" s="41" t="s">
        <v>19</v>
      </c>
      <c r="O2" s="41"/>
      <c r="P2" s="41"/>
      <c r="Q2" s="12"/>
      <c r="R2" s="12"/>
    </row>
    <row r="3" spans="3:18" s="13" customFormat="1" ht="38.25" x14ac:dyDescent="0.25">
      <c r="C3" s="15" t="s">
        <v>0</v>
      </c>
      <c r="D3" s="15" t="s">
        <v>1</v>
      </c>
      <c r="E3" s="15" t="s">
        <v>2</v>
      </c>
      <c r="F3" s="15" t="s">
        <v>3</v>
      </c>
      <c r="G3" s="15" t="s">
        <v>4</v>
      </c>
      <c r="H3" s="15" t="s">
        <v>43</v>
      </c>
      <c r="I3" s="15" t="s">
        <v>54</v>
      </c>
      <c r="J3" s="15" t="s">
        <v>53</v>
      </c>
      <c r="K3" s="15" t="s">
        <v>25</v>
      </c>
      <c r="L3" s="15" t="s">
        <v>26</v>
      </c>
      <c r="M3" s="15" t="s">
        <v>27</v>
      </c>
      <c r="N3" s="15" t="s">
        <v>21</v>
      </c>
      <c r="O3" s="15" t="s">
        <v>20</v>
      </c>
      <c r="P3" s="15" t="s">
        <v>22</v>
      </c>
      <c r="Q3" s="15" t="s">
        <v>23</v>
      </c>
      <c r="R3" s="15" t="s">
        <v>8</v>
      </c>
    </row>
    <row r="4" spans="3:18" ht="38.25" x14ac:dyDescent="0.2">
      <c r="C4" s="17">
        <v>1200377</v>
      </c>
      <c r="D4" s="6" t="s">
        <v>79</v>
      </c>
      <c r="E4" s="6" t="s">
        <v>66</v>
      </c>
      <c r="F4" s="6">
        <v>1000140277</v>
      </c>
      <c r="G4" s="6" t="s">
        <v>67</v>
      </c>
      <c r="H4" s="6" t="s">
        <v>64</v>
      </c>
      <c r="I4" s="6" t="s">
        <v>56</v>
      </c>
      <c r="J4" s="6" t="s">
        <v>69</v>
      </c>
      <c r="K4" s="28">
        <v>5071608.95</v>
      </c>
      <c r="L4" s="28">
        <v>109112</v>
      </c>
      <c r="M4" s="28">
        <v>109112</v>
      </c>
      <c r="N4" s="26" t="s">
        <v>64</v>
      </c>
      <c r="O4" s="29">
        <v>0.53200000000000003</v>
      </c>
      <c r="P4" s="29">
        <v>0.53200000000000003</v>
      </c>
      <c r="Q4" s="14"/>
      <c r="R4" s="14"/>
    </row>
    <row r="5" spans="3:18" ht="38.25" x14ac:dyDescent="0.2">
      <c r="C5" s="6">
        <v>1200377</v>
      </c>
      <c r="D5" s="6" t="s">
        <v>79</v>
      </c>
      <c r="E5" s="6" t="s">
        <v>66</v>
      </c>
      <c r="F5" s="6">
        <v>1000127878</v>
      </c>
      <c r="G5" s="6" t="s">
        <v>71</v>
      </c>
      <c r="H5" s="6" t="s">
        <v>88</v>
      </c>
      <c r="I5" s="6" t="s">
        <v>56</v>
      </c>
      <c r="J5" s="6" t="s">
        <v>73</v>
      </c>
      <c r="K5" s="30">
        <v>2040881.61</v>
      </c>
      <c r="L5" s="31">
        <v>32308</v>
      </c>
      <c r="M5" s="31">
        <v>32308</v>
      </c>
      <c r="N5" s="26" t="s">
        <v>64</v>
      </c>
      <c r="O5" s="29">
        <v>0.40799999999999997</v>
      </c>
      <c r="P5" s="29">
        <v>0.40799999999999997</v>
      </c>
      <c r="Q5" s="14"/>
      <c r="R5" s="14"/>
    </row>
  </sheetData>
  <autoFilter ref="C3:R5">
    <sortState ref="C4:R19">
      <sortCondition ref="H3"/>
    </sortState>
  </autoFilter>
  <mergeCells count="2">
    <mergeCell ref="N2:P2"/>
    <mergeCell ref="K2:M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3"/>
  <sheetViews>
    <sheetView workbookViewId="0"/>
  </sheetViews>
  <sheetFormatPr defaultRowHeight="12.75" x14ac:dyDescent="0.2"/>
  <cols>
    <col min="1" max="2" width="9.5703125" style="5" bestFit="1" customWidth="1"/>
    <col min="3" max="3" width="7.85546875" style="5" customWidth="1"/>
    <col min="4" max="4" width="9.140625" style="5"/>
    <col min="5" max="5" width="16.42578125" style="5" customWidth="1"/>
    <col min="6" max="6" width="21.7109375" style="5" customWidth="1"/>
    <col min="7" max="7" width="11.5703125" style="1" bestFit="1" customWidth="1"/>
    <col min="8" max="8" width="15.140625" style="1" bestFit="1" customWidth="1"/>
    <col min="9" max="9" width="9.85546875" style="5" bestFit="1" customWidth="1"/>
    <col min="10" max="16384" width="9.140625" style="5"/>
  </cols>
  <sheetData>
    <row r="2" spans="1:18" x14ac:dyDescent="0.2">
      <c r="I2" s="5" t="s">
        <v>44</v>
      </c>
      <c r="J2" s="5" t="s">
        <v>45</v>
      </c>
      <c r="K2" s="5" t="s">
        <v>46</v>
      </c>
      <c r="L2" s="5" t="s">
        <v>47</v>
      </c>
      <c r="M2" s="5" t="s">
        <v>48</v>
      </c>
      <c r="N2" s="5" t="s">
        <v>49</v>
      </c>
      <c r="O2" s="5" t="s">
        <v>50</v>
      </c>
      <c r="P2" s="5" t="s">
        <v>51</v>
      </c>
      <c r="R2" s="5" t="s">
        <v>52</v>
      </c>
    </row>
    <row r="3" spans="1:18" ht="25.5" x14ac:dyDescent="0.2">
      <c r="A3" s="3" t="s">
        <v>0</v>
      </c>
      <c r="B3" s="3" t="s">
        <v>1</v>
      </c>
      <c r="C3" s="3" t="s">
        <v>2</v>
      </c>
      <c r="D3" s="3" t="s">
        <v>3</v>
      </c>
      <c r="E3" s="3" t="s">
        <v>4</v>
      </c>
      <c r="F3" s="3" t="s">
        <v>5</v>
      </c>
      <c r="G3" s="2" t="s">
        <v>54</v>
      </c>
      <c r="H3" s="2" t="s">
        <v>53</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8"/>
  <sheetViews>
    <sheetView showGridLines="0" workbookViewId="0">
      <pane xSplit="6" ySplit="2" topLeftCell="G3" activePane="bottomRight" state="frozen"/>
      <selection pane="topRight" activeCell="G1" sqref="G1"/>
      <selection pane="bottomLeft" activeCell="A4" sqref="A4"/>
      <selection pane="bottomRight" activeCell="O4" sqref="O4"/>
    </sheetView>
  </sheetViews>
  <sheetFormatPr defaultRowHeight="12.75" x14ac:dyDescent="0.2"/>
  <cols>
    <col min="1" max="1" width="2" style="21" customWidth="1"/>
    <col min="2" max="2" width="9.7109375" style="21" bestFit="1" customWidth="1"/>
    <col min="3" max="3" width="21" style="21" customWidth="1"/>
    <col min="4" max="4" width="7.85546875" style="21" customWidth="1"/>
    <col min="5" max="5" width="11" style="21" bestFit="1" customWidth="1"/>
    <col min="6" max="6" width="16.42578125" style="21" customWidth="1"/>
    <col min="7" max="7" width="21.7109375" style="21" customWidth="1"/>
    <col min="8" max="8" width="11.5703125" style="7" bestFit="1" customWidth="1"/>
    <col min="9" max="9" width="15.140625" style="7" bestFit="1" customWidth="1"/>
    <col min="10" max="10" width="50.7109375" style="21" customWidth="1"/>
    <col min="11" max="11" width="10.85546875" style="21" bestFit="1" customWidth="1"/>
    <col min="12" max="12" width="8.28515625" style="21" customWidth="1"/>
    <col min="13" max="13" width="9.7109375" style="21" customWidth="1"/>
    <col min="14" max="14" width="53.5703125" style="21" customWidth="1"/>
    <col min="15" max="15" width="35" style="21" customWidth="1"/>
    <col min="16" max="16384" width="9.140625" style="21"/>
  </cols>
  <sheetData>
    <row r="2" spans="2:15" s="13" customFormat="1" ht="38.25" x14ac:dyDescent="0.25">
      <c r="B2" s="15" t="s">
        <v>0</v>
      </c>
      <c r="C2" s="15" t="s">
        <v>1</v>
      </c>
      <c r="D2" s="15" t="s">
        <v>2</v>
      </c>
      <c r="E2" s="15" t="s">
        <v>3</v>
      </c>
      <c r="F2" s="15" t="s">
        <v>4</v>
      </c>
      <c r="G2" s="15" t="s">
        <v>5</v>
      </c>
      <c r="H2" s="15" t="s">
        <v>54</v>
      </c>
      <c r="I2" s="15" t="s">
        <v>53</v>
      </c>
      <c r="J2" s="15" t="s">
        <v>28</v>
      </c>
      <c r="K2" s="15" t="s">
        <v>31</v>
      </c>
      <c r="L2" s="15" t="s">
        <v>32</v>
      </c>
      <c r="M2" s="15" t="s">
        <v>30</v>
      </c>
      <c r="N2" s="15" t="s">
        <v>33</v>
      </c>
      <c r="O2" s="15" t="s">
        <v>8</v>
      </c>
    </row>
    <row r="3" spans="2:15" ht="116.25" customHeight="1" x14ac:dyDescent="0.2">
      <c r="B3" s="26">
        <v>1200377</v>
      </c>
      <c r="C3" s="6" t="s">
        <v>79</v>
      </c>
      <c r="D3" s="26" t="s">
        <v>66</v>
      </c>
      <c r="E3" s="26">
        <v>1000140277</v>
      </c>
      <c r="F3" s="6" t="s">
        <v>101</v>
      </c>
      <c r="G3" s="26" t="s">
        <v>68</v>
      </c>
      <c r="H3" s="26" t="s">
        <v>56</v>
      </c>
      <c r="I3" s="6" t="s">
        <v>95</v>
      </c>
      <c r="J3" s="6" t="s">
        <v>82</v>
      </c>
      <c r="K3" s="27">
        <v>1</v>
      </c>
      <c r="L3" s="27">
        <v>9</v>
      </c>
      <c r="M3" s="27">
        <f>K3*L3</f>
        <v>9</v>
      </c>
      <c r="N3" s="6" t="s">
        <v>83</v>
      </c>
      <c r="O3" s="6"/>
    </row>
    <row r="4" spans="2:15" s="25" customFormat="1" ht="148.15" customHeight="1" x14ac:dyDescent="0.25">
      <c r="B4" s="26">
        <v>1200377</v>
      </c>
      <c r="C4" s="6" t="s">
        <v>91</v>
      </c>
      <c r="D4" s="26" t="s">
        <v>66</v>
      </c>
      <c r="E4" s="26">
        <v>1000140277</v>
      </c>
      <c r="F4" s="6" t="s">
        <v>101</v>
      </c>
      <c r="G4" s="26" t="s">
        <v>70</v>
      </c>
      <c r="H4" s="26" t="s">
        <v>56</v>
      </c>
      <c r="I4" s="6" t="s">
        <v>96</v>
      </c>
      <c r="J4" s="6" t="s">
        <v>64</v>
      </c>
      <c r="K4" s="27"/>
      <c r="L4" s="27"/>
      <c r="M4" s="27">
        <f t="shared" ref="M4:M6" si="0">K4*L4</f>
        <v>0</v>
      </c>
      <c r="N4" s="26"/>
      <c r="O4" s="6" t="s">
        <v>84</v>
      </c>
    </row>
    <row r="5" spans="2:15" ht="38.25" x14ac:dyDescent="0.2">
      <c r="B5" s="26">
        <v>1200377</v>
      </c>
      <c r="C5" s="6" t="s">
        <v>91</v>
      </c>
      <c r="D5" s="26" t="s">
        <v>66</v>
      </c>
      <c r="E5" s="26">
        <v>1000127878</v>
      </c>
      <c r="F5" s="6" t="s">
        <v>104</v>
      </c>
      <c r="G5" s="26" t="s">
        <v>72</v>
      </c>
      <c r="H5" s="26" t="s">
        <v>56</v>
      </c>
      <c r="I5" s="26" t="s">
        <v>73</v>
      </c>
      <c r="J5" s="6" t="s">
        <v>64</v>
      </c>
      <c r="K5" s="27"/>
      <c r="L5" s="27"/>
      <c r="M5" s="27">
        <f t="shared" si="0"/>
        <v>0</v>
      </c>
      <c r="N5" s="26"/>
      <c r="O5" s="6"/>
    </row>
    <row r="6" spans="2:15" ht="51" x14ac:dyDescent="0.2">
      <c r="B6" s="26">
        <v>1200377</v>
      </c>
      <c r="C6" s="6" t="s">
        <v>91</v>
      </c>
      <c r="D6" s="26" t="s">
        <v>60</v>
      </c>
      <c r="E6" s="26">
        <v>1000152166</v>
      </c>
      <c r="F6" s="6" t="s">
        <v>100</v>
      </c>
      <c r="G6" s="6" t="s">
        <v>105</v>
      </c>
      <c r="H6" s="26" t="s">
        <v>56</v>
      </c>
      <c r="I6" s="26" t="s">
        <v>73</v>
      </c>
      <c r="J6" s="16" t="s">
        <v>85</v>
      </c>
      <c r="K6" s="27">
        <v>1</v>
      </c>
      <c r="L6" s="27">
        <v>1</v>
      </c>
      <c r="M6" s="27">
        <f t="shared" si="0"/>
        <v>1</v>
      </c>
      <c r="N6" s="26" t="s">
        <v>86</v>
      </c>
      <c r="O6" s="6" t="s">
        <v>87</v>
      </c>
    </row>
    <row r="7" spans="2:15" ht="15" x14ac:dyDescent="0.25">
      <c r="B7"/>
      <c r="C7"/>
      <c r="D7"/>
      <c r="E7"/>
      <c r="F7"/>
      <c r="G7"/>
      <c r="H7"/>
      <c r="I7"/>
      <c r="J7"/>
      <c r="K7"/>
      <c r="L7"/>
      <c r="M7"/>
      <c r="N7"/>
      <c r="O7"/>
    </row>
    <row r="8" spans="2:15" ht="15" x14ac:dyDescent="0.25">
      <c r="B8"/>
      <c r="C8"/>
      <c r="D8"/>
      <c r="E8"/>
      <c r="F8"/>
      <c r="G8"/>
      <c r="H8"/>
      <c r="I8"/>
      <c r="J8"/>
      <c r="K8"/>
      <c r="L8"/>
      <c r="M8"/>
      <c r="N8"/>
      <c r="O8"/>
    </row>
  </sheetData>
  <autoFilter ref="B2:O6"/>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7"/>
  <sheetViews>
    <sheetView showGridLines="0" workbookViewId="0">
      <pane xSplit="6" ySplit="2" topLeftCell="G3" activePane="bottomRight" state="frozen"/>
      <selection pane="topRight" activeCell="G1" sqref="G1"/>
      <selection pane="bottomLeft" activeCell="A4" sqref="A4"/>
      <selection pane="bottomRight" activeCell="A4" sqref="A4"/>
    </sheetView>
  </sheetViews>
  <sheetFormatPr defaultRowHeight="12.75" x14ac:dyDescent="0.2"/>
  <cols>
    <col min="1" max="1" width="2.140625" style="21" customWidth="1"/>
    <col min="2" max="2" width="9.7109375" style="21" bestFit="1" customWidth="1"/>
    <col min="3" max="3" width="20.85546875" style="21" customWidth="1"/>
    <col min="4" max="4" width="58" style="21" customWidth="1"/>
    <col min="5" max="5" width="11" style="21" bestFit="1" customWidth="1"/>
    <col min="6" max="6" width="16.42578125" style="21" customWidth="1"/>
    <col min="7" max="7" width="21.7109375" style="21" customWidth="1"/>
    <col min="8" max="8" width="11.5703125" style="7" bestFit="1" customWidth="1"/>
    <col min="9" max="9" width="15.140625" style="7" bestFit="1" customWidth="1"/>
    <col min="10" max="10" width="39" style="21" customWidth="1"/>
    <col min="11" max="11" width="21.42578125" style="21" customWidth="1"/>
    <col min="12" max="12" width="10.5703125" style="21" customWidth="1"/>
    <col min="13" max="13" width="16.85546875" style="21" customWidth="1"/>
    <col min="14" max="14" width="12.42578125" style="21" customWidth="1"/>
    <col min="15" max="15" width="12.42578125" style="21" bestFit="1" customWidth="1"/>
    <col min="16" max="16" width="13" style="21" customWidth="1"/>
    <col min="17" max="17" width="28.42578125" style="21" customWidth="1"/>
    <col min="18" max="16384" width="9.140625" style="21"/>
  </cols>
  <sheetData>
    <row r="2" spans="2:17" s="13" customFormat="1" ht="25.5" x14ac:dyDescent="0.25">
      <c r="B2" s="15" t="s">
        <v>0</v>
      </c>
      <c r="C2" s="15" t="s">
        <v>1</v>
      </c>
      <c r="D2" s="15" t="s">
        <v>2</v>
      </c>
      <c r="E2" s="15" t="s">
        <v>3</v>
      </c>
      <c r="F2" s="15" t="s">
        <v>4</v>
      </c>
      <c r="G2" s="15" t="s">
        <v>5</v>
      </c>
      <c r="H2" s="15" t="s">
        <v>54</v>
      </c>
      <c r="I2" s="15" t="s">
        <v>53</v>
      </c>
      <c r="J2" s="15" t="s">
        <v>34</v>
      </c>
      <c r="K2" s="15" t="s">
        <v>29</v>
      </c>
      <c r="L2" s="15" t="s">
        <v>35</v>
      </c>
      <c r="M2" s="15" t="s">
        <v>36</v>
      </c>
      <c r="N2" s="15" t="s">
        <v>37</v>
      </c>
      <c r="O2" s="15" t="s">
        <v>38</v>
      </c>
      <c r="P2" s="15" t="s">
        <v>39</v>
      </c>
      <c r="Q2" s="15" t="s">
        <v>8</v>
      </c>
    </row>
    <row r="3" spans="2:17" ht="38.25" x14ac:dyDescent="0.2">
      <c r="B3" s="26">
        <v>1200377</v>
      </c>
      <c r="C3" s="6" t="s">
        <v>91</v>
      </c>
      <c r="D3" s="26" t="s">
        <v>66</v>
      </c>
      <c r="E3" s="26">
        <v>1000140277</v>
      </c>
      <c r="F3" s="6" t="s">
        <v>98</v>
      </c>
      <c r="G3" s="26" t="s">
        <v>68</v>
      </c>
      <c r="H3" s="26" t="s">
        <v>56</v>
      </c>
      <c r="I3" s="6" t="s">
        <v>95</v>
      </c>
      <c r="J3" s="6" t="s">
        <v>64</v>
      </c>
      <c r="K3" s="26"/>
      <c r="L3" s="26"/>
      <c r="M3" s="26"/>
      <c r="N3" s="26"/>
      <c r="O3" s="26"/>
      <c r="P3" s="26"/>
      <c r="Q3" s="26"/>
    </row>
    <row r="4" spans="2:17" ht="25.5" x14ac:dyDescent="0.2">
      <c r="B4" s="26">
        <v>1200377</v>
      </c>
      <c r="C4" s="6" t="s">
        <v>91</v>
      </c>
      <c r="D4" s="26" t="s">
        <v>66</v>
      </c>
      <c r="E4" s="26">
        <v>1000140277</v>
      </c>
      <c r="F4" s="6" t="s">
        <v>101</v>
      </c>
      <c r="G4" s="26" t="s">
        <v>70</v>
      </c>
      <c r="H4" s="26" t="s">
        <v>56</v>
      </c>
      <c r="I4" s="6" t="s">
        <v>96</v>
      </c>
      <c r="J4" s="16" t="s">
        <v>64</v>
      </c>
      <c r="K4" s="27"/>
      <c r="L4" s="27"/>
      <c r="M4" s="27"/>
      <c r="N4" s="27"/>
      <c r="O4" s="27"/>
      <c r="P4" s="27"/>
      <c r="Q4" s="27"/>
    </row>
    <row r="5" spans="2:17" ht="38.25" x14ac:dyDescent="0.2">
      <c r="B5" s="26">
        <v>1200377</v>
      </c>
      <c r="C5" s="6" t="s">
        <v>91</v>
      </c>
      <c r="D5" s="26" t="s">
        <v>66</v>
      </c>
      <c r="E5" s="26">
        <v>1000127878</v>
      </c>
      <c r="F5" s="6" t="s">
        <v>104</v>
      </c>
      <c r="G5" s="26" t="s">
        <v>72</v>
      </c>
      <c r="H5" s="26" t="s">
        <v>56</v>
      </c>
      <c r="I5" s="26" t="s">
        <v>73</v>
      </c>
      <c r="J5" s="16" t="s">
        <v>64</v>
      </c>
      <c r="K5" s="27"/>
      <c r="L5" s="27"/>
      <c r="M5" s="27"/>
      <c r="N5" s="27"/>
      <c r="O5" s="27"/>
      <c r="P5" s="27"/>
      <c r="Q5" s="27"/>
    </row>
    <row r="6" spans="2:17" ht="63.75" x14ac:dyDescent="0.2">
      <c r="B6" s="26">
        <v>1200377</v>
      </c>
      <c r="C6" s="6" t="s">
        <v>103</v>
      </c>
      <c r="D6" s="26" t="s">
        <v>60</v>
      </c>
      <c r="E6" s="26">
        <v>1000152166</v>
      </c>
      <c r="F6" s="6" t="s">
        <v>106</v>
      </c>
      <c r="G6" s="6" t="s">
        <v>105</v>
      </c>
      <c r="H6" s="26" t="s">
        <v>56</v>
      </c>
      <c r="I6" s="26" t="s">
        <v>73</v>
      </c>
      <c r="J6" s="16" t="s">
        <v>75</v>
      </c>
      <c r="K6" s="6" t="s">
        <v>107</v>
      </c>
      <c r="L6" s="26" t="s">
        <v>76</v>
      </c>
      <c r="M6" s="26" t="s">
        <v>77</v>
      </c>
      <c r="N6" s="6" t="s">
        <v>108</v>
      </c>
      <c r="O6" s="27"/>
      <c r="P6" s="27"/>
      <c r="Q6" s="27"/>
    </row>
    <row r="7" spans="2:17" ht="15" x14ac:dyDescent="0.25">
      <c r="B7"/>
      <c r="C7"/>
      <c r="D7"/>
      <c r="E7"/>
      <c r="F7"/>
      <c r="G7"/>
      <c r="H7"/>
      <c r="I7"/>
      <c r="J7"/>
      <c r="K7"/>
      <c r="L7"/>
      <c r="M7"/>
      <c r="N7"/>
      <c r="O7"/>
      <c r="P7"/>
      <c r="Q7"/>
    </row>
  </sheetData>
  <autoFilter ref="B2:Q6"/>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478B8A467933E49894E69F3252F6209" ma:contentTypeVersion="46" ma:contentTypeDescription="Create a new document." ma:contentTypeScope="" ma:versionID="0ce1d167b6bbdf77e00199c4d5e71770">
  <xsd:schema xmlns:xsd="http://www.w3.org/2001/XMLSchema" xmlns:xs="http://www.w3.org/2001/XMLSchema" xmlns:p="http://schemas.microsoft.com/office/2006/metadata/properties" xmlns:ns2="e52bb60b-9b2a-44f9-a144-574f24d8f72f" targetNamespace="http://schemas.microsoft.com/office/2006/metadata/properties" ma:root="true" ma:fieldsID="3598cbc5a095213a2d1a7c3be8e25453" ns2:_="">
    <xsd:import namespace="e52bb60b-9b2a-44f9-a144-574f24d8f72f"/>
    <xsd:element name="properties">
      <xsd:complexType>
        <xsd:sequence>
          <xsd:element name="documentManagement">
            <xsd:complexType>
              <xsd:all>
                <xsd:element ref="ns2:AccountID" minOccurs="0"/>
                <xsd:element ref="ns2:ProjectID" minOccurs="0"/>
                <xsd:element ref="ns2:SubProjectID" minOccurs="0"/>
                <xsd:element ref="ns2:AssociateID" minOccurs="0"/>
                <xsd:element ref="ns2:Role" minOccurs="0"/>
                <xsd:element ref="ns2:CreatedTime" minOccurs="0"/>
                <xsd:element ref="ns2:Processes" minOccurs="0"/>
                <xsd:element ref="ns2:Phase" minOccurs="0"/>
                <xsd:element ref="ns2:Activities" minOccurs="0"/>
                <xsd:element ref="ns2:Releases" minOccurs="0"/>
                <xsd:element ref="ns2:Functional_x0020_Modules" minOccurs="0"/>
                <xsd:element ref="ns2:Functional_x0020_Module2" minOccurs="0"/>
                <xsd:element ref="ns2:Functional_x0020_Module3" minOccurs="0"/>
                <xsd:element ref="ns2:ViewCount" minOccurs="0"/>
                <xsd:element ref="ns2:CheckedOutPath" minOccurs="0"/>
                <xsd:element ref="ns2:ApprovalStatus" minOccurs="0"/>
                <xsd:element ref="ns2:Work_x0020_request" minOccurs="0"/>
                <xsd:element ref="ns2:Tags" minOccurs="0"/>
                <xsd:element ref="ns2:ArtifactStatus" minOccurs="0"/>
                <xsd:element ref="ns2:UnmappedDocuments" minOccurs="0"/>
                <xsd:element ref="ns2:CopySource" minOccurs="0"/>
                <xsd:element ref="ns2:CopyToPath" minOccurs="0"/>
                <xsd:element ref="ns2:Comments" minOccurs="0"/>
                <xsd:element ref="ns2:Rating1" minOccurs="0"/>
                <xsd:element ref="ns2:Rating2" minOccurs="0"/>
                <xsd:element ref="ns2:Rating3" minOccurs="0"/>
                <xsd:element ref="ns2:Rating4" minOccurs="0"/>
                <xsd:element ref="ns2:Rating5" minOccurs="0"/>
                <xsd:element ref="ns2:ClientSupplied" minOccurs="0"/>
                <xsd:element ref="ns2:LatestDownloads" minOccurs="0"/>
                <xsd:element ref="ns2:BaselinedVersions" minOccurs="0"/>
                <xsd:element ref="ns2:AverageRating" minOccurs="0"/>
                <xsd:element ref="ns2:ReasonforRejection" minOccurs="0"/>
                <xsd:element ref="ns2:FolderId" minOccurs="0"/>
                <xsd:element ref="ns2:FolderPath" minOccurs="0"/>
                <xsd:element ref="ns2:MBID" minOccurs="0"/>
                <xsd:element ref="ns2:_x0043_M1" minOccurs="0"/>
                <xsd:element ref="ns2:_x0043_M2" minOccurs="0"/>
                <xsd:element ref="ns2:_x0043_M3" minOccurs="0"/>
                <xsd:element ref="ns2:_x0043_M4" minOccurs="0"/>
                <xsd:element ref="ns2:_x0043_M5" minOccurs="0"/>
                <xsd:element ref="ns2:_x0043_M6" minOccurs="0"/>
                <xsd:element ref="ns2:_x0043_M7" minOccurs="0"/>
                <xsd:element ref="ns2:_x0043_M8" minOccurs="0"/>
                <xsd:element ref="ns2:_x0043_M9" minOccurs="0"/>
                <xsd:element ref="ns2:_x0043_M1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2bb60b-9b2a-44f9-a144-574f24d8f72f" elementFormDefault="qualified">
    <xsd:import namespace="http://schemas.microsoft.com/office/2006/documentManagement/types"/>
    <xsd:import namespace="http://schemas.microsoft.com/office/infopath/2007/PartnerControls"/>
    <xsd:element name="AccountID" ma:index="8" nillable="true" ma:displayName="AccountID" ma:internalName="AccountID">
      <xsd:simpleType>
        <xsd:restriction base="dms:Text"/>
      </xsd:simpleType>
    </xsd:element>
    <xsd:element name="ProjectID" ma:index="9" nillable="true" ma:displayName="ProjectID" ma:internalName="ProjectID">
      <xsd:simpleType>
        <xsd:restriction base="dms:Text"/>
      </xsd:simpleType>
    </xsd:element>
    <xsd:element name="SubProjectID" ma:index="10" nillable="true" ma:displayName="SubProjectID" ma:internalName="SubProjectID">
      <xsd:simpleType>
        <xsd:restriction base="dms:Text"/>
      </xsd:simpleType>
    </xsd:element>
    <xsd:element name="AssociateID" ma:index="11" nillable="true" ma:displayName="AssociateID" ma:internalName="AssociateID">
      <xsd:simpleType>
        <xsd:restriction base="dms:Text"/>
      </xsd:simpleType>
    </xsd:element>
    <xsd:element name="Role" ma:index="12" nillable="true" ma:displayName="Role" ma:internalName="Role">
      <xsd:simpleType>
        <xsd:restriction base="dms:Text"/>
      </xsd:simpleType>
    </xsd:element>
    <xsd:element name="CreatedTime" ma:index="13" nillable="true" ma:displayName="CreatedTime" ma:internalName="CreatedTime">
      <xsd:simpleType>
        <xsd:restriction base="dms:DateTime"/>
      </xsd:simpleType>
    </xsd:element>
    <xsd:element name="Processes" ma:index="14" nillable="true" ma:displayName="Processes" ma:internalName="Processes">
      <xsd:simpleType>
        <xsd:restriction base="dms:Text"/>
      </xsd:simpleType>
    </xsd:element>
    <xsd:element name="Phase" ma:index="15" nillable="true" ma:displayName="Phase" ma:internalName="Phase">
      <xsd:simpleType>
        <xsd:restriction base="dms:Text"/>
      </xsd:simpleType>
    </xsd:element>
    <xsd:element name="Activities" ma:index="16" nillable="true" ma:displayName="Activities" ma:internalName="Activities">
      <xsd:simpleType>
        <xsd:restriction base="dms:Text"/>
      </xsd:simpleType>
    </xsd:element>
    <xsd:element name="Releases" ma:index="17" nillable="true" ma:displayName="Releases" ma:internalName="Releases">
      <xsd:simpleType>
        <xsd:restriction base="dms:Text"/>
      </xsd:simpleType>
    </xsd:element>
    <xsd:element name="Functional_x0020_Modules" ma:index="18" nillable="true" ma:displayName="Functional Modules" ma:internalName="Functional_x0020_Modules">
      <xsd:simpleType>
        <xsd:restriction base="dms:Text"/>
      </xsd:simpleType>
    </xsd:element>
    <xsd:element name="Functional_x0020_Module2" ma:index="19" nillable="true" ma:displayName="Functional Module2" ma:internalName="Functional_x0020_Module2">
      <xsd:simpleType>
        <xsd:restriction base="dms:Text"/>
      </xsd:simpleType>
    </xsd:element>
    <xsd:element name="Functional_x0020_Module3" ma:index="20" nillable="true" ma:displayName="Functional Module3" ma:internalName="Functional_x0020_Module3">
      <xsd:simpleType>
        <xsd:restriction base="dms:Text"/>
      </xsd:simpleType>
    </xsd:element>
    <xsd:element name="ViewCount" ma:index="21" nillable="true" ma:displayName="ViewCount" ma:internalName="ViewCount">
      <xsd:simpleType>
        <xsd:restriction base="dms:Unknown"/>
      </xsd:simpleType>
    </xsd:element>
    <xsd:element name="CheckedOutPath" ma:index="22" nillable="true" ma:displayName="CheckedOutPath" ma:internalName="CheckedOutPath">
      <xsd:simpleType>
        <xsd:restriction base="dms:Text"/>
      </xsd:simpleType>
    </xsd:element>
    <xsd:element name="ApprovalStatus" ma:index="23" nillable="true" ma:displayName="ApprovalStatus" ma:internalName="ApprovalStatus">
      <xsd:simpleType>
        <xsd:restriction base="dms:Text"/>
      </xsd:simpleType>
    </xsd:element>
    <xsd:element name="Work_x0020_request" ma:index="24" nillable="true" ma:displayName="Work request" ma:internalName="Work_x0020_request">
      <xsd:simpleType>
        <xsd:restriction base="dms:Text"/>
      </xsd:simpleType>
    </xsd:element>
    <xsd:element name="Tags" ma:index="25" nillable="true" ma:displayName="Tags" ma:internalName="Tags">
      <xsd:simpleType>
        <xsd:restriction base="dms:Note">
          <xsd:maxLength value="255"/>
        </xsd:restriction>
      </xsd:simpleType>
    </xsd:element>
    <xsd:element name="ArtifactStatus" ma:index="26" nillable="true" ma:displayName="ArtifactStatus" ma:internalName="ArtifactStatus">
      <xsd:simpleType>
        <xsd:restriction base="dms:Text"/>
      </xsd:simpleType>
    </xsd:element>
    <xsd:element name="UnmappedDocuments" ma:index="27" nillable="true" ma:displayName="UnmappedDocuments" ma:internalName="UnmappedDocuments">
      <xsd:simpleType>
        <xsd:restriction base="dms:Text"/>
      </xsd:simpleType>
    </xsd:element>
    <xsd:element name="CopySource" ma:index="28" nillable="true" ma:displayName="CopySource" ma:internalName="CopySource">
      <xsd:simpleType>
        <xsd:restriction base="dms:Text"/>
      </xsd:simpleType>
    </xsd:element>
    <xsd:element name="CopyToPath" ma:index="29" nillable="true" ma:displayName="CopyToPath" ma:internalName="CopyToPath">
      <xsd:simpleType>
        <xsd:restriction base="dms:Text"/>
      </xsd:simpleType>
    </xsd:element>
    <xsd:element name="Comments" ma:index="30" nillable="true" ma:displayName="Comments" ma:internalName="Comments">
      <xsd:simpleType>
        <xsd:restriction base="dms:Note">
          <xsd:maxLength value="255"/>
        </xsd:restriction>
      </xsd:simpleType>
    </xsd:element>
    <xsd:element name="Rating1" ma:index="31" nillable="true" ma:displayName="Rating1" ma:internalName="Rating1">
      <xsd:simpleType>
        <xsd:restriction base="dms:Unknown"/>
      </xsd:simpleType>
    </xsd:element>
    <xsd:element name="Rating2" ma:index="32" nillable="true" ma:displayName="Rating2" ma:internalName="Rating2">
      <xsd:simpleType>
        <xsd:restriction base="dms:Unknown"/>
      </xsd:simpleType>
    </xsd:element>
    <xsd:element name="Rating3" ma:index="33" nillable="true" ma:displayName="Rating3" ma:internalName="Rating3">
      <xsd:simpleType>
        <xsd:restriction base="dms:Unknown"/>
      </xsd:simpleType>
    </xsd:element>
    <xsd:element name="Rating4" ma:index="34" nillable="true" ma:displayName="Rating4" ma:internalName="Rating4">
      <xsd:simpleType>
        <xsd:restriction base="dms:Unknown"/>
      </xsd:simpleType>
    </xsd:element>
    <xsd:element name="Rating5" ma:index="35" nillable="true" ma:displayName="Rating5" ma:internalName="Rating5">
      <xsd:simpleType>
        <xsd:restriction base="dms:Unknown"/>
      </xsd:simpleType>
    </xsd:element>
    <xsd:element name="ClientSupplied" ma:index="36" nillable="true" ma:displayName="ClientSupplied" ma:internalName="ClientSupplied">
      <xsd:simpleType>
        <xsd:restriction base="dms:Text"/>
      </xsd:simpleType>
    </xsd:element>
    <xsd:element name="LatestDownloads" ma:index="37" nillable="true" ma:displayName="LatestDownloads" ma:internalName="LatestDownloads">
      <xsd:simpleType>
        <xsd:restriction base="dms:DateTime"/>
      </xsd:simpleType>
    </xsd:element>
    <xsd:element name="BaselinedVersions" ma:index="38" nillable="true" ma:displayName="BaselinedVersions" ma:internalName="BaselinedVersions">
      <xsd:simpleType>
        <xsd:restriction base="dms:Text"/>
      </xsd:simpleType>
    </xsd:element>
    <xsd:element name="AverageRating" ma:index="39" nillable="true" ma:displayName="AverageRating" ma:internalName="AverageRating">
      <xsd:simpleType>
        <xsd:restriction base="dms:Text"/>
      </xsd:simpleType>
    </xsd:element>
    <xsd:element name="ReasonforRejection" ma:index="40" nillable="true" ma:displayName="ReasonforRejection" ma:internalName="ReasonforRejection">
      <xsd:simpleType>
        <xsd:restriction base="dms:Text"/>
      </xsd:simpleType>
    </xsd:element>
    <xsd:element name="FolderId" ma:index="41" nillable="true" ma:displayName="FolderId" ma:internalName="FolderId">
      <xsd:simpleType>
        <xsd:restriction base="dms:Text"/>
      </xsd:simpleType>
    </xsd:element>
    <xsd:element name="FolderPath" ma:index="42" nillable="true" ma:displayName="FolderPath" ma:internalName="FolderPath">
      <xsd:simpleType>
        <xsd:restriction base="dms:Text"/>
      </xsd:simpleType>
    </xsd:element>
    <xsd:element name="MBID" ma:index="43" nillable="true" ma:displayName="MBID" ma:internalName="MBID">
      <xsd:simpleType>
        <xsd:restriction base="dms:Text"/>
      </xsd:simpleType>
    </xsd:element>
    <xsd:element name="_x0043_M1" ma:index="44" nillable="true" ma:displayName="CM1" ma:internalName="_x0043_M1">
      <xsd:simpleType>
        <xsd:restriction base="dms:Text"/>
      </xsd:simpleType>
    </xsd:element>
    <xsd:element name="_x0043_M2" ma:index="45" nillable="true" ma:displayName="CM2" ma:internalName="_x0043_M2">
      <xsd:simpleType>
        <xsd:restriction base="dms:Text"/>
      </xsd:simpleType>
    </xsd:element>
    <xsd:element name="_x0043_M3" ma:index="46" nillable="true" ma:displayName="CM3" ma:internalName="_x0043_M3">
      <xsd:simpleType>
        <xsd:restriction base="dms:Text"/>
      </xsd:simpleType>
    </xsd:element>
    <xsd:element name="_x0043_M4" ma:index="47" nillable="true" ma:displayName="CM4" ma:internalName="_x0043_M4">
      <xsd:simpleType>
        <xsd:restriction base="dms:Text"/>
      </xsd:simpleType>
    </xsd:element>
    <xsd:element name="_x0043_M5" ma:index="48" nillable="true" ma:displayName="CM5" ma:internalName="_x0043_M5">
      <xsd:simpleType>
        <xsd:restriction base="dms:Text"/>
      </xsd:simpleType>
    </xsd:element>
    <xsd:element name="_x0043_M6" ma:index="49" nillable="true" ma:displayName="CM6" ma:internalName="_x0043_M6">
      <xsd:simpleType>
        <xsd:restriction base="dms:Text"/>
      </xsd:simpleType>
    </xsd:element>
    <xsd:element name="_x0043_M7" ma:index="50" nillable="true" ma:displayName="CM7" ma:internalName="_x0043_M7">
      <xsd:simpleType>
        <xsd:restriction base="dms:Text"/>
      </xsd:simpleType>
    </xsd:element>
    <xsd:element name="_x0043_M8" ma:index="51" nillable="true" ma:displayName="CM8" ma:internalName="_x0043_M8">
      <xsd:simpleType>
        <xsd:restriction base="dms:Text"/>
      </xsd:simpleType>
    </xsd:element>
    <xsd:element name="_x0043_M9" ma:index="52" nillable="true" ma:displayName="CM9" ma:internalName="_x0043_M9">
      <xsd:simpleType>
        <xsd:restriction base="dms:Text"/>
      </xsd:simpleType>
    </xsd:element>
    <xsd:element name="_x0043_M10" ma:index="53" nillable="true" ma:displayName="CM10" ma:internalName="_x0043_M10">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ApprovalStatus xmlns="e52bb60b-9b2a-44f9-a144-574f24d8f72f">Approved</ApprovalStatus>
    <AssociateID xmlns="e52bb60b-9b2a-44f9-a144-574f24d8f72f">CTS\229327</AssociateID>
    <UnmappedDocuments xmlns="e52bb60b-9b2a-44f9-a144-574f24d8f72f">false</UnmappedDocuments>
    <CopyToPath xmlns="e52bb60b-9b2a-44f9-a144-574f24d8f72f">https://cognizant20.cognizant.com/cts/John Hancock Life Insuran/DSC/USI Governance/JH Project Dashboard</CopyToPath>
    <CreatedTime xmlns="e52bb60b-9b2a-44f9-a144-574f24d8f72f">2018-03-29T04:59:13+00:00</CreatedTime>
    <MBID xmlns="e52bb60b-9b2a-44f9-a144-574f24d8f72f">DS_51a60aad-d409-4ab1-a382-f04aba0d6e51</MBID>
    <ClientSupplied xmlns="e52bb60b-9b2a-44f9-a144-574f24d8f72f">false</ClientSupplied>
    <Comments xmlns="e52bb60b-9b2a-44f9-a144-574f24d8f72f">CTS\229327</Comments>
    <Work_x0020_request xmlns="e52bb60b-9b2a-44f9-a144-574f24d8f72f" xsi:nil="true"/>
    <_x0043_M8 xmlns="e52bb60b-9b2a-44f9-a144-574f24d8f72f" xsi:nil="true"/>
    <_x0043_M9 xmlns="e52bb60b-9b2a-44f9-a144-574f24d8f72f" xsi:nil="true"/>
    <Processes xmlns="e52bb60b-9b2a-44f9-a144-574f24d8f72f" xsi:nil="true"/>
    <FolderId xmlns="e52bb60b-9b2a-44f9-a144-574f24d8f72f" xsi:nil="true"/>
    <Tags xmlns="e52bb60b-9b2a-44f9-a144-574f24d8f72f" xsi:nil="true"/>
    <Rating4 xmlns="e52bb60b-9b2a-44f9-a144-574f24d8f72f" xsi:nil="true"/>
    <Rating5 xmlns="e52bb60b-9b2a-44f9-a144-574f24d8f72f" xsi:nil="true"/>
    <_x0043_M10 xmlns="e52bb60b-9b2a-44f9-a144-574f24d8f72f" xsi:nil="true"/>
    <Role xmlns="e52bb60b-9b2a-44f9-a144-574f24d8f72f" xsi:nil="true"/>
    <Activities xmlns="e52bb60b-9b2a-44f9-a144-574f24d8f72f" xsi:nil="true"/>
    <Releases xmlns="e52bb60b-9b2a-44f9-a144-574f24d8f72f" xsi:nil="true"/>
    <Functional_x0020_Module3 xmlns="e52bb60b-9b2a-44f9-a144-574f24d8f72f" xsi:nil="true"/>
    <Phase xmlns="e52bb60b-9b2a-44f9-a144-574f24d8f72f" xsi:nil="true"/>
    <CheckedOutPath xmlns="e52bb60b-9b2a-44f9-a144-574f24d8f72f" xsi:nil="true"/>
    <ViewCount xmlns="e52bb60b-9b2a-44f9-a144-574f24d8f72f" xsi:nil="true"/>
    <Rating1 xmlns="e52bb60b-9b2a-44f9-a144-574f24d8f72f" xsi:nil="true"/>
    <_x0043_M1 xmlns="e52bb60b-9b2a-44f9-a144-574f24d8f72f" xsi:nil="true"/>
    <Rating2 xmlns="e52bb60b-9b2a-44f9-a144-574f24d8f72f" xsi:nil="true"/>
    <_x0043_M2 xmlns="e52bb60b-9b2a-44f9-a144-574f24d8f72f" xsi:nil="true"/>
    <AccountID xmlns="e52bb60b-9b2a-44f9-a144-574f24d8f72f" xsi:nil="true"/>
    <Functional_x0020_Modules xmlns="e52bb60b-9b2a-44f9-a144-574f24d8f72f" xsi:nil="true"/>
    <Functional_x0020_Module2 xmlns="e52bb60b-9b2a-44f9-a144-574f24d8f72f" xsi:nil="true"/>
    <Rating3 xmlns="e52bb60b-9b2a-44f9-a144-574f24d8f72f" xsi:nil="true"/>
    <AverageRating xmlns="e52bb60b-9b2a-44f9-a144-574f24d8f72f" xsi:nil="true"/>
    <_x0043_M3 xmlns="e52bb60b-9b2a-44f9-a144-574f24d8f72f" xsi:nil="true"/>
    <_x0043_M4 xmlns="e52bb60b-9b2a-44f9-a144-574f24d8f72f" xsi:nil="true"/>
    <BaselinedVersions xmlns="e52bb60b-9b2a-44f9-a144-574f24d8f72f" xsi:nil="true"/>
    <_x0043_M5 xmlns="e52bb60b-9b2a-44f9-a144-574f24d8f72f" xsi:nil="true"/>
    <ProjectID xmlns="e52bb60b-9b2a-44f9-a144-574f24d8f72f" xsi:nil="true"/>
    <_x0043_M6 xmlns="e52bb60b-9b2a-44f9-a144-574f24d8f72f" xsi:nil="true"/>
    <ReasonforRejection xmlns="e52bb60b-9b2a-44f9-a144-574f24d8f72f" xsi:nil="true"/>
    <_x0043_M7 xmlns="e52bb60b-9b2a-44f9-a144-574f24d8f72f" xsi:nil="true"/>
    <CopySource xmlns="e52bb60b-9b2a-44f9-a144-574f24d8f72f" xsi:nil="true"/>
    <LatestDownloads xmlns="e52bb60b-9b2a-44f9-a144-574f24d8f72f" xsi:nil="true"/>
    <SubProjectID xmlns="e52bb60b-9b2a-44f9-a144-574f24d8f72f" xsi:nil="true"/>
    <ArtifactStatus xmlns="e52bb60b-9b2a-44f9-a144-574f24d8f72f" xsi:nil="true"/>
    <FolderPath xmlns="e52bb60b-9b2a-44f9-a144-574f24d8f72f" xsi:nil="true"/>
  </documentManagement>
</p:properties>
</file>

<file path=customXml/itemProps1.xml><?xml version="1.0" encoding="utf-8"?>
<ds:datastoreItem xmlns:ds="http://schemas.openxmlformats.org/officeDocument/2006/customXml" ds:itemID="{AD267149-85BA-4552-AB0E-D43DE26E3864}">
  <ds:schemaRefs>
    <ds:schemaRef ds:uri="http://schemas.microsoft.com/sharepoint/v3/contenttype/forms"/>
  </ds:schemaRefs>
</ds:datastoreItem>
</file>

<file path=customXml/itemProps2.xml><?xml version="1.0" encoding="utf-8"?>
<ds:datastoreItem xmlns:ds="http://schemas.openxmlformats.org/officeDocument/2006/customXml" ds:itemID="{00857053-5EA8-484F-B5B8-D959FD23D9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2bb60b-9b2a-44f9-a144-574f24d8f72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296D1C5-8F02-49B3-B5DF-5B8AE302CD80}">
  <ds:schemaRefs>
    <ds:schemaRef ds:uri="http://purl.org/dc/dcmitype/"/>
    <ds:schemaRef ds:uri="http://purl.org/dc/elements/1.1/"/>
    <ds:schemaRef ds:uri="e52bb60b-9b2a-44f9-a144-574f24d8f72f"/>
    <ds:schemaRef ds:uri="http://purl.org/dc/terms/"/>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Project Dashboard</vt:lpstr>
      <vt:lpstr>DMR</vt:lpstr>
      <vt:lpstr>ProjFinancial</vt:lpstr>
      <vt:lpstr>Healthcheck Metrics</vt:lpstr>
      <vt:lpstr>Risks</vt:lpstr>
      <vt:lpstr>Issues</vt:lpstr>
    </vt:vector>
  </TitlesOfParts>
  <Company>Cognizant Technology Solutions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2018-03-06T07:26:46Z</dcterms:created>
  <dcterms:modified xsi:type="dcterms:W3CDTF">2018-04-26T05:44:47Z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0x0101002478B8A467933E49894E69F3252F6209</vt:lpwstr>
  </property>
</Properties>
</file>