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anchez\Desktop\"/>
    </mc:Choice>
  </mc:AlternateContent>
  <xr:revisionPtr revIDLastSave="0" documentId="13_ncr:1_{B561CCA1-2805-4FEB-9EB7-37C95517413A}" xr6:coauthVersionLast="47" xr6:coauthVersionMax="47" xr10:uidLastSave="{00000000-0000-0000-0000-000000000000}"/>
  <bookViews>
    <workbookView xWindow="-110" yWindow="-110" windowWidth="19420" windowHeight="11020" xr2:uid="{94761650-3010-45E8-A137-42C9B23FEE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U119" i="1" s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6" i="1"/>
  <c r="L5" i="1"/>
  <c r="U5" i="1" s="1"/>
  <c r="U247" i="1" l="1"/>
  <c r="U215" i="1"/>
  <c r="U151" i="1"/>
  <c r="U183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45" i="1"/>
  <c r="U37" i="1"/>
  <c r="U29" i="1"/>
  <c r="U21" i="1"/>
  <c r="U9" i="1"/>
  <c r="U256" i="1"/>
  <c r="U248" i="1"/>
  <c r="U240" i="1"/>
  <c r="U232" i="1"/>
  <c r="U228" i="1"/>
  <c r="U220" i="1"/>
  <c r="U212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255" i="1"/>
  <c r="U239" i="1"/>
  <c r="U231" i="1"/>
  <c r="U223" i="1"/>
  <c r="U207" i="1"/>
  <c r="U199" i="1"/>
  <c r="U191" i="1"/>
  <c r="U175" i="1"/>
  <c r="U167" i="1"/>
  <c r="U159" i="1"/>
  <c r="U143" i="1"/>
  <c r="U135" i="1"/>
  <c r="U127" i="1"/>
  <c r="U111" i="1"/>
  <c r="U103" i="1"/>
  <c r="U95" i="1"/>
  <c r="U83" i="1"/>
  <c r="U67" i="1"/>
  <c r="U51" i="1"/>
  <c r="U35" i="1"/>
  <c r="U19" i="1"/>
  <c r="U53" i="1"/>
  <c r="U49" i="1"/>
  <c r="U41" i="1"/>
  <c r="U33" i="1"/>
  <c r="U25" i="1"/>
  <c r="U17" i="1"/>
  <c r="U13" i="1"/>
  <c r="U260" i="1"/>
  <c r="U252" i="1"/>
  <c r="U244" i="1"/>
  <c r="U236" i="1"/>
  <c r="U224" i="1"/>
  <c r="U216" i="1"/>
  <c r="U208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7" i="1"/>
  <c r="U79" i="1"/>
  <c r="U75" i="1"/>
  <c r="U71" i="1"/>
  <c r="U63" i="1"/>
  <c r="U59" i="1"/>
  <c r="U55" i="1"/>
  <c r="U47" i="1"/>
  <c r="U43" i="1"/>
  <c r="U39" i="1"/>
  <c r="U31" i="1"/>
  <c r="U27" i="1"/>
  <c r="U23" i="1"/>
  <c r="U15" i="1"/>
  <c r="U11" i="1"/>
  <c r="U7" i="1"/>
</calcChain>
</file>

<file path=xl/sharedStrings.xml><?xml version="1.0" encoding="utf-8"?>
<sst xmlns="http://schemas.openxmlformats.org/spreadsheetml/2006/main" count="79" uniqueCount="52">
  <si>
    <t>b0</t>
  </si>
  <si>
    <t>b1</t>
  </si>
  <si>
    <t>b2</t>
  </si>
  <si>
    <t>b3</t>
  </si>
  <si>
    <t>b4</t>
  </si>
  <si>
    <t>b5</t>
  </si>
  <si>
    <t>b6</t>
  </si>
  <si>
    <t>b7</t>
  </si>
  <si>
    <t>DEC</t>
  </si>
  <si>
    <t>Vob1</t>
  </si>
  <si>
    <t>Vob0</t>
  </si>
  <si>
    <t>Vob2</t>
  </si>
  <si>
    <t>Vob3</t>
  </si>
  <si>
    <t>Vob4</t>
  </si>
  <si>
    <t>Vob5</t>
  </si>
  <si>
    <t>Vob6</t>
  </si>
  <si>
    <t>Vob7</t>
  </si>
  <si>
    <t>Vo</t>
  </si>
  <si>
    <t>Valor</t>
  </si>
  <si>
    <t>Vsen(20)</t>
  </si>
  <si>
    <t>5--7</t>
  </si>
  <si>
    <t>4--8</t>
  </si>
  <si>
    <t>3--9</t>
  </si>
  <si>
    <t>2--10</t>
  </si>
  <si>
    <t>1--11</t>
  </si>
  <si>
    <t>15--17</t>
  </si>
  <si>
    <t>14--18</t>
  </si>
  <si>
    <t>13--19</t>
  </si>
  <si>
    <t>12--20</t>
  </si>
  <si>
    <t>-</t>
  </si>
  <si>
    <t>--</t>
  </si>
  <si>
    <t>11000100011100000000</t>
  </si>
  <si>
    <t>11011011011010000010</t>
  </si>
  <si>
    <t>00111111100000000000</t>
  </si>
  <si>
    <t>01101010110001000100</t>
  </si>
  <si>
    <t>01111011110010000010</t>
  </si>
  <si>
    <t>01010001010000101000</t>
  </si>
  <si>
    <t>01011011010101000101</t>
  </si>
  <si>
    <t>00001010000000101000</t>
  </si>
  <si>
    <t>TEXT TO INDIVIDUAL BYTE</t>
  </si>
  <si>
    <t>01100000</t>
  </si>
  <si>
    <t>01111110</t>
  </si>
  <si>
    <t>10011000</t>
  </si>
  <si>
    <t>10111011</t>
  </si>
  <si>
    <t>11000000</t>
  </si>
  <si>
    <t>10101110</t>
  </si>
  <si>
    <t>01000010</t>
  </si>
  <si>
    <t>00101000</t>
  </si>
  <si>
    <t>00010010</t>
  </si>
  <si>
    <t>00000101</t>
  </si>
  <si>
    <t>00000000</t>
  </si>
  <si>
    <t>FRAME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</si>
</sst>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5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16" fontId="0" fillId="3" borderId="32" xfId="0" applyNumberForma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quotePrefix="1" applyFill="1" applyBorder="1" applyAlignment="1">
      <alignment horizontal="center"/>
    </xf>
    <xf numFmtId="0" fontId="0" fillId="0" borderId="27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1" xfId="0" applyFont="1" applyFill="1" applyBorder="1" applyAlignment="1">
      <alignment horizontal="center"/>
    </xf>
    <xf numFmtId="0" fontId="0" fillId="2" borderId="62" xfId="0" applyFont="1" applyFill="1" applyBorder="1" applyAlignment="1">
      <alignment horizontal="center"/>
    </xf>
    <xf numFmtId="0" fontId="0" fillId="2" borderId="5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  <xf numFmtId="0" fontId="0" fillId="2" borderId="65" xfId="0" applyFont="1" applyFill="1" applyBorder="1" applyAlignment="1">
      <alignment horizontal="center"/>
    </xf>
    <xf numFmtId="0" fontId="0" fillId="2" borderId="5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5" fillId="0" borderId="0" xfId="0" applyFont="1" applyBorder="1" applyAlignment="1">
      <alignment textRotation="255" wrapText="1"/>
    </xf>
    <xf numFmtId="0" fontId="6" fillId="0" borderId="43" xfId="0" applyFont="1" applyBorder="1" applyAlignment="1">
      <alignment horizontal="center" vertical="center" textRotation="255" wrapText="1"/>
    </xf>
    <xf numFmtId="0" fontId="6" fillId="0" borderId="40" xfId="0" applyFont="1" applyBorder="1" applyAlignment="1">
      <alignment horizontal="center" vertical="center" textRotation="255" wrapText="1"/>
    </xf>
    <xf numFmtId="0" fontId="6" fillId="0" borderId="41" xfId="0" applyFont="1" applyBorder="1" applyAlignment="1">
      <alignment horizontal="center" vertical="center" textRotation="255" wrapText="1"/>
    </xf>
    <xf numFmtId="0" fontId="6" fillId="0" borderId="42" xfId="0" applyFont="1" applyBorder="1" applyAlignment="1">
      <alignment horizontal="center" vertical="center" textRotation="255" wrapText="1"/>
    </xf>
    <xf numFmtId="0" fontId="6" fillId="0" borderId="44" xfId="0" applyFont="1" applyBorder="1" applyAlignment="1">
      <alignment horizontal="center" vertical="center" textRotation="255" wrapText="1"/>
    </xf>
    <xf numFmtId="0" fontId="6" fillId="0" borderId="46" xfId="0" applyFont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B11A-3FAB-410B-86F4-23F05B05ECA5}">
  <dimension ref="B1:BK261"/>
  <sheetViews>
    <sheetView tabSelected="1" topLeftCell="N11" zoomScale="70" zoomScaleNormal="70" workbookViewId="0">
      <selection activeCell="AO28" sqref="AO28:AO37"/>
    </sheetView>
  </sheetViews>
  <sheetFormatPr baseColWidth="10" defaultRowHeight="14.5" x14ac:dyDescent="0.35"/>
  <cols>
    <col min="1" max="1" width="2.7265625" customWidth="1"/>
    <col min="2" max="2" width="10.90625" style="1"/>
    <col min="3" max="10" width="2.6328125" style="1" customWidth="1"/>
    <col min="11" max="11" width="2.6328125" style="76" customWidth="1"/>
    <col min="12" max="19" width="10.90625" style="1"/>
    <col min="20" max="20" width="2.7265625" style="74" customWidth="1"/>
    <col min="21" max="21" width="10.90625" style="1"/>
    <col min="22" max="22" width="6.08984375" bestFit="1" customWidth="1"/>
    <col min="23" max="23" width="2.7265625" customWidth="1"/>
    <col min="26" max="26" width="2.7265625" style="73" customWidth="1"/>
    <col min="27" max="28" width="2.7265625" customWidth="1"/>
    <col min="29" max="29" width="2.453125" customWidth="1"/>
    <col min="30" max="32" width="2.7265625" style="74" customWidth="1"/>
    <col min="33" max="34" width="2.7265625" customWidth="1"/>
    <col min="36" max="62" width="2.7265625" customWidth="1"/>
    <col min="63" max="63" width="21.26953125" bestFit="1" customWidth="1"/>
  </cols>
  <sheetData>
    <row r="1" spans="2:63" ht="15" thickBot="1" x14ac:dyDescent="0.4"/>
    <row r="2" spans="2:63" ht="15" thickBot="1" x14ac:dyDescent="0.4">
      <c r="AL2" s="1"/>
      <c r="AM2" s="1"/>
      <c r="AN2" s="1"/>
      <c r="AO2" s="133">
        <v>1</v>
      </c>
      <c r="AP2" s="133">
        <v>2</v>
      </c>
      <c r="AQ2" s="133">
        <v>3</v>
      </c>
      <c r="AR2" s="133">
        <v>4</v>
      </c>
      <c r="AS2" s="133">
        <v>5</v>
      </c>
      <c r="AT2" s="133">
        <v>6</v>
      </c>
      <c r="AU2" s="133">
        <v>7</v>
      </c>
      <c r="AV2" s="133">
        <v>8</v>
      </c>
      <c r="AW2" s="133">
        <v>9</v>
      </c>
      <c r="AX2" s="133">
        <v>10</v>
      </c>
      <c r="AY2" s="133">
        <v>11</v>
      </c>
      <c r="AZ2" s="133">
        <v>12</v>
      </c>
      <c r="BA2" s="133">
        <v>13</v>
      </c>
      <c r="BB2" s="133">
        <v>14</v>
      </c>
      <c r="BC2" s="133">
        <v>15</v>
      </c>
      <c r="BD2" s="133">
        <v>16</v>
      </c>
      <c r="BE2" s="133">
        <v>17</v>
      </c>
      <c r="BF2" s="133">
        <v>18</v>
      </c>
      <c r="BG2" s="133">
        <v>19</v>
      </c>
      <c r="BH2" s="133">
        <v>20</v>
      </c>
      <c r="BI2" s="1"/>
      <c r="BK2" s="132" t="s">
        <v>39</v>
      </c>
    </row>
    <row r="3" spans="2:63" ht="15" thickBot="1" x14ac:dyDescent="0.4">
      <c r="AL3" s="97"/>
      <c r="AM3" s="98"/>
      <c r="AN3" s="99"/>
      <c r="AO3" s="127"/>
      <c r="AP3" s="127"/>
      <c r="AQ3" s="128"/>
      <c r="AR3" s="128"/>
      <c r="AS3" s="128"/>
      <c r="AT3" s="128"/>
      <c r="AU3" s="128"/>
      <c r="AV3" s="128"/>
      <c r="AW3" s="128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00"/>
      <c r="BK3" s="76"/>
    </row>
    <row r="4" spans="2:63" ht="15.5" thickTop="1" thickBot="1" x14ac:dyDescent="0.4">
      <c r="B4" s="48" t="s">
        <v>8</v>
      </c>
      <c r="C4" s="11" t="s">
        <v>0</v>
      </c>
      <c r="D4" s="37" t="s">
        <v>1</v>
      </c>
      <c r="E4" s="37" t="s">
        <v>2</v>
      </c>
      <c r="F4" s="37" t="s">
        <v>3</v>
      </c>
      <c r="G4" s="37" t="s">
        <v>4</v>
      </c>
      <c r="H4" s="37" t="s">
        <v>5</v>
      </c>
      <c r="I4" s="37" t="s">
        <v>6</v>
      </c>
      <c r="J4" s="38" t="s">
        <v>7</v>
      </c>
      <c r="K4" s="7"/>
      <c r="L4" s="12" t="s">
        <v>10</v>
      </c>
      <c r="M4" s="13" t="s">
        <v>9</v>
      </c>
      <c r="N4" s="13" t="s">
        <v>11</v>
      </c>
      <c r="O4" s="13" t="s">
        <v>12</v>
      </c>
      <c r="P4" s="13" t="s">
        <v>13</v>
      </c>
      <c r="Q4" s="13" t="s">
        <v>14</v>
      </c>
      <c r="R4" s="13" t="s">
        <v>15</v>
      </c>
      <c r="S4" s="14" t="s">
        <v>16</v>
      </c>
      <c r="T4" s="7"/>
      <c r="U4" s="34" t="s">
        <v>17</v>
      </c>
      <c r="X4" s="28" t="s">
        <v>19</v>
      </c>
      <c r="Y4" s="29" t="s">
        <v>18</v>
      </c>
      <c r="Z4" s="7"/>
      <c r="AA4" s="12" t="s">
        <v>0</v>
      </c>
      <c r="AB4" s="13" t="s">
        <v>1</v>
      </c>
      <c r="AC4" s="13" t="s">
        <v>2</v>
      </c>
      <c r="AD4" s="13" t="s">
        <v>3</v>
      </c>
      <c r="AE4" s="13" t="s">
        <v>4</v>
      </c>
      <c r="AF4" s="13" t="s">
        <v>5</v>
      </c>
      <c r="AG4" s="13" t="s">
        <v>6</v>
      </c>
      <c r="AH4" s="16" t="s">
        <v>7</v>
      </c>
      <c r="AI4" s="19" t="s">
        <v>8</v>
      </c>
      <c r="AL4" s="101"/>
      <c r="AM4" s="102" t="s">
        <v>0</v>
      </c>
      <c r="AN4" s="22"/>
      <c r="AO4" s="113">
        <v>0</v>
      </c>
      <c r="AP4" s="114">
        <v>0</v>
      </c>
      <c r="AQ4" s="115">
        <v>1</v>
      </c>
      <c r="AR4" s="116">
        <v>1</v>
      </c>
      <c r="AS4" s="116">
        <v>1</v>
      </c>
      <c r="AT4" s="116">
        <v>1</v>
      </c>
      <c r="AU4" s="116">
        <v>1</v>
      </c>
      <c r="AV4" s="116">
        <v>1</v>
      </c>
      <c r="AW4" s="117">
        <v>1</v>
      </c>
      <c r="AX4" s="118">
        <v>0</v>
      </c>
      <c r="AY4" s="113">
        <v>0</v>
      </c>
      <c r="AZ4" s="113">
        <v>0</v>
      </c>
      <c r="BA4" s="113">
        <v>0</v>
      </c>
      <c r="BB4" s="113">
        <v>0</v>
      </c>
      <c r="BC4" s="113">
        <v>0</v>
      </c>
      <c r="BD4" s="113">
        <v>0</v>
      </c>
      <c r="BE4" s="113">
        <v>0</v>
      </c>
      <c r="BF4" s="113">
        <v>0</v>
      </c>
      <c r="BG4" s="113">
        <v>0</v>
      </c>
      <c r="BH4" s="113">
        <v>0</v>
      </c>
      <c r="BI4" s="72"/>
      <c r="BK4" s="130" t="s">
        <v>33</v>
      </c>
    </row>
    <row r="5" spans="2:63" ht="14" customHeight="1" thickBot="1" x14ac:dyDescent="0.4">
      <c r="B5" s="46">
        <v>0</v>
      </c>
      <c r="C5" s="43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5">
        <v>0</v>
      </c>
      <c r="K5" s="75"/>
      <c r="L5" s="47">
        <f>C5*-5</f>
        <v>0</v>
      </c>
      <c r="M5" s="40">
        <f>D5*(-5/2)</f>
        <v>0</v>
      </c>
      <c r="N5" s="40">
        <f>E5*(-5/4)</f>
        <v>0</v>
      </c>
      <c r="O5" s="40">
        <f>F5*(-5/8)</f>
        <v>0</v>
      </c>
      <c r="P5" s="40">
        <f>G5*(-5/16)</f>
        <v>0</v>
      </c>
      <c r="Q5" s="40">
        <f>H5*(-5/32)</f>
        <v>0</v>
      </c>
      <c r="R5" s="40">
        <f>I5*(-5/64)</f>
        <v>0</v>
      </c>
      <c r="S5" s="41">
        <f>J5*(-5/128)</f>
        <v>0</v>
      </c>
      <c r="T5" s="75"/>
      <c r="U5" s="35">
        <f>L5+M5+N5+O5+P5+Q5+R5+S5</f>
        <v>0</v>
      </c>
      <c r="V5" s="30">
        <v>16</v>
      </c>
      <c r="X5" s="27">
        <v>-3.75</v>
      </c>
      <c r="Y5" s="67">
        <v>1</v>
      </c>
      <c r="Z5" s="7"/>
      <c r="AA5" s="71">
        <v>0</v>
      </c>
      <c r="AB5" s="15">
        <v>1</v>
      </c>
      <c r="AC5" s="15">
        <v>1</v>
      </c>
      <c r="AD5" s="93">
        <v>0</v>
      </c>
      <c r="AE5" s="93">
        <v>0</v>
      </c>
      <c r="AF5" s="93">
        <v>0</v>
      </c>
      <c r="AG5" s="15">
        <v>0</v>
      </c>
      <c r="AH5" s="79">
        <v>0</v>
      </c>
      <c r="AI5" s="84">
        <v>96</v>
      </c>
      <c r="AJ5" s="91" t="s">
        <v>30</v>
      </c>
      <c r="AK5" s="92"/>
      <c r="AL5" s="101"/>
      <c r="AM5" s="53"/>
      <c r="AN5" s="24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03"/>
      <c r="BK5" s="76"/>
    </row>
    <row r="6" spans="2:63" ht="15" thickBot="1" x14ac:dyDescent="0.4">
      <c r="B6" s="17">
        <v>1</v>
      </c>
      <c r="C6" s="9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1</v>
      </c>
      <c r="K6" s="75"/>
      <c r="L6" s="3">
        <f>C6*-5</f>
        <v>0</v>
      </c>
      <c r="M6" s="8">
        <f t="shared" ref="M6:M69" si="0">D6*(-5/2)</f>
        <v>0</v>
      </c>
      <c r="N6" s="8">
        <f t="shared" ref="N6:N69" si="1">E6*(-5/4)</f>
        <v>0</v>
      </c>
      <c r="O6" s="8">
        <f t="shared" ref="O6:O69" si="2">F6*(-5/8)</f>
        <v>0</v>
      </c>
      <c r="P6" s="8">
        <f t="shared" ref="P6:P69" si="3">G6*(-5/16)</f>
        <v>0</v>
      </c>
      <c r="Q6" s="8">
        <f t="shared" ref="Q6:Q69" si="4">H6*(-5/32)</f>
        <v>0</v>
      </c>
      <c r="R6" s="8">
        <f t="shared" ref="R6:R69" si="5">I6*(-5/64)</f>
        <v>0</v>
      </c>
      <c r="S6" s="10">
        <f t="shared" ref="S6:S69" si="6">J6*(-5/128)</f>
        <v>-3.90625E-2</v>
      </c>
      <c r="T6" s="75"/>
      <c r="U6" s="27">
        <f>L6+M6+N6+O6+P6+Q6+R6+S6</f>
        <v>-3.90625E-2</v>
      </c>
      <c r="X6" s="25">
        <v>-4.91</v>
      </c>
      <c r="Y6" s="68">
        <v>2</v>
      </c>
      <c r="Z6" s="7"/>
      <c r="AA6" s="51">
        <v>0</v>
      </c>
      <c r="AB6" s="42">
        <v>1</v>
      </c>
      <c r="AC6" s="42">
        <v>1</v>
      </c>
      <c r="AD6" s="94">
        <v>1</v>
      </c>
      <c r="AE6" s="94">
        <v>1</v>
      </c>
      <c r="AF6" s="94">
        <v>1</v>
      </c>
      <c r="AG6" s="42">
        <v>1</v>
      </c>
      <c r="AH6" s="50">
        <v>0</v>
      </c>
      <c r="AI6" s="85">
        <v>126</v>
      </c>
      <c r="AJ6" s="83">
        <v>0</v>
      </c>
      <c r="AK6" s="75"/>
      <c r="AL6" s="101"/>
      <c r="AM6" s="53"/>
      <c r="AN6" s="104"/>
      <c r="AO6" s="113"/>
      <c r="AP6" s="113"/>
      <c r="AQ6" s="120"/>
      <c r="AR6" s="120"/>
      <c r="AS6" s="120"/>
      <c r="AT6" s="113"/>
      <c r="AU6" s="120"/>
      <c r="AV6" s="120"/>
      <c r="AW6" s="120"/>
      <c r="AX6" s="113"/>
      <c r="AY6" s="113"/>
      <c r="AZ6" s="113"/>
      <c r="BA6" s="120"/>
      <c r="BB6" s="120"/>
      <c r="BC6" s="120"/>
      <c r="BD6" s="120"/>
      <c r="BE6" s="120"/>
      <c r="BF6" s="120"/>
      <c r="BG6" s="120"/>
      <c r="BH6" s="113"/>
      <c r="BI6" s="23"/>
      <c r="BK6" s="76"/>
    </row>
    <row r="7" spans="2:63" ht="15.5" thickTop="1" thickBot="1" x14ac:dyDescent="0.4">
      <c r="B7" s="49">
        <v>2</v>
      </c>
      <c r="C7" s="3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4">
        <v>0</v>
      </c>
      <c r="K7" s="75"/>
      <c r="L7" s="3">
        <f t="shared" ref="L7:L70" si="7">C7*-5</f>
        <v>0</v>
      </c>
      <c r="M7" s="8">
        <f t="shared" si="0"/>
        <v>0</v>
      </c>
      <c r="N7" s="8">
        <f t="shared" si="1"/>
        <v>0</v>
      </c>
      <c r="O7" s="8">
        <f t="shared" si="2"/>
        <v>0</v>
      </c>
      <c r="P7" s="8">
        <f t="shared" si="3"/>
        <v>0</v>
      </c>
      <c r="Q7" s="8">
        <f t="shared" si="4"/>
        <v>0</v>
      </c>
      <c r="R7" s="8">
        <f t="shared" si="5"/>
        <v>-7.8125E-2</v>
      </c>
      <c r="S7" s="10">
        <f t="shared" si="6"/>
        <v>0</v>
      </c>
      <c r="T7" s="75"/>
      <c r="U7" s="25">
        <f>L7+M7+N7+O7+P7+Q7+R7+S7</f>
        <v>-7.8125E-2</v>
      </c>
      <c r="X7" s="25">
        <v>-5.95</v>
      </c>
      <c r="Y7" s="68">
        <v>3</v>
      </c>
      <c r="Z7" s="7"/>
      <c r="AA7" s="22">
        <v>1</v>
      </c>
      <c r="AB7" s="21">
        <v>0</v>
      </c>
      <c r="AC7" s="21">
        <v>0</v>
      </c>
      <c r="AD7" s="82">
        <v>1</v>
      </c>
      <c r="AE7" s="82">
        <v>1</v>
      </c>
      <c r="AF7" s="82">
        <v>0</v>
      </c>
      <c r="AG7" s="21">
        <v>0</v>
      </c>
      <c r="AH7" s="80">
        <v>0</v>
      </c>
      <c r="AI7" s="85">
        <v>152</v>
      </c>
      <c r="AJ7" s="88">
        <v>0</v>
      </c>
      <c r="AK7" s="24"/>
      <c r="AL7" s="101"/>
      <c r="AM7" s="102" t="s">
        <v>1</v>
      </c>
      <c r="AN7" s="105"/>
      <c r="AO7" s="116">
        <v>1</v>
      </c>
      <c r="AP7" s="117">
        <v>1</v>
      </c>
      <c r="AQ7" s="118">
        <v>0</v>
      </c>
      <c r="AR7" s="113">
        <v>0</v>
      </c>
      <c r="AS7" s="114">
        <v>0</v>
      </c>
      <c r="AT7" s="121">
        <v>1</v>
      </c>
      <c r="AU7" s="118">
        <v>0</v>
      </c>
      <c r="AV7" s="113">
        <v>0</v>
      </c>
      <c r="AW7" s="114">
        <v>0</v>
      </c>
      <c r="AX7" s="115">
        <v>1</v>
      </c>
      <c r="AY7" s="116">
        <v>1</v>
      </c>
      <c r="AZ7" s="117">
        <v>1</v>
      </c>
      <c r="BA7" s="122">
        <v>0</v>
      </c>
      <c r="BB7" s="113">
        <v>0</v>
      </c>
      <c r="BC7" s="113">
        <v>0</v>
      </c>
      <c r="BD7" s="113">
        <v>0</v>
      </c>
      <c r="BE7" s="113">
        <v>0</v>
      </c>
      <c r="BF7" s="113">
        <v>0</v>
      </c>
      <c r="BG7" s="114">
        <v>0</v>
      </c>
      <c r="BH7" s="123">
        <v>1</v>
      </c>
      <c r="BI7" s="106"/>
      <c r="BK7" s="130" t="s">
        <v>31</v>
      </c>
    </row>
    <row r="8" spans="2:63" x14ac:dyDescent="0.35">
      <c r="B8" s="49">
        <v>3</v>
      </c>
      <c r="C8" s="3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4">
        <v>1</v>
      </c>
      <c r="K8" s="75"/>
      <c r="L8" s="3">
        <f t="shared" si="7"/>
        <v>0</v>
      </c>
      <c r="M8" s="8">
        <f t="shared" si="0"/>
        <v>0</v>
      </c>
      <c r="N8" s="8">
        <f t="shared" si="1"/>
        <v>0</v>
      </c>
      <c r="O8" s="8">
        <f t="shared" si="2"/>
        <v>0</v>
      </c>
      <c r="P8" s="8">
        <f t="shared" si="3"/>
        <v>0</v>
      </c>
      <c r="Q8" s="8">
        <f t="shared" si="4"/>
        <v>0</v>
      </c>
      <c r="R8" s="8">
        <f t="shared" si="5"/>
        <v>-7.8125E-2</v>
      </c>
      <c r="S8" s="10">
        <f t="shared" si="6"/>
        <v>-3.90625E-2</v>
      </c>
      <c r="T8" s="75"/>
      <c r="U8" s="25">
        <f>L8+M8+N8+O8+P8+Q8+R8+S8</f>
        <v>-0.1171875</v>
      </c>
      <c r="X8" s="25">
        <v>-6.78</v>
      </c>
      <c r="Y8" s="68">
        <v>4</v>
      </c>
      <c r="Z8" s="7"/>
      <c r="AA8" s="9">
        <v>1</v>
      </c>
      <c r="AB8" s="8">
        <v>0</v>
      </c>
      <c r="AC8" s="8">
        <v>1</v>
      </c>
      <c r="AD8" s="95">
        <v>0</v>
      </c>
      <c r="AE8" s="95">
        <v>1</v>
      </c>
      <c r="AF8" s="95">
        <v>1</v>
      </c>
      <c r="AG8" s="8">
        <v>1</v>
      </c>
      <c r="AH8" s="17">
        <v>0</v>
      </c>
      <c r="AI8" s="85">
        <v>174</v>
      </c>
      <c r="AJ8" s="83">
        <v>0</v>
      </c>
      <c r="AK8" s="75"/>
      <c r="AL8" s="101"/>
      <c r="AM8" s="53"/>
      <c r="AN8" s="24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03"/>
      <c r="BK8" s="76"/>
    </row>
    <row r="9" spans="2:63" ht="15" thickBot="1" x14ac:dyDescent="0.4">
      <c r="B9" s="50">
        <v>4</v>
      </c>
      <c r="C9" s="51">
        <v>0</v>
      </c>
      <c r="D9" s="42">
        <v>0</v>
      </c>
      <c r="E9" s="42">
        <v>0</v>
      </c>
      <c r="F9" s="42">
        <v>0</v>
      </c>
      <c r="G9" s="42">
        <v>0</v>
      </c>
      <c r="H9" s="42">
        <v>1</v>
      </c>
      <c r="I9" s="42">
        <v>0</v>
      </c>
      <c r="J9" s="52">
        <v>0</v>
      </c>
      <c r="K9" s="75"/>
      <c r="L9" s="3">
        <f t="shared" si="7"/>
        <v>0</v>
      </c>
      <c r="M9" s="8">
        <f t="shared" si="0"/>
        <v>0</v>
      </c>
      <c r="N9" s="8">
        <f t="shared" si="1"/>
        <v>0</v>
      </c>
      <c r="O9" s="8">
        <f t="shared" si="2"/>
        <v>0</v>
      </c>
      <c r="P9" s="8">
        <f t="shared" si="3"/>
        <v>0</v>
      </c>
      <c r="Q9" s="8">
        <f t="shared" si="4"/>
        <v>-0.15625</v>
      </c>
      <c r="R9" s="8">
        <f t="shared" si="5"/>
        <v>0</v>
      </c>
      <c r="S9" s="10">
        <f t="shared" si="6"/>
        <v>0</v>
      </c>
      <c r="T9" s="75"/>
      <c r="U9" s="36">
        <f>L9+M9+N9+O9+P9+Q9+R9+S9</f>
        <v>-0.15625</v>
      </c>
      <c r="X9" s="25">
        <v>-7.32</v>
      </c>
      <c r="Y9" s="68">
        <v>5</v>
      </c>
      <c r="Z9" s="7"/>
      <c r="AA9" s="3">
        <v>1</v>
      </c>
      <c r="AB9" s="2">
        <v>0</v>
      </c>
      <c r="AC9" s="2">
        <v>1</v>
      </c>
      <c r="AD9" s="82">
        <v>1</v>
      </c>
      <c r="AE9" s="82">
        <v>1</v>
      </c>
      <c r="AF9" s="82">
        <v>0</v>
      </c>
      <c r="AG9" s="2">
        <v>1</v>
      </c>
      <c r="AH9" s="49">
        <v>1</v>
      </c>
      <c r="AI9" s="85">
        <v>187</v>
      </c>
      <c r="AJ9" s="83">
        <v>0</v>
      </c>
      <c r="AK9" s="75"/>
      <c r="AL9" s="101"/>
      <c r="AM9" s="53"/>
      <c r="AN9" s="104"/>
      <c r="AO9" s="113"/>
      <c r="AP9" s="113"/>
      <c r="AQ9" s="120"/>
      <c r="AR9" s="113"/>
      <c r="AS9" s="113"/>
      <c r="AT9" s="120"/>
      <c r="AU9" s="113"/>
      <c r="AV9" s="113"/>
      <c r="AW9" s="120"/>
      <c r="AX9" s="113"/>
      <c r="AY9" s="113"/>
      <c r="AZ9" s="120"/>
      <c r="BA9" s="113"/>
      <c r="BB9" s="120"/>
      <c r="BC9" s="120"/>
      <c r="BD9" s="120"/>
      <c r="BE9" s="120"/>
      <c r="BF9" s="120"/>
      <c r="BG9" s="113"/>
      <c r="BH9" s="120"/>
      <c r="BI9" s="106"/>
      <c r="BK9" s="1"/>
    </row>
    <row r="10" spans="2:63" ht="15.5" thickTop="1" thickBot="1" x14ac:dyDescent="0.4">
      <c r="B10" s="46">
        <v>5</v>
      </c>
      <c r="C10" s="43">
        <v>0</v>
      </c>
      <c r="D10" s="44">
        <v>0</v>
      </c>
      <c r="E10" s="44">
        <v>0</v>
      </c>
      <c r="F10" s="44">
        <v>0</v>
      </c>
      <c r="G10" s="44">
        <v>0</v>
      </c>
      <c r="H10" s="44">
        <v>1</v>
      </c>
      <c r="I10" s="44">
        <v>0</v>
      </c>
      <c r="J10" s="45">
        <v>1</v>
      </c>
      <c r="K10" s="75"/>
      <c r="L10" s="39">
        <f t="shared" si="7"/>
        <v>0</v>
      </c>
      <c r="M10" s="40">
        <f t="shared" si="0"/>
        <v>0</v>
      </c>
      <c r="N10" s="40">
        <f t="shared" si="1"/>
        <v>0</v>
      </c>
      <c r="O10" s="40">
        <f t="shared" si="2"/>
        <v>0</v>
      </c>
      <c r="P10" s="40">
        <f t="shared" si="3"/>
        <v>0</v>
      </c>
      <c r="Q10" s="40">
        <f t="shared" si="4"/>
        <v>-0.15625</v>
      </c>
      <c r="R10" s="40">
        <f t="shared" si="5"/>
        <v>0</v>
      </c>
      <c r="S10" s="41">
        <f t="shared" si="6"/>
        <v>-3.90625E-2</v>
      </c>
      <c r="T10" s="75"/>
      <c r="U10" s="35">
        <f>L10+M10+N10+O10+P10+Q10+R10+S10</f>
        <v>-0.1953125</v>
      </c>
      <c r="V10" s="30" t="s">
        <v>25</v>
      </c>
      <c r="X10" s="32">
        <v>-7.5</v>
      </c>
      <c r="Y10" s="69">
        <v>6</v>
      </c>
      <c r="Z10" s="7"/>
      <c r="AA10" s="77">
        <v>1</v>
      </c>
      <c r="AB10" s="78">
        <v>1</v>
      </c>
      <c r="AC10" s="78">
        <v>0</v>
      </c>
      <c r="AD10" s="78">
        <v>0</v>
      </c>
      <c r="AE10" s="78">
        <v>0</v>
      </c>
      <c r="AF10" s="78">
        <v>0</v>
      </c>
      <c r="AG10" s="78">
        <v>0</v>
      </c>
      <c r="AH10" s="81">
        <v>0</v>
      </c>
      <c r="AI10" s="86">
        <v>192</v>
      </c>
      <c r="AJ10" s="25" t="s">
        <v>29</v>
      </c>
      <c r="AK10" s="20"/>
      <c r="AL10" s="101"/>
      <c r="AM10" s="102" t="s">
        <v>2</v>
      </c>
      <c r="AN10" s="107"/>
      <c r="AO10" s="120">
        <v>1</v>
      </c>
      <c r="AP10" s="117">
        <v>1</v>
      </c>
      <c r="AQ10" s="124">
        <v>0</v>
      </c>
      <c r="AR10" s="115">
        <v>1</v>
      </c>
      <c r="AS10" s="117">
        <v>1</v>
      </c>
      <c r="AT10" s="124">
        <v>0</v>
      </c>
      <c r="AU10" s="115">
        <v>1</v>
      </c>
      <c r="AV10" s="117">
        <v>1</v>
      </c>
      <c r="AW10" s="124">
        <v>0</v>
      </c>
      <c r="AX10" s="115">
        <v>1</v>
      </c>
      <c r="AY10" s="117">
        <v>1</v>
      </c>
      <c r="AZ10" s="124">
        <v>0</v>
      </c>
      <c r="BA10" s="121">
        <v>1</v>
      </c>
      <c r="BB10" s="118">
        <v>0</v>
      </c>
      <c r="BC10" s="113">
        <v>0</v>
      </c>
      <c r="BD10" s="113">
        <v>0</v>
      </c>
      <c r="BE10" s="113">
        <v>0</v>
      </c>
      <c r="BF10" s="114">
        <v>0</v>
      </c>
      <c r="BG10" s="121">
        <v>1</v>
      </c>
      <c r="BH10" s="118">
        <v>0</v>
      </c>
      <c r="BI10" s="72"/>
      <c r="BK10" s="129" t="s">
        <v>32</v>
      </c>
    </row>
    <row r="11" spans="2:63" ht="15" thickTop="1" x14ac:dyDescent="0.35">
      <c r="B11" s="17">
        <v>6</v>
      </c>
      <c r="C11" s="9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10">
        <v>0</v>
      </c>
      <c r="K11" s="75"/>
      <c r="L11" s="3">
        <f t="shared" si="7"/>
        <v>0</v>
      </c>
      <c r="M11" s="8">
        <f t="shared" si="0"/>
        <v>0</v>
      </c>
      <c r="N11" s="8">
        <f t="shared" si="1"/>
        <v>0</v>
      </c>
      <c r="O11" s="8">
        <f t="shared" si="2"/>
        <v>0</v>
      </c>
      <c r="P11" s="8">
        <f t="shared" si="3"/>
        <v>0</v>
      </c>
      <c r="Q11" s="8">
        <f t="shared" si="4"/>
        <v>-0.15625</v>
      </c>
      <c r="R11" s="8">
        <f t="shared" si="5"/>
        <v>-7.8125E-2</v>
      </c>
      <c r="S11" s="10">
        <f t="shared" si="6"/>
        <v>0</v>
      </c>
      <c r="T11" s="75"/>
      <c r="U11" s="27">
        <f>L11+M11+N11+O11+P11+Q11+R11+S11</f>
        <v>-0.234375</v>
      </c>
      <c r="X11" s="25">
        <v>-7.32</v>
      </c>
      <c r="Y11" s="68">
        <v>7</v>
      </c>
      <c r="Z11" s="7"/>
      <c r="AA11" s="3">
        <v>1</v>
      </c>
      <c r="AB11" s="2">
        <v>0</v>
      </c>
      <c r="AC11" s="2">
        <v>1</v>
      </c>
      <c r="AD11" s="82">
        <v>1</v>
      </c>
      <c r="AE11" s="82">
        <v>1</v>
      </c>
      <c r="AF11" s="82">
        <v>0</v>
      </c>
      <c r="AG11" s="2">
        <v>1</v>
      </c>
      <c r="AH11" s="49">
        <v>1</v>
      </c>
      <c r="AI11" s="85">
        <v>187</v>
      </c>
      <c r="AJ11" s="83">
        <v>1</v>
      </c>
      <c r="AK11" s="75"/>
      <c r="AL11" s="101"/>
      <c r="AM11" s="53"/>
      <c r="AN11" s="24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5"/>
      <c r="BA11" s="119"/>
      <c r="BB11" s="119"/>
      <c r="BC11" s="119"/>
      <c r="BD11" s="119"/>
      <c r="BE11" s="119"/>
      <c r="BF11" s="119"/>
      <c r="BG11" s="119"/>
      <c r="BH11" s="119"/>
      <c r="BI11" s="103"/>
      <c r="BK11" s="1"/>
    </row>
    <row r="12" spans="2:63" ht="15" thickBot="1" x14ac:dyDescent="0.4">
      <c r="B12" s="49">
        <v>7</v>
      </c>
      <c r="C12" s="3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4">
        <v>1</v>
      </c>
      <c r="K12" s="75"/>
      <c r="L12" s="3">
        <f t="shared" si="7"/>
        <v>0</v>
      </c>
      <c r="M12" s="8">
        <f t="shared" si="0"/>
        <v>0</v>
      </c>
      <c r="N12" s="8">
        <f t="shared" si="1"/>
        <v>0</v>
      </c>
      <c r="O12" s="8">
        <f t="shared" si="2"/>
        <v>0</v>
      </c>
      <c r="P12" s="8">
        <f t="shared" si="3"/>
        <v>0</v>
      </c>
      <c r="Q12" s="8">
        <f t="shared" si="4"/>
        <v>-0.15625</v>
      </c>
      <c r="R12" s="8">
        <f t="shared" si="5"/>
        <v>-7.8125E-2</v>
      </c>
      <c r="S12" s="10">
        <f t="shared" si="6"/>
        <v>-3.90625E-2</v>
      </c>
      <c r="T12" s="75"/>
      <c r="U12" s="25">
        <f>L12+M12+N12+O12+P12+Q12+R12+S12</f>
        <v>-0.2734375</v>
      </c>
      <c r="X12" s="25">
        <v>-6.78</v>
      </c>
      <c r="Y12" s="68">
        <v>8</v>
      </c>
      <c r="Z12" s="7"/>
      <c r="AA12" s="3">
        <v>1</v>
      </c>
      <c r="AB12" s="2">
        <v>0</v>
      </c>
      <c r="AC12" s="2">
        <v>1</v>
      </c>
      <c r="AD12" s="82">
        <v>0</v>
      </c>
      <c r="AE12" s="82">
        <v>1</v>
      </c>
      <c r="AF12" s="82">
        <v>1</v>
      </c>
      <c r="AG12" s="2">
        <v>1</v>
      </c>
      <c r="AH12" s="49">
        <v>0</v>
      </c>
      <c r="AI12" s="85">
        <v>174</v>
      </c>
      <c r="AJ12" s="83">
        <v>1</v>
      </c>
      <c r="AK12" s="75"/>
      <c r="AL12" s="101"/>
      <c r="AM12" s="53"/>
      <c r="AN12" s="108"/>
      <c r="AO12" s="120"/>
      <c r="AP12" s="113"/>
      <c r="AQ12" s="113"/>
      <c r="AR12" s="120"/>
      <c r="AS12" s="113"/>
      <c r="AT12" s="120"/>
      <c r="AU12" s="113"/>
      <c r="AV12" s="120"/>
      <c r="AW12" s="113"/>
      <c r="AX12" s="113"/>
      <c r="AY12" s="120"/>
      <c r="AZ12" s="120"/>
      <c r="BA12" s="120"/>
      <c r="BB12" s="113"/>
      <c r="BC12" s="120"/>
      <c r="BD12" s="120"/>
      <c r="BE12" s="120"/>
      <c r="BF12" s="113"/>
      <c r="BG12" s="120"/>
      <c r="BH12" s="120"/>
      <c r="BI12" s="106"/>
      <c r="BK12" s="1"/>
    </row>
    <row r="13" spans="2:63" ht="15.5" thickTop="1" thickBot="1" x14ac:dyDescent="0.4">
      <c r="B13" s="49">
        <v>8</v>
      </c>
      <c r="C13" s="3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4">
        <v>0</v>
      </c>
      <c r="K13" s="75"/>
      <c r="L13" s="3">
        <f t="shared" si="7"/>
        <v>0</v>
      </c>
      <c r="M13" s="8">
        <f t="shared" si="0"/>
        <v>0</v>
      </c>
      <c r="N13" s="8">
        <f t="shared" si="1"/>
        <v>0</v>
      </c>
      <c r="O13" s="8">
        <f t="shared" si="2"/>
        <v>0</v>
      </c>
      <c r="P13" s="8">
        <f t="shared" si="3"/>
        <v>-0.3125</v>
      </c>
      <c r="Q13" s="8">
        <f t="shared" si="4"/>
        <v>0</v>
      </c>
      <c r="R13" s="8">
        <f t="shared" si="5"/>
        <v>0</v>
      </c>
      <c r="S13" s="10">
        <f t="shared" si="6"/>
        <v>0</v>
      </c>
      <c r="T13" s="75"/>
      <c r="U13" s="25">
        <f>L13+M13+N13+O13+P13+Q13+R13+S13</f>
        <v>-0.3125</v>
      </c>
      <c r="X13" s="25">
        <v>-5.95</v>
      </c>
      <c r="Y13" s="68">
        <v>9</v>
      </c>
      <c r="Z13" s="7"/>
      <c r="AA13" s="3">
        <v>1</v>
      </c>
      <c r="AB13" s="2">
        <v>0</v>
      </c>
      <c r="AC13" s="2">
        <v>0</v>
      </c>
      <c r="AD13" s="82">
        <v>1</v>
      </c>
      <c r="AE13" s="82">
        <v>1</v>
      </c>
      <c r="AF13" s="82">
        <v>0</v>
      </c>
      <c r="AG13" s="2">
        <v>0</v>
      </c>
      <c r="AH13" s="49">
        <v>0</v>
      </c>
      <c r="AI13" s="85">
        <v>152</v>
      </c>
      <c r="AJ13" s="83">
        <v>1</v>
      </c>
      <c r="AK13" s="75"/>
      <c r="AL13" s="101"/>
      <c r="AM13" s="102" t="s">
        <v>3</v>
      </c>
      <c r="AN13" s="22"/>
      <c r="AO13" s="114">
        <v>0</v>
      </c>
      <c r="AP13" s="115">
        <v>1</v>
      </c>
      <c r="AQ13" s="117">
        <v>1</v>
      </c>
      <c r="AR13" s="124">
        <v>0</v>
      </c>
      <c r="AS13" s="121">
        <v>1</v>
      </c>
      <c r="AT13" s="124">
        <v>0</v>
      </c>
      <c r="AU13" s="121">
        <v>1</v>
      </c>
      <c r="AV13" s="124">
        <v>0</v>
      </c>
      <c r="AW13" s="115">
        <v>1</v>
      </c>
      <c r="AX13" s="117">
        <v>1</v>
      </c>
      <c r="AY13" s="118">
        <v>0</v>
      </c>
      <c r="AZ13" s="113">
        <v>0</v>
      </c>
      <c r="BA13" s="114">
        <v>0</v>
      </c>
      <c r="BB13" s="121">
        <v>1</v>
      </c>
      <c r="BC13" s="118">
        <v>0</v>
      </c>
      <c r="BD13" s="113">
        <v>0</v>
      </c>
      <c r="BE13" s="114">
        <v>0</v>
      </c>
      <c r="BF13" s="121">
        <v>1</v>
      </c>
      <c r="BG13" s="118">
        <v>0</v>
      </c>
      <c r="BH13" s="113">
        <v>0</v>
      </c>
      <c r="BI13" s="72"/>
      <c r="BK13" s="129" t="s">
        <v>34</v>
      </c>
    </row>
    <row r="14" spans="2:63" x14ac:dyDescent="0.35">
      <c r="B14" s="49">
        <v>9</v>
      </c>
      <c r="C14" s="3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4">
        <v>1</v>
      </c>
      <c r="K14" s="75"/>
      <c r="L14" s="3">
        <f t="shared" si="7"/>
        <v>0</v>
      </c>
      <c r="M14" s="8">
        <f t="shared" si="0"/>
        <v>0</v>
      </c>
      <c r="N14" s="8">
        <f t="shared" si="1"/>
        <v>0</v>
      </c>
      <c r="O14" s="8">
        <f t="shared" si="2"/>
        <v>0</v>
      </c>
      <c r="P14" s="8">
        <f t="shared" si="3"/>
        <v>-0.3125</v>
      </c>
      <c r="Q14" s="8">
        <f t="shared" si="4"/>
        <v>0</v>
      </c>
      <c r="R14" s="8">
        <f t="shared" si="5"/>
        <v>0</v>
      </c>
      <c r="S14" s="10">
        <f t="shared" si="6"/>
        <v>-3.90625E-2</v>
      </c>
      <c r="T14" s="75"/>
      <c r="U14" s="25">
        <f>L14+M14+N14+O14+P14+Q14+R14+S14</f>
        <v>-0.3515625</v>
      </c>
      <c r="X14" s="25">
        <v>-4.91</v>
      </c>
      <c r="Y14" s="68">
        <v>10</v>
      </c>
      <c r="Z14" s="7"/>
      <c r="AA14" s="3">
        <v>0</v>
      </c>
      <c r="AB14" s="2">
        <v>1</v>
      </c>
      <c r="AC14" s="2">
        <v>1</v>
      </c>
      <c r="AD14" s="82">
        <v>1</v>
      </c>
      <c r="AE14" s="82">
        <v>1</v>
      </c>
      <c r="AF14" s="82">
        <v>1</v>
      </c>
      <c r="AG14" s="2">
        <v>1</v>
      </c>
      <c r="AH14" s="49">
        <v>0</v>
      </c>
      <c r="AI14" s="85">
        <v>126</v>
      </c>
      <c r="AJ14" s="83">
        <v>1</v>
      </c>
      <c r="AK14" s="75"/>
      <c r="AL14" s="101"/>
      <c r="AM14" s="53"/>
      <c r="AN14" s="24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03"/>
      <c r="BK14" s="1"/>
    </row>
    <row r="15" spans="2:63" ht="15" thickBot="1" x14ac:dyDescent="0.4">
      <c r="B15" s="49">
        <v>10</v>
      </c>
      <c r="C15" s="3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4">
        <v>0</v>
      </c>
      <c r="K15" s="75"/>
      <c r="L15" s="3">
        <f t="shared" si="7"/>
        <v>0</v>
      </c>
      <c r="M15" s="8">
        <f t="shared" si="0"/>
        <v>0</v>
      </c>
      <c r="N15" s="8">
        <f t="shared" si="1"/>
        <v>0</v>
      </c>
      <c r="O15" s="8">
        <f t="shared" si="2"/>
        <v>0</v>
      </c>
      <c r="P15" s="8">
        <f t="shared" si="3"/>
        <v>-0.3125</v>
      </c>
      <c r="Q15" s="8">
        <f t="shared" si="4"/>
        <v>0</v>
      </c>
      <c r="R15" s="8">
        <f t="shared" si="5"/>
        <v>-7.8125E-2</v>
      </c>
      <c r="S15" s="10">
        <f t="shared" si="6"/>
        <v>0</v>
      </c>
      <c r="T15" s="75"/>
      <c r="U15" s="25">
        <f>L15+M15+N15+O15+P15+Q15+R15+S15</f>
        <v>-0.390625</v>
      </c>
      <c r="X15" s="32">
        <v>-3.75</v>
      </c>
      <c r="Y15" s="69">
        <v>11</v>
      </c>
      <c r="Z15" s="7"/>
      <c r="AA15" s="77">
        <v>0</v>
      </c>
      <c r="AB15" s="78">
        <v>1</v>
      </c>
      <c r="AC15" s="78">
        <v>1</v>
      </c>
      <c r="AD15" s="78">
        <v>0</v>
      </c>
      <c r="AE15" s="78">
        <v>0</v>
      </c>
      <c r="AF15" s="78">
        <v>0</v>
      </c>
      <c r="AG15" s="78">
        <v>0</v>
      </c>
      <c r="AH15" s="81">
        <v>0</v>
      </c>
      <c r="AI15" s="86">
        <v>96</v>
      </c>
      <c r="AJ15" s="90" t="s">
        <v>30</v>
      </c>
      <c r="AK15" s="92"/>
      <c r="AL15" s="101"/>
      <c r="AM15" s="53"/>
      <c r="AN15" s="104"/>
      <c r="AO15" s="120"/>
      <c r="AP15" s="113"/>
      <c r="AQ15" s="113"/>
      <c r="AR15" s="113"/>
      <c r="AS15" s="113"/>
      <c r="AT15" s="120"/>
      <c r="AU15" s="113"/>
      <c r="AV15" s="113"/>
      <c r="AW15" s="113"/>
      <c r="AX15" s="113"/>
      <c r="AY15" s="120"/>
      <c r="AZ15" s="120"/>
      <c r="BA15" s="113"/>
      <c r="BB15" s="120"/>
      <c r="BC15" s="120"/>
      <c r="BD15" s="120"/>
      <c r="BE15" s="120"/>
      <c r="BF15" s="120"/>
      <c r="BG15" s="113"/>
      <c r="BH15" s="120"/>
      <c r="BI15" s="106"/>
      <c r="BK15" s="1"/>
    </row>
    <row r="16" spans="2:63" ht="15.5" thickTop="1" thickBot="1" x14ac:dyDescent="0.4">
      <c r="B16" s="49">
        <v>11</v>
      </c>
      <c r="C16" s="3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4">
        <v>1</v>
      </c>
      <c r="K16" s="75"/>
      <c r="L16" s="3">
        <f t="shared" si="7"/>
        <v>0</v>
      </c>
      <c r="M16" s="8">
        <f t="shared" si="0"/>
        <v>0</v>
      </c>
      <c r="N16" s="8">
        <f t="shared" si="1"/>
        <v>0</v>
      </c>
      <c r="O16" s="8">
        <f t="shared" si="2"/>
        <v>0</v>
      </c>
      <c r="P16" s="8">
        <f t="shared" si="3"/>
        <v>-0.3125</v>
      </c>
      <c r="Q16" s="8">
        <f t="shared" si="4"/>
        <v>0</v>
      </c>
      <c r="R16" s="8">
        <f t="shared" si="5"/>
        <v>-7.8125E-2</v>
      </c>
      <c r="S16" s="10">
        <f t="shared" si="6"/>
        <v>-3.90625E-2</v>
      </c>
      <c r="T16" s="75"/>
      <c r="U16" s="25">
        <f>L16+M16+N16+O16+P16+Q16+R16+S16</f>
        <v>-0.4296875</v>
      </c>
      <c r="X16" s="25">
        <v>-2.59</v>
      </c>
      <c r="Y16" s="68">
        <v>12</v>
      </c>
      <c r="Z16" s="7"/>
      <c r="AA16" s="3">
        <v>0</v>
      </c>
      <c r="AB16" s="2">
        <v>1</v>
      </c>
      <c r="AC16" s="2">
        <v>0</v>
      </c>
      <c r="AD16" s="82">
        <v>0</v>
      </c>
      <c r="AE16" s="82">
        <v>0</v>
      </c>
      <c r="AF16" s="82">
        <v>0</v>
      </c>
      <c r="AG16" s="2">
        <v>1</v>
      </c>
      <c r="AH16" s="49">
        <v>0</v>
      </c>
      <c r="AI16" s="85">
        <v>66</v>
      </c>
      <c r="AJ16" s="83">
        <v>1</v>
      </c>
      <c r="AK16" s="75"/>
      <c r="AL16" s="101"/>
      <c r="AM16" s="102" t="s">
        <v>4</v>
      </c>
      <c r="AN16" s="22"/>
      <c r="AO16" s="114">
        <v>0</v>
      </c>
      <c r="AP16" s="115">
        <v>1</v>
      </c>
      <c r="AQ16" s="116">
        <v>1</v>
      </c>
      <c r="AR16" s="116">
        <v>1</v>
      </c>
      <c r="AS16" s="117">
        <v>1</v>
      </c>
      <c r="AT16" s="124">
        <v>0</v>
      </c>
      <c r="AU16" s="115">
        <v>1</v>
      </c>
      <c r="AV16" s="116">
        <v>1</v>
      </c>
      <c r="AW16" s="116">
        <v>1</v>
      </c>
      <c r="AX16" s="117">
        <v>1</v>
      </c>
      <c r="AY16" s="118">
        <v>0</v>
      </c>
      <c r="AZ16" s="114">
        <v>0</v>
      </c>
      <c r="BA16" s="121">
        <v>1</v>
      </c>
      <c r="BB16" s="118">
        <v>0</v>
      </c>
      <c r="BC16" s="113">
        <v>0</v>
      </c>
      <c r="BD16" s="113">
        <v>0</v>
      </c>
      <c r="BE16" s="113">
        <v>0</v>
      </c>
      <c r="BF16" s="114">
        <v>0</v>
      </c>
      <c r="BG16" s="121">
        <v>1</v>
      </c>
      <c r="BH16" s="118">
        <v>0</v>
      </c>
      <c r="BI16" s="72"/>
      <c r="BK16" s="129" t="s">
        <v>35</v>
      </c>
    </row>
    <row r="17" spans="2:63" x14ac:dyDescent="0.35">
      <c r="B17" s="49">
        <v>12</v>
      </c>
      <c r="C17" s="3">
        <v>0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4">
        <v>0</v>
      </c>
      <c r="K17" s="75"/>
      <c r="L17" s="3">
        <f t="shared" si="7"/>
        <v>0</v>
      </c>
      <c r="M17" s="8">
        <f t="shared" si="0"/>
        <v>0</v>
      </c>
      <c r="N17" s="8">
        <f t="shared" si="1"/>
        <v>0</v>
      </c>
      <c r="O17" s="8">
        <f t="shared" si="2"/>
        <v>0</v>
      </c>
      <c r="P17" s="8">
        <f t="shared" si="3"/>
        <v>-0.3125</v>
      </c>
      <c r="Q17" s="8">
        <f t="shared" si="4"/>
        <v>-0.15625</v>
      </c>
      <c r="R17" s="8">
        <f t="shared" si="5"/>
        <v>0</v>
      </c>
      <c r="S17" s="10">
        <f t="shared" si="6"/>
        <v>0</v>
      </c>
      <c r="T17" s="75"/>
      <c r="U17" s="25">
        <f>L17+M17+N17+O17+P17+Q17+R17+S17</f>
        <v>-0.46875</v>
      </c>
      <c r="X17" s="25">
        <v>-1.55</v>
      </c>
      <c r="Y17" s="68">
        <v>13</v>
      </c>
      <c r="Z17" s="7"/>
      <c r="AA17" s="3">
        <v>0</v>
      </c>
      <c r="AB17" s="2">
        <v>0</v>
      </c>
      <c r="AC17" s="2">
        <v>1</v>
      </c>
      <c r="AD17" s="82">
        <v>0</v>
      </c>
      <c r="AE17" s="82">
        <v>1</v>
      </c>
      <c r="AF17" s="82">
        <v>0</v>
      </c>
      <c r="AG17" s="2">
        <v>0</v>
      </c>
      <c r="AH17" s="49">
        <v>0</v>
      </c>
      <c r="AI17" s="85">
        <v>40</v>
      </c>
      <c r="AJ17" s="83">
        <v>1</v>
      </c>
      <c r="AK17" s="75"/>
      <c r="AL17" s="101"/>
      <c r="AM17" s="53"/>
      <c r="AN17" s="24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03"/>
      <c r="BK17" s="1"/>
    </row>
    <row r="18" spans="2:63" ht="15" thickBot="1" x14ac:dyDescent="0.4">
      <c r="B18" s="49">
        <v>13</v>
      </c>
      <c r="C18" s="3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4">
        <v>1</v>
      </c>
      <c r="K18" s="75"/>
      <c r="L18" s="3">
        <f t="shared" si="7"/>
        <v>0</v>
      </c>
      <c r="M18" s="8">
        <f t="shared" si="0"/>
        <v>0</v>
      </c>
      <c r="N18" s="8">
        <f t="shared" si="1"/>
        <v>0</v>
      </c>
      <c r="O18" s="8">
        <f t="shared" si="2"/>
        <v>0</v>
      </c>
      <c r="P18" s="8">
        <f t="shared" si="3"/>
        <v>-0.3125</v>
      </c>
      <c r="Q18" s="8">
        <f t="shared" si="4"/>
        <v>-0.15625</v>
      </c>
      <c r="R18" s="8">
        <f t="shared" si="5"/>
        <v>0</v>
      </c>
      <c r="S18" s="10">
        <f t="shared" si="6"/>
        <v>-3.90625E-2</v>
      </c>
      <c r="T18" s="75"/>
      <c r="U18" s="25">
        <f>L18+M18+N18+O18+P18+Q18+R18+S18</f>
        <v>-0.5078125</v>
      </c>
      <c r="X18" s="25">
        <v>-0.72</v>
      </c>
      <c r="Y18" s="68">
        <v>14</v>
      </c>
      <c r="Z18" s="7"/>
      <c r="AA18" s="3">
        <v>0</v>
      </c>
      <c r="AB18" s="2">
        <v>0</v>
      </c>
      <c r="AC18" s="2">
        <v>0</v>
      </c>
      <c r="AD18" s="82">
        <v>1</v>
      </c>
      <c r="AE18" s="82">
        <v>0</v>
      </c>
      <c r="AF18" s="82">
        <v>0</v>
      </c>
      <c r="AG18" s="2">
        <v>1</v>
      </c>
      <c r="AH18" s="49">
        <v>0</v>
      </c>
      <c r="AI18" s="85">
        <v>18</v>
      </c>
      <c r="AJ18" s="83">
        <v>1</v>
      </c>
      <c r="AK18" s="75"/>
      <c r="AL18" s="101"/>
      <c r="AM18" s="53"/>
      <c r="AN18" s="104"/>
      <c r="AO18" s="120"/>
      <c r="AP18" s="113"/>
      <c r="AQ18" s="120"/>
      <c r="AR18" s="113"/>
      <c r="AS18" s="120"/>
      <c r="AT18" s="120"/>
      <c r="AU18" s="120"/>
      <c r="AV18" s="113"/>
      <c r="AW18" s="120"/>
      <c r="AX18" s="113"/>
      <c r="AY18" s="120"/>
      <c r="AZ18" s="120"/>
      <c r="BA18" s="120"/>
      <c r="BB18" s="120"/>
      <c r="BC18" s="113"/>
      <c r="BD18" s="120"/>
      <c r="BE18" s="113"/>
      <c r="BF18" s="120"/>
      <c r="BG18" s="120"/>
      <c r="BH18" s="120"/>
      <c r="BI18" s="106"/>
      <c r="BK18" s="1"/>
    </row>
    <row r="19" spans="2:63" ht="15.5" thickTop="1" thickBot="1" x14ac:dyDescent="0.4">
      <c r="B19" s="49">
        <v>14</v>
      </c>
      <c r="C19" s="3">
        <v>0</v>
      </c>
      <c r="D19" s="2">
        <v>0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4">
        <v>0</v>
      </c>
      <c r="K19" s="75"/>
      <c r="L19" s="3">
        <f t="shared" si="7"/>
        <v>0</v>
      </c>
      <c r="M19" s="8">
        <f t="shared" si="0"/>
        <v>0</v>
      </c>
      <c r="N19" s="8">
        <f t="shared" si="1"/>
        <v>0</v>
      </c>
      <c r="O19" s="8">
        <f t="shared" si="2"/>
        <v>0</v>
      </c>
      <c r="P19" s="8">
        <f t="shared" si="3"/>
        <v>-0.3125</v>
      </c>
      <c r="Q19" s="8">
        <f t="shared" si="4"/>
        <v>-0.15625</v>
      </c>
      <c r="R19" s="8">
        <f t="shared" si="5"/>
        <v>-7.8125E-2</v>
      </c>
      <c r="S19" s="10">
        <f t="shared" si="6"/>
        <v>0</v>
      </c>
      <c r="T19" s="75"/>
      <c r="U19" s="25">
        <f>L19+M19+N19+O19+P19+Q19+R19+S19</f>
        <v>-0.546875</v>
      </c>
      <c r="X19" s="25">
        <v>-0.18</v>
      </c>
      <c r="Y19" s="68">
        <v>15</v>
      </c>
      <c r="Z19" s="7"/>
      <c r="AA19" s="3">
        <v>0</v>
      </c>
      <c r="AB19" s="2">
        <v>0</v>
      </c>
      <c r="AC19" s="2">
        <v>0</v>
      </c>
      <c r="AD19" s="82">
        <v>0</v>
      </c>
      <c r="AE19" s="82">
        <v>0</v>
      </c>
      <c r="AF19" s="82">
        <v>1</v>
      </c>
      <c r="AG19" s="2">
        <v>0</v>
      </c>
      <c r="AH19" s="49">
        <v>1</v>
      </c>
      <c r="AI19" s="85">
        <v>5</v>
      </c>
      <c r="AJ19" s="83">
        <v>1</v>
      </c>
      <c r="AK19" s="75"/>
      <c r="AL19" s="101"/>
      <c r="AM19" s="102" t="s">
        <v>5</v>
      </c>
      <c r="AN19" s="22"/>
      <c r="AO19" s="114">
        <v>0</v>
      </c>
      <c r="AP19" s="121">
        <v>1</v>
      </c>
      <c r="AQ19" s="124">
        <v>0</v>
      </c>
      <c r="AR19" s="121">
        <v>1</v>
      </c>
      <c r="AS19" s="118">
        <v>0</v>
      </c>
      <c r="AT19" s="113">
        <v>0</v>
      </c>
      <c r="AU19" s="114">
        <v>0</v>
      </c>
      <c r="AV19" s="121">
        <v>1</v>
      </c>
      <c r="AW19" s="124">
        <v>0</v>
      </c>
      <c r="AX19" s="121">
        <v>1</v>
      </c>
      <c r="AY19" s="118">
        <v>0</v>
      </c>
      <c r="AZ19" s="113">
        <v>0</v>
      </c>
      <c r="BA19" s="113">
        <v>0</v>
      </c>
      <c r="BB19" s="114">
        <v>0</v>
      </c>
      <c r="BC19" s="121">
        <v>1</v>
      </c>
      <c r="BD19" s="124">
        <v>0</v>
      </c>
      <c r="BE19" s="121">
        <v>1</v>
      </c>
      <c r="BF19" s="118">
        <v>0</v>
      </c>
      <c r="BG19" s="113">
        <v>0</v>
      </c>
      <c r="BH19" s="113">
        <v>0</v>
      </c>
      <c r="BI19" s="72"/>
      <c r="BK19" s="129" t="s">
        <v>36</v>
      </c>
    </row>
    <row r="20" spans="2:63" x14ac:dyDescent="0.35">
      <c r="B20" s="49">
        <v>15</v>
      </c>
      <c r="C20" s="3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4">
        <v>1</v>
      </c>
      <c r="K20" s="75"/>
      <c r="L20" s="3">
        <f t="shared" si="7"/>
        <v>0</v>
      </c>
      <c r="M20" s="8">
        <f t="shared" si="0"/>
        <v>0</v>
      </c>
      <c r="N20" s="8">
        <f t="shared" si="1"/>
        <v>0</v>
      </c>
      <c r="O20" s="8">
        <f t="shared" si="2"/>
        <v>0</v>
      </c>
      <c r="P20" s="8">
        <f t="shared" si="3"/>
        <v>-0.3125</v>
      </c>
      <c r="Q20" s="8">
        <f t="shared" si="4"/>
        <v>-0.15625</v>
      </c>
      <c r="R20" s="8">
        <f t="shared" si="5"/>
        <v>-7.8125E-2</v>
      </c>
      <c r="S20" s="10">
        <f t="shared" si="6"/>
        <v>-3.90625E-2</v>
      </c>
      <c r="T20" s="75"/>
      <c r="U20" s="25">
        <f>L20+M20+N20+O20+P20+Q20+R20+S20</f>
        <v>-0.5859375</v>
      </c>
      <c r="X20" s="32">
        <v>0</v>
      </c>
      <c r="Y20" s="69">
        <v>16</v>
      </c>
      <c r="Z20" s="7"/>
      <c r="AA20" s="77">
        <v>0</v>
      </c>
      <c r="AB20" s="78">
        <v>0</v>
      </c>
      <c r="AC20" s="78">
        <v>0</v>
      </c>
      <c r="AD20" s="78">
        <v>0</v>
      </c>
      <c r="AE20" s="78">
        <v>0</v>
      </c>
      <c r="AF20" s="78">
        <v>0</v>
      </c>
      <c r="AG20" s="78">
        <v>0</v>
      </c>
      <c r="AH20" s="81">
        <v>0</v>
      </c>
      <c r="AI20" s="86">
        <v>0</v>
      </c>
      <c r="AJ20" s="25" t="s">
        <v>29</v>
      </c>
      <c r="AK20" s="20"/>
      <c r="AL20" s="101"/>
      <c r="AM20" s="53"/>
      <c r="AN20" s="24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03"/>
      <c r="BK20" s="1"/>
    </row>
    <row r="21" spans="2:63" ht="15" thickBot="1" x14ac:dyDescent="0.4">
      <c r="B21" s="49">
        <v>16</v>
      </c>
      <c r="C21" s="3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4">
        <v>0</v>
      </c>
      <c r="K21" s="75"/>
      <c r="L21" s="3">
        <f t="shared" si="7"/>
        <v>0</v>
      </c>
      <c r="M21" s="8">
        <f t="shared" si="0"/>
        <v>0</v>
      </c>
      <c r="N21" s="8">
        <f t="shared" si="1"/>
        <v>0</v>
      </c>
      <c r="O21" s="8">
        <f t="shared" si="2"/>
        <v>-0.625</v>
      </c>
      <c r="P21" s="8">
        <f t="shared" si="3"/>
        <v>0</v>
      </c>
      <c r="Q21" s="8">
        <f t="shared" si="4"/>
        <v>0</v>
      </c>
      <c r="R21" s="8">
        <f t="shared" si="5"/>
        <v>0</v>
      </c>
      <c r="S21" s="10">
        <f t="shared" si="6"/>
        <v>0</v>
      </c>
      <c r="T21" s="75"/>
      <c r="U21" s="25">
        <f>L21+M21+N21+O21+P21+Q21+R21+S21</f>
        <v>-0.625</v>
      </c>
      <c r="X21" s="25">
        <v>-0.18</v>
      </c>
      <c r="Y21" s="68">
        <v>17</v>
      </c>
      <c r="Z21" s="7"/>
      <c r="AA21" s="3">
        <v>0</v>
      </c>
      <c r="AB21" s="2">
        <v>0</v>
      </c>
      <c r="AC21" s="2">
        <v>0</v>
      </c>
      <c r="AD21" s="82">
        <v>0</v>
      </c>
      <c r="AE21" s="82">
        <v>0</v>
      </c>
      <c r="AF21" s="82">
        <v>1</v>
      </c>
      <c r="AG21" s="2">
        <v>0</v>
      </c>
      <c r="AH21" s="49">
        <v>1</v>
      </c>
      <c r="AI21" s="85">
        <v>5</v>
      </c>
      <c r="AJ21" s="83">
        <v>0</v>
      </c>
      <c r="AK21" s="75"/>
      <c r="AL21" s="101"/>
      <c r="AM21" s="53"/>
      <c r="AN21" s="104"/>
      <c r="AO21" s="120"/>
      <c r="AP21" s="113"/>
      <c r="AQ21" s="120"/>
      <c r="AR21" s="113"/>
      <c r="AS21" s="113"/>
      <c r="AT21" s="120"/>
      <c r="AU21" s="113"/>
      <c r="AV21" s="113"/>
      <c r="AW21" s="120"/>
      <c r="AX21" s="113"/>
      <c r="AY21" s="120"/>
      <c r="AZ21" s="113"/>
      <c r="BA21" s="120"/>
      <c r="BB21" s="113"/>
      <c r="BC21" s="120"/>
      <c r="BD21" s="120"/>
      <c r="BE21" s="120"/>
      <c r="BF21" s="113"/>
      <c r="BG21" s="120"/>
      <c r="BH21" s="113"/>
      <c r="BI21" s="23"/>
      <c r="BK21" s="1"/>
    </row>
    <row r="22" spans="2:63" ht="15.5" thickTop="1" thickBot="1" x14ac:dyDescent="0.4">
      <c r="B22" s="50">
        <v>17</v>
      </c>
      <c r="C22" s="51">
        <v>0</v>
      </c>
      <c r="D22" s="42">
        <v>0</v>
      </c>
      <c r="E22" s="42">
        <v>0</v>
      </c>
      <c r="F22" s="42">
        <v>1</v>
      </c>
      <c r="G22" s="42">
        <v>0</v>
      </c>
      <c r="H22" s="42">
        <v>0</v>
      </c>
      <c r="I22" s="42">
        <v>0</v>
      </c>
      <c r="J22" s="52">
        <v>1</v>
      </c>
      <c r="K22" s="75"/>
      <c r="L22" s="3">
        <f t="shared" si="7"/>
        <v>0</v>
      </c>
      <c r="M22" s="8">
        <f t="shared" si="0"/>
        <v>0</v>
      </c>
      <c r="N22" s="8">
        <f t="shared" si="1"/>
        <v>0</v>
      </c>
      <c r="O22" s="8">
        <f t="shared" si="2"/>
        <v>-0.625</v>
      </c>
      <c r="P22" s="8">
        <f t="shared" si="3"/>
        <v>0</v>
      </c>
      <c r="Q22" s="8">
        <f t="shared" si="4"/>
        <v>0</v>
      </c>
      <c r="R22" s="8">
        <f t="shared" si="5"/>
        <v>0</v>
      </c>
      <c r="S22" s="10">
        <f t="shared" si="6"/>
        <v>-3.90625E-2</v>
      </c>
      <c r="T22" s="75"/>
      <c r="U22" s="36">
        <f>L22+M22+N22+O22+P22+Q22+R22+S22</f>
        <v>-0.6640625</v>
      </c>
      <c r="X22" s="25">
        <v>-0.72</v>
      </c>
      <c r="Y22" s="68">
        <v>18</v>
      </c>
      <c r="Z22" s="7"/>
      <c r="AA22" s="3">
        <v>0</v>
      </c>
      <c r="AB22" s="2">
        <v>0</v>
      </c>
      <c r="AC22" s="2">
        <v>0</v>
      </c>
      <c r="AD22" s="82">
        <v>1</v>
      </c>
      <c r="AE22" s="82">
        <v>0</v>
      </c>
      <c r="AF22" s="82">
        <v>0</v>
      </c>
      <c r="AG22" s="2">
        <v>1</v>
      </c>
      <c r="AH22" s="49">
        <v>0</v>
      </c>
      <c r="AI22" s="85">
        <v>18</v>
      </c>
      <c r="AJ22" s="83">
        <v>0</v>
      </c>
      <c r="AK22" s="75"/>
      <c r="AL22" s="101"/>
      <c r="AM22" s="102" t="s">
        <v>6</v>
      </c>
      <c r="AN22" s="22"/>
      <c r="AO22" s="114">
        <v>0</v>
      </c>
      <c r="AP22" s="121">
        <v>1</v>
      </c>
      <c r="AQ22" s="124">
        <v>0</v>
      </c>
      <c r="AR22" s="115">
        <v>1</v>
      </c>
      <c r="AS22" s="117">
        <v>1</v>
      </c>
      <c r="AT22" s="124">
        <v>0</v>
      </c>
      <c r="AU22" s="115">
        <v>1</v>
      </c>
      <c r="AV22" s="117">
        <v>1</v>
      </c>
      <c r="AW22" s="124">
        <v>0</v>
      </c>
      <c r="AX22" s="121">
        <v>1</v>
      </c>
      <c r="AY22" s="124">
        <v>0</v>
      </c>
      <c r="AZ22" s="121">
        <v>1</v>
      </c>
      <c r="BA22" s="124">
        <v>0</v>
      </c>
      <c r="BB22" s="121">
        <v>1</v>
      </c>
      <c r="BC22" s="122">
        <v>0</v>
      </c>
      <c r="BD22" s="113">
        <v>0</v>
      </c>
      <c r="BE22" s="114">
        <v>0</v>
      </c>
      <c r="BF22" s="126">
        <v>1</v>
      </c>
      <c r="BG22" s="124">
        <v>0</v>
      </c>
      <c r="BH22" s="123">
        <v>1</v>
      </c>
      <c r="BI22" s="106"/>
      <c r="BK22" s="129" t="s">
        <v>37</v>
      </c>
    </row>
    <row r="23" spans="2:63" ht="15" thickBot="1" x14ac:dyDescent="0.4">
      <c r="B23" s="46">
        <v>18</v>
      </c>
      <c r="C23" s="43">
        <v>0</v>
      </c>
      <c r="D23" s="44">
        <v>0</v>
      </c>
      <c r="E23" s="44">
        <v>0</v>
      </c>
      <c r="F23" s="44">
        <v>1</v>
      </c>
      <c r="G23" s="44">
        <v>0</v>
      </c>
      <c r="H23" s="44">
        <v>0</v>
      </c>
      <c r="I23" s="44">
        <v>1</v>
      </c>
      <c r="J23" s="45">
        <v>0</v>
      </c>
      <c r="K23" s="75"/>
      <c r="L23" s="39">
        <f t="shared" si="7"/>
        <v>0</v>
      </c>
      <c r="M23" s="40">
        <f t="shared" si="0"/>
        <v>0</v>
      </c>
      <c r="N23" s="40">
        <f t="shared" si="1"/>
        <v>0</v>
      </c>
      <c r="O23" s="40">
        <f t="shared" si="2"/>
        <v>-0.625</v>
      </c>
      <c r="P23" s="40">
        <f t="shared" si="3"/>
        <v>0</v>
      </c>
      <c r="Q23" s="40">
        <f t="shared" si="4"/>
        <v>0</v>
      </c>
      <c r="R23" s="40">
        <f t="shared" si="5"/>
        <v>-7.8125E-2</v>
      </c>
      <c r="S23" s="41">
        <f t="shared" si="6"/>
        <v>0</v>
      </c>
      <c r="T23" s="75"/>
      <c r="U23" s="35">
        <f>L23+M23+N23+O23+P23+Q23+R23+S23</f>
        <v>-0.703125</v>
      </c>
      <c r="V23" s="30" t="s">
        <v>26</v>
      </c>
      <c r="X23" s="25">
        <v>-1.55</v>
      </c>
      <c r="Y23" s="68">
        <v>19</v>
      </c>
      <c r="Z23" s="7"/>
      <c r="AA23" s="3">
        <v>0</v>
      </c>
      <c r="AB23" s="2">
        <v>0</v>
      </c>
      <c r="AC23" s="2">
        <v>1</v>
      </c>
      <c r="AD23" s="82">
        <v>0</v>
      </c>
      <c r="AE23" s="82">
        <v>1</v>
      </c>
      <c r="AF23" s="82">
        <v>0</v>
      </c>
      <c r="AG23" s="2">
        <v>0</v>
      </c>
      <c r="AH23" s="49">
        <v>0</v>
      </c>
      <c r="AI23" s="85">
        <v>40</v>
      </c>
      <c r="AJ23" s="83">
        <v>0</v>
      </c>
      <c r="AK23" s="75"/>
      <c r="AL23" s="101"/>
      <c r="AM23" s="53"/>
      <c r="AN23" s="24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03"/>
      <c r="BK23" s="1"/>
    </row>
    <row r="24" spans="2:63" ht="15" thickBot="1" x14ac:dyDescent="0.4">
      <c r="B24" s="17">
        <v>19</v>
      </c>
      <c r="C24" s="9">
        <v>0</v>
      </c>
      <c r="D24" s="8">
        <v>0</v>
      </c>
      <c r="E24" s="8">
        <v>0</v>
      </c>
      <c r="F24" s="8">
        <v>1</v>
      </c>
      <c r="G24" s="8">
        <v>0</v>
      </c>
      <c r="H24" s="8">
        <v>0</v>
      </c>
      <c r="I24" s="8">
        <v>1</v>
      </c>
      <c r="J24" s="10">
        <v>1</v>
      </c>
      <c r="K24" s="75"/>
      <c r="L24" s="3">
        <f t="shared" si="7"/>
        <v>0</v>
      </c>
      <c r="M24" s="8">
        <f t="shared" si="0"/>
        <v>0</v>
      </c>
      <c r="N24" s="8">
        <f t="shared" si="1"/>
        <v>0</v>
      </c>
      <c r="O24" s="8">
        <f t="shared" si="2"/>
        <v>-0.625</v>
      </c>
      <c r="P24" s="8">
        <f t="shared" si="3"/>
        <v>0</v>
      </c>
      <c r="Q24" s="8">
        <f t="shared" si="4"/>
        <v>0</v>
      </c>
      <c r="R24" s="8">
        <f t="shared" si="5"/>
        <v>-7.8125E-2</v>
      </c>
      <c r="S24" s="10">
        <f t="shared" si="6"/>
        <v>-3.90625E-2</v>
      </c>
      <c r="T24" s="75"/>
      <c r="U24" s="27">
        <f>L24+M24+N24+O24+P24+Q24+R24+S24</f>
        <v>-0.7421875</v>
      </c>
      <c r="X24" s="26">
        <v>-2.59</v>
      </c>
      <c r="Y24" s="70">
        <v>20</v>
      </c>
      <c r="Z24" s="7"/>
      <c r="AA24" s="5">
        <v>0</v>
      </c>
      <c r="AB24" s="6">
        <v>1</v>
      </c>
      <c r="AC24" s="6">
        <v>0</v>
      </c>
      <c r="AD24" s="96">
        <v>0</v>
      </c>
      <c r="AE24" s="96">
        <v>0</v>
      </c>
      <c r="AF24" s="96">
        <v>0</v>
      </c>
      <c r="AG24" s="6">
        <v>1</v>
      </c>
      <c r="AH24" s="18">
        <v>0</v>
      </c>
      <c r="AI24" s="87">
        <v>66</v>
      </c>
      <c r="AJ24" s="89">
        <v>0</v>
      </c>
      <c r="AK24" s="75"/>
      <c r="AL24" s="101"/>
      <c r="AM24" s="53"/>
      <c r="AN24" s="24"/>
      <c r="AO24" s="120"/>
      <c r="AP24" s="120"/>
      <c r="AQ24" s="120"/>
      <c r="AR24" s="120"/>
      <c r="AS24" s="113"/>
      <c r="AT24" s="120"/>
      <c r="AU24" s="113"/>
      <c r="AV24" s="120"/>
      <c r="AW24" s="120"/>
      <c r="AX24" s="120"/>
      <c r="AY24" s="120"/>
      <c r="AZ24" s="120"/>
      <c r="BA24" s="120"/>
      <c r="BB24" s="120"/>
      <c r="BC24" s="113"/>
      <c r="BD24" s="120"/>
      <c r="BE24" s="113"/>
      <c r="BF24" s="120"/>
      <c r="BG24" s="120"/>
      <c r="BH24" s="120"/>
      <c r="BI24" s="106"/>
      <c r="BK24" s="1"/>
    </row>
    <row r="25" spans="2:63" ht="15.5" thickTop="1" thickBot="1" x14ac:dyDescent="0.4">
      <c r="B25" s="49">
        <v>20</v>
      </c>
      <c r="C25" s="3">
        <v>0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4">
        <v>0</v>
      </c>
      <c r="K25" s="75"/>
      <c r="L25" s="3">
        <f t="shared" si="7"/>
        <v>0</v>
      </c>
      <c r="M25" s="8">
        <f t="shared" si="0"/>
        <v>0</v>
      </c>
      <c r="N25" s="8">
        <f t="shared" si="1"/>
        <v>0</v>
      </c>
      <c r="O25" s="8">
        <f t="shared" si="2"/>
        <v>-0.625</v>
      </c>
      <c r="P25" s="8">
        <f t="shared" si="3"/>
        <v>0</v>
      </c>
      <c r="Q25" s="8">
        <f t="shared" si="4"/>
        <v>-0.15625</v>
      </c>
      <c r="R25" s="8">
        <f t="shared" si="5"/>
        <v>0</v>
      </c>
      <c r="S25" s="10">
        <f t="shared" si="6"/>
        <v>0</v>
      </c>
      <c r="T25" s="75"/>
      <c r="U25" s="25">
        <f>L25+M25+N25+O25+P25+Q25+R25+S25</f>
        <v>-0.78125</v>
      </c>
      <c r="W25" s="1"/>
      <c r="X25" s="1"/>
      <c r="AL25" s="101"/>
      <c r="AM25" s="102" t="s">
        <v>7</v>
      </c>
      <c r="AN25" s="24"/>
      <c r="AO25" s="113">
        <v>0</v>
      </c>
      <c r="AP25" s="113">
        <v>0</v>
      </c>
      <c r="AQ25" s="113">
        <v>0</v>
      </c>
      <c r="AR25" s="114">
        <v>0</v>
      </c>
      <c r="AS25" s="121">
        <v>1</v>
      </c>
      <c r="AT25" s="124">
        <v>0</v>
      </c>
      <c r="AU25" s="121">
        <v>1</v>
      </c>
      <c r="AV25" s="118">
        <v>0</v>
      </c>
      <c r="AW25" s="113">
        <v>0</v>
      </c>
      <c r="AX25" s="113">
        <v>0</v>
      </c>
      <c r="AY25" s="113">
        <v>0</v>
      </c>
      <c r="AZ25" s="113">
        <v>0</v>
      </c>
      <c r="BA25" s="113">
        <v>0</v>
      </c>
      <c r="BB25" s="114">
        <v>0</v>
      </c>
      <c r="BC25" s="121">
        <v>1</v>
      </c>
      <c r="BD25" s="124">
        <v>0</v>
      </c>
      <c r="BE25" s="121">
        <v>1</v>
      </c>
      <c r="BF25" s="118">
        <v>0</v>
      </c>
      <c r="BG25" s="113">
        <v>0</v>
      </c>
      <c r="BH25" s="113">
        <v>0</v>
      </c>
      <c r="BI25" s="72"/>
      <c r="BK25" s="129" t="s">
        <v>38</v>
      </c>
    </row>
    <row r="26" spans="2:63" ht="15" thickBot="1" x14ac:dyDescent="0.4">
      <c r="B26" s="49">
        <v>21</v>
      </c>
      <c r="C26" s="3">
        <v>0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4">
        <v>1</v>
      </c>
      <c r="K26" s="75"/>
      <c r="L26" s="3">
        <f t="shared" si="7"/>
        <v>0</v>
      </c>
      <c r="M26" s="8">
        <f t="shared" si="0"/>
        <v>0</v>
      </c>
      <c r="N26" s="8">
        <f t="shared" si="1"/>
        <v>0</v>
      </c>
      <c r="O26" s="8">
        <f t="shared" si="2"/>
        <v>-0.625</v>
      </c>
      <c r="P26" s="8">
        <f t="shared" si="3"/>
        <v>0</v>
      </c>
      <c r="Q26" s="8">
        <f t="shared" si="4"/>
        <v>-0.15625</v>
      </c>
      <c r="R26" s="8">
        <f t="shared" si="5"/>
        <v>0</v>
      </c>
      <c r="S26" s="10">
        <f t="shared" si="6"/>
        <v>-3.90625E-2</v>
      </c>
      <c r="T26" s="75"/>
      <c r="U26" s="25">
        <f>L26+M26+N26+O26+P26+Q26+R26+S26</f>
        <v>-0.8203125</v>
      </c>
      <c r="AL26" s="109"/>
      <c r="AM26" s="110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2"/>
      <c r="BK26" s="1"/>
    </row>
    <row r="27" spans="2:63" ht="15" thickBot="1" x14ac:dyDescent="0.4">
      <c r="B27" s="49">
        <v>22</v>
      </c>
      <c r="C27" s="3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4">
        <v>0</v>
      </c>
      <c r="K27" s="75"/>
      <c r="L27" s="3">
        <f t="shared" si="7"/>
        <v>0</v>
      </c>
      <c r="M27" s="8">
        <f t="shared" si="0"/>
        <v>0</v>
      </c>
      <c r="N27" s="8">
        <f t="shared" si="1"/>
        <v>0</v>
      </c>
      <c r="O27" s="8">
        <f t="shared" si="2"/>
        <v>-0.625</v>
      </c>
      <c r="P27" s="8">
        <f t="shared" si="3"/>
        <v>0</v>
      </c>
      <c r="Q27" s="8">
        <f t="shared" si="4"/>
        <v>-0.15625</v>
      </c>
      <c r="R27" s="8">
        <f t="shared" si="5"/>
        <v>-7.8125E-2</v>
      </c>
      <c r="S27" s="10">
        <f t="shared" si="6"/>
        <v>0</v>
      </c>
      <c r="T27" s="75"/>
      <c r="U27" s="25">
        <f>L27+M27+N27+O27+P27+Q27+R27+S27</f>
        <v>-0.859375</v>
      </c>
    </row>
    <row r="28" spans="2:63" ht="14.5" customHeight="1" x14ac:dyDescent="0.35">
      <c r="B28" s="49">
        <v>23</v>
      </c>
      <c r="C28" s="3">
        <v>0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1</v>
      </c>
      <c r="J28" s="4">
        <v>1</v>
      </c>
      <c r="K28" s="75"/>
      <c r="L28" s="3">
        <f t="shared" si="7"/>
        <v>0</v>
      </c>
      <c r="M28" s="8">
        <f t="shared" si="0"/>
        <v>0</v>
      </c>
      <c r="N28" s="8">
        <f t="shared" si="1"/>
        <v>0</v>
      </c>
      <c r="O28" s="8">
        <f t="shared" si="2"/>
        <v>-0.625</v>
      </c>
      <c r="P28" s="8">
        <f t="shared" si="3"/>
        <v>0</v>
      </c>
      <c r="Q28" s="8">
        <f t="shared" si="4"/>
        <v>-0.15625</v>
      </c>
      <c r="R28" s="8">
        <f t="shared" si="5"/>
        <v>-7.8125E-2</v>
      </c>
      <c r="S28" s="10">
        <f t="shared" si="6"/>
        <v>-3.90625E-2</v>
      </c>
      <c r="T28" s="75"/>
      <c r="U28" s="25">
        <f>L28+M28+N28+O28+P28+Q28+R28+S28</f>
        <v>-0.8984375</v>
      </c>
      <c r="AK28" s="134"/>
      <c r="AL28" s="136" t="s">
        <v>51</v>
      </c>
      <c r="AM28" s="137"/>
      <c r="AO28" s="131" t="s">
        <v>40</v>
      </c>
      <c r="AP28" s="131" t="s">
        <v>41</v>
      </c>
      <c r="AQ28" s="131" t="s">
        <v>42</v>
      </c>
      <c r="AR28" s="131">
        <v>10101110</v>
      </c>
      <c r="AS28" s="131" t="s">
        <v>43</v>
      </c>
      <c r="AT28" s="131" t="s">
        <v>44</v>
      </c>
      <c r="AU28" s="131" t="s">
        <v>43</v>
      </c>
      <c r="AV28" s="131" t="s">
        <v>45</v>
      </c>
      <c r="AW28" s="131" t="s">
        <v>42</v>
      </c>
      <c r="AX28" s="131" t="s">
        <v>41</v>
      </c>
      <c r="AY28" s="131" t="s">
        <v>40</v>
      </c>
      <c r="AZ28" s="131" t="s">
        <v>46</v>
      </c>
      <c r="BA28" s="131" t="s">
        <v>47</v>
      </c>
      <c r="BB28" s="131" t="s">
        <v>48</v>
      </c>
      <c r="BC28" s="131" t="s">
        <v>49</v>
      </c>
      <c r="BD28" s="131" t="s">
        <v>50</v>
      </c>
      <c r="BE28" s="131" t="s">
        <v>49</v>
      </c>
      <c r="BF28" s="131" t="s">
        <v>48</v>
      </c>
      <c r="BG28" s="131" t="s">
        <v>47</v>
      </c>
      <c r="BH28" s="131" t="s">
        <v>46</v>
      </c>
    </row>
    <row r="29" spans="2:63" x14ac:dyDescent="0.35">
      <c r="B29" s="49">
        <v>24</v>
      </c>
      <c r="C29" s="3">
        <v>0</v>
      </c>
      <c r="D29" s="2">
        <v>0</v>
      </c>
      <c r="E29" s="2">
        <v>0</v>
      </c>
      <c r="F29" s="2">
        <v>1</v>
      </c>
      <c r="G29" s="2">
        <v>1</v>
      </c>
      <c r="H29" s="2">
        <v>0</v>
      </c>
      <c r="I29" s="2">
        <v>0</v>
      </c>
      <c r="J29" s="4">
        <v>0</v>
      </c>
      <c r="K29" s="75"/>
      <c r="L29" s="3">
        <f t="shared" si="7"/>
        <v>0</v>
      </c>
      <c r="M29" s="8">
        <f t="shared" si="0"/>
        <v>0</v>
      </c>
      <c r="N29" s="8">
        <f t="shared" si="1"/>
        <v>0</v>
      </c>
      <c r="O29" s="8">
        <f t="shared" si="2"/>
        <v>-0.625</v>
      </c>
      <c r="P29" s="8">
        <f t="shared" si="3"/>
        <v>-0.3125</v>
      </c>
      <c r="Q29" s="8">
        <f t="shared" si="4"/>
        <v>0</v>
      </c>
      <c r="R29" s="8">
        <f t="shared" si="5"/>
        <v>0</v>
      </c>
      <c r="S29" s="10">
        <f t="shared" si="6"/>
        <v>0</v>
      </c>
      <c r="T29" s="75"/>
      <c r="U29" s="25">
        <f>L29+M29+N29+O29+P29+Q29+R29+S29</f>
        <v>-0.9375</v>
      </c>
      <c r="AJ29" s="134"/>
      <c r="AK29" s="134"/>
      <c r="AL29" s="138"/>
      <c r="AM29" s="135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</row>
    <row r="30" spans="2:63" x14ac:dyDescent="0.35">
      <c r="B30" s="49">
        <v>25</v>
      </c>
      <c r="C30" s="3">
        <v>0</v>
      </c>
      <c r="D30" s="2">
        <v>0</v>
      </c>
      <c r="E30" s="2">
        <v>0</v>
      </c>
      <c r="F30" s="2">
        <v>1</v>
      </c>
      <c r="G30" s="2">
        <v>1</v>
      </c>
      <c r="H30" s="2">
        <v>0</v>
      </c>
      <c r="I30" s="2">
        <v>0</v>
      </c>
      <c r="J30" s="4">
        <v>1</v>
      </c>
      <c r="K30" s="75"/>
      <c r="L30" s="3">
        <f t="shared" si="7"/>
        <v>0</v>
      </c>
      <c r="M30" s="8">
        <f t="shared" si="0"/>
        <v>0</v>
      </c>
      <c r="N30" s="8">
        <f t="shared" si="1"/>
        <v>0</v>
      </c>
      <c r="O30" s="8">
        <f t="shared" si="2"/>
        <v>-0.625</v>
      </c>
      <c r="P30" s="8">
        <f t="shared" si="3"/>
        <v>-0.3125</v>
      </c>
      <c r="Q30" s="8">
        <f t="shared" si="4"/>
        <v>0</v>
      </c>
      <c r="R30" s="8">
        <f t="shared" si="5"/>
        <v>0</v>
      </c>
      <c r="S30" s="10">
        <f t="shared" si="6"/>
        <v>-3.90625E-2</v>
      </c>
      <c r="T30" s="75"/>
      <c r="U30" s="25">
        <f>L30+M30+N30+O30+P30+Q30+R30+S30</f>
        <v>-0.9765625</v>
      </c>
      <c r="AJ30" s="134"/>
      <c r="AK30" s="134"/>
      <c r="AL30" s="138"/>
      <c r="AM30" s="135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</row>
    <row r="31" spans="2:63" x14ac:dyDescent="0.35">
      <c r="B31" s="49">
        <v>26</v>
      </c>
      <c r="C31" s="3">
        <v>0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v>1</v>
      </c>
      <c r="J31" s="4">
        <v>0</v>
      </c>
      <c r="K31" s="75"/>
      <c r="L31" s="3">
        <f t="shared" si="7"/>
        <v>0</v>
      </c>
      <c r="M31" s="8">
        <f t="shared" si="0"/>
        <v>0</v>
      </c>
      <c r="N31" s="8">
        <f t="shared" si="1"/>
        <v>0</v>
      </c>
      <c r="O31" s="8">
        <f t="shared" si="2"/>
        <v>-0.625</v>
      </c>
      <c r="P31" s="8">
        <f t="shared" si="3"/>
        <v>-0.3125</v>
      </c>
      <c r="Q31" s="8">
        <f t="shared" si="4"/>
        <v>0</v>
      </c>
      <c r="R31" s="8">
        <f t="shared" si="5"/>
        <v>-7.8125E-2</v>
      </c>
      <c r="S31" s="10">
        <f t="shared" si="6"/>
        <v>0</v>
      </c>
      <c r="T31" s="75"/>
      <c r="U31" s="25">
        <f>L31+M31+N31+O31+P31+Q31+R31+S31</f>
        <v>-1.015625</v>
      </c>
      <c r="AJ31" s="134"/>
      <c r="AK31" s="134"/>
      <c r="AL31" s="138"/>
      <c r="AM31" s="135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</row>
    <row r="32" spans="2:63" x14ac:dyDescent="0.35">
      <c r="B32" s="49">
        <v>27</v>
      </c>
      <c r="C32" s="3">
        <v>0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  <c r="I32" s="2">
        <v>1</v>
      </c>
      <c r="J32" s="4">
        <v>1</v>
      </c>
      <c r="K32" s="75"/>
      <c r="L32" s="3">
        <f t="shared" si="7"/>
        <v>0</v>
      </c>
      <c r="M32" s="8">
        <f t="shared" si="0"/>
        <v>0</v>
      </c>
      <c r="N32" s="8">
        <f t="shared" si="1"/>
        <v>0</v>
      </c>
      <c r="O32" s="8">
        <f t="shared" si="2"/>
        <v>-0.625</v>
      </c>
      <c r="P32" s="8">
        <f t="shared" si="3"/>
        <v>-0.3125</v>
      </c>
      <c r="Q32" s="8">
        <f t="shared" si="4"/>
        <v>0</v>
      </c>
      <c r="R32" s="8">
        <f t="shared" si="5"/>
        <v>-7.8125E-2</v>
      </c>
      <c r="S32" s="10">
        <f t="shared" si="6"/>
        <v>-3.90625E-2</v>
      </c>
      <c r="T32" s="75"/>
      <c r="U32" s="25">
        <f>L32+M32+N32+O32+P32+Q32+R32+S32</f>
        <v>-1.0546875</v>
      </c>
      <c r="AJ32" s="134"/>
      <c r="AK32" s="134"/>
      <c r="AL32" s="138"/>
      <c r="AM32" s="135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</row>
    <row r="33" spans="2:60" x14ac:dyDescent="0.35">
      <c r="B33" s="49">
        <v>28</v>
      </c>
      <c r="C33" s="3">
        <v>0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0</v>
      </c>
      <c r="J33" s="4">
        <v>0</v>
      </c>
      <c r="K33" s="75"/>
      <c r="L33" s="3">
        <f t="shared" si="7"/>
        <v>0</v>
      </c>
      <c r="M33" s="8">
        <f t="shared" si="0"/>
        <v>0</v>
      </c>
      <c r="N33" s="8">
        <f t="shared" si="1"/>
        <v>0</v>
      </c>
      <c r="O33" s="8">
        <f t="shared" si="2"/>
        <v>-0.625</v>
      </c>
      <c r="P33" s="8">
        <f t="shared" si="3"/>
        <v>-0.3125</v>
      </c>
      <c r="Q33" s="8">
        <f t="shared" si="4"/>
        <v>-0.15625</v>
      </c>
      <c r="R33" s="8">
        <f t="shared" si="5"/>
        <v>0</v>
      </c>
      <c r="S33" s="10">
        <f t="shared" si="6"/>
        <v>0</v>
      </c>
      <c r="T33" s="75"/>
      <c r="U33" s="25">
        <f>L33+M33+N33+O33+P33+Q33+R33+S33</f>
        <v>-1.09375</v>
      </c>
      <c r="AJ33" s="134"/>
      <c r="AK33" s="134"/>
      <c r="AL33" s="138"/>
      <c r="AM33" s="135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</row>
    <row r="34" spans="2:60" x14ac:dyDescent="0.35">
      <c r="B34" s="49">
        <v>29</v>
      </c>
      <c r="C34" s="3">
        <v>0</v>
      </c>
      <c r="D34" s="2">
        <v>0</v>
      </c>
      <c r="E34" s="2">
        <v>0</v>
      </c>
      <c r="F34" s="2">
        <v>1</v>
      </c>
      <c r="G34" s="2">
        <v>1</v>
      </c>
      <c r="H34" s="2">
        <v>1</v>
      </c>
      <c r="I34" s="2">
        <v>0</v>
      </c>
      <c r="J34" s="4">
        <v>1</v>
      </c>
      <c r="K34" s="75"/>
      <c r="L34" s="3">
        <f t="shared" si="7"/>
        <v>0</v>
      </c>
      <c r="M34" s="8">
        <f t="shared" si="0"/>
        <v>0</v>
      </c>
      <c r="N34" s="8">
        <f t="shared" si="1"/>
        <v>0</v>
      </c>
      <c r="O34" s="8">
        <f t="shared" si="2"/>
        <v>-0.625</v>
      </c>
      <c r="P34" s="8">
        <f t="shared" si="3"/>
        <v>-0.3125</v>
      </c>
      <c r="Q34" s="8">
        <f t="shared" si="4"/>
        <v>-0.15625</v>
      </c>
      <c r="R34" s="8">
        <f t="shared" si="5"/>
        <v>0</v>
      </c>
      <c r="S34" s="10">
        <f t="shared" si="6"/>
        <v>-3.90625E-2</v>
      </c>
      <c r="T34" s="75"/>
      <c r="U34" s="25">
        <f>L34+M34+N34+O34+P34+Q34+R34+S34</f>
        <v>-1.1328125</v>
      </c>
      <c r="AJ34" s="134"/>
      <c r="AK34" s="134"/>
      <c r="AL34" s="138"/>
      <c r="AM34" s="135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</row>
    <row r="35" spans="2:60" x14ac:dyDescent="0.35">
      <c r="B35" s="49">
        <v>30</v>
      </c>
      <c r="C35" s="3">
        <v>0</v>
      </c>
      <c r="D35" s="2">
        <v>0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4">
        <v>0</v>
      </c>
      <c r="K35" s="75"/>
      <c r="L35" s="3">
        <f t="shared" si="7"/>
        <v>0</v>
      </c>
      <c r="M35" s="8">
        <f t="shared" si="0"/>
        <v>0</v>
      </c>
      <c r="N35" s="8">
        <f t="shared" si="1"/>
        <v>0</v>
      </c>
      <c r="O35" s="8">
        <f t="shared" si="2"/>
        <v>-0.625</v>
      </c>
      <c r="P35" s="8">
        <f t="shared" si="3"/>
        <v>-0.3125</v>
      </c>
      <c r="Q35" s="8">
        <f t="shared" si="4"/>
        <v>-0.15625</v>
      </c>
      <c r="R35" s="8">
        <f t="shared" si="5"/>
        <v>-7.8125E-2</v>
      </c>
      <c r="S35" s="10">
        <f t="shared" si="6"/>
        <v>0</v>
      </c>
      <c r="T35" s="75"/>
      <c r="U35" s="25">
        <f>L35+M35+N35+O35+P35+Q35+R35+S35</f>
        <v>-1.171875</v>
      </c>
      <c r="AJ35" s="134"/>
      <c r="AK35" s="134"/>
      <c r="AL35" s="138"/>
      <c r="AM35" s="135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</row>
    <row r="36" spans="2:60" x14ac:dyDescent="0.35">
      <c r="B36" s="49">
        <v>31</v>
      </c>
      <c r="C36" s="3">
        <v>0</v>
      </c>
      <c r="D36" s="2">
        <v>0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4">
        <v>1</v>
      </c>
      <c r="K36" s="75"/>
      <c r="L36" s="3">
        <f t="shared" si="7"/>
        <v>0</v>
      </c>
      <c r="M36" s="8">
        <f t="shared" si="0"/>
        <v>0</v>
      </c>
      <c r="N36" s="8">
        <f t="shared" si="1"/>
        <v>0</v>
      </c>
      <c r="O36" s="8">
        <f t="shared" si="2"/>
        <v>-0.625</v>
      </c>
      <c r="P36" s="8">
        <f t="shared" si="3"/>
        <v>-0.3125</v>
      </c>
      <c r="Q36" s="8">
        <f t="shared" si="4"/>
        <v>-0.15625</v>
      </c>
      <c r="R36" s="8">
        <f t="shared" si="5"/>
        <v>-7.8125E-2</v>
      </c>
      <c r="S36" s="10">
        <f t="shared" si="6"/>
        <v>-3.90625E-2</v>
      </c>
      <c r="T36" s="75"/>
      <c r="U36" s="25">
        <f>L36+M36+N36+O36+P36+Q36+R36+S36</f>
        <v>-1.2109375</v>
      </c>
      <c r="AJ36" s="134"/>
      <c r="AK36" s="134"/>
      <c r="AL36" s="138"/>
      <c r="AM36" s="135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</row>
    <row r="37" spans="2:60" ht="15" thickBot="1" x14ac:dyDescent="0.4">
      <c r="B37" s="49">
        <v>32</v>
      </c>
      <c r="C37" s="3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4">
        <v>0</v>
      </c>
      <c r="K37" s="75"/>
      <c r="L37" s="3">
        <f t="shared" si="7"/>
        <v>0</v>
      </c>
      <c r="M37" s="8">
        <f t="shared" si="0"/>
        <v>0</v>
      </c>
      <c r="N37" s="8">
        <f t="shared" si="1"/>
        <v>-1.25</v>
      </c>
      <c r="O37" s="8">
        <f t="shared" si="2"/>
        <v>0</v>
      </c>
      <c r="P37" s="8">
        <f t="shared" si="3"/>
        <v>0</v>
      </c>
      <c r="Q37" s="8">
        <f t="shared" si="4"/>
        <v>0</v>
      </c>
      <c r="R37" s="8">
        <f t="shared" si="5"/>
        <v>0</v>
      </c>
      <c r="S37" s="10">
        <f t="shared" si="6"/>
        <v>0</v>
      </c>
      <c r="T37" s="75"/>
      <c r="U37" s="25">
        <f>L37+M37+N37+O37+P37+Q37+R37+S37</f>
        <v>-1.25</v>
      </c>
      <c r="AJ37" s="134"/>
      <c r="AK37" s="134"/>
      <c r="AL37" s="139"/>
      <c r="AM37" s="140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</row>
    <row r="38" spans="2:60" x14ac:dyDescent="0.35">
      <c r="B38" s="49">
        <v>33</v>
      </c>
      <c r="C38" s="3">
        <v>0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4">
        <v>1</v>
      </c>
      <c r="K38" s="75"/>
      <c r="L38" s="3">
        <f t="shared" si="7"/>
        <v>0</v>
      </c>
      <c r="M38" s="8">
        <f t="shared" si="0"/>
        <v>0</v>
      </c>
      <c r="N38" s="8">
        <f t="shared" si="1"/>
        <v>-1.25</v>
      </c>
      <c r="O38" s="8">
        <f t="shared" si="2"/>
        <v>0</v>
      </c>
      <c r="P38" s="8">
        <f t="shared" si="3"/>
        <v>0</v>
      </c>
      <c r="Q38" s="8">
        <f t="shared" si="4"/>
        <v>0</v>
      </c>
      <c r="R38" s="8">
        <f t="shared" si="5"/>
        <v>0</v>
      </c>
      <c r="S38" s="10">
        <f t="shared" si="6"/>
        <v>-3.90625E-2</v>
      </c>
      <c r="T38" s="75"/>
      <c r="U38" s="25">
        <f>L38+M38+N38+O38+P38+Q38+R38+S38</f>
        <v>-1.2890625</v>
      </c>
    </row>
    <row r="39" spans="2:60" x14ac:dyDescent="0.35">
      <c r="B39" s="49">
        <v>34</v>
      </c>
      <c r="C39" s="3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J39" s="4">
        <v>0</v>
      </c>
      <c r="K39" s="75"/>
      <c r="L39" s="3">
        <f t="shared" si="7"/>
        <v>0</v>
      </c>
      <c r="M39" s="8">
        <f t="shared" si="0"/>
        <v>0</v>
      </c>
      <c r="N39" s="8">
        <f t="shared" si="1"/>
        <v>-1.25</v>
      </c>
      <c r="O39" s="8">
        <f t="shared" si="2"/>
        <v>0</v>
      </c>
      <c r="P39" s="8">
        <f t="shared" si="3"/>
        <v>0</v>
      </c>
      <c r="Q39" s="8">
        <f t="shared" si="4"/>
        <v>0</v>
      </c>
      <c r="R39" s="8">
        <f t="shared" si="5"/>
        <v>-7.8125E-2</v>
      </c>
      <c r="S39" s="10">
        <f t="shared" si="6"/>
        <v>0</v>
      </c>
      <c r="T39" s="75"/>
      <c r="U39" s="25">
        <f>L39+M39+N39+O39+P39+Q39+R39+S39</f>
        <v>-1.328125</v>
      </c>
    </row>
    <row r="40" spans="2:60" x14ac:dyDescent="0.35">
      <c r="B40" s="49">
        <v>35</v>
      </c>
      <c r="C40" s="3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1</v>
      </c>
      <c r="J40" s="4">
        <v>1</v>
      </c>
      <c r="K40" s="75"/>
      <c r="L40" s="3">
        <f t="shared" si="7"/>
        <v>0</v>
      </c>
      <c r="M40" s="8">
        <f t="shared" si="0"/>
        <v>0</v>
      </c>
      <c r="N40" s="8">
        <f t="shared" si="1"/>
        <v>-1.25</v>
      </c>
      <c r="O40" s="8">
        <f t="shared" si="2"/>
        <v>0</v>
      </c>
      <c r="P40" s="8">
        <f t="shared" si="3"/>
        <v>0</v>
      </c>
      <c r="Q40" s="8">
        <f t="shared" si="4"/>
        <v>0</v>
      </c>
      <c r="R40" s="8">
        <f t="shared" si="5"/>
        <v>-7.8125E-2</v>
      </c>
      <c r="S40" s="10">
        <f t="shared" si="6"/>
        <v>-3.90625E-2</v>
      </c>
      <c r="T40" s="75"/>
      <c r="U40" s="25">
        <f>L40+M40+N40+O40+P40+Q40+R40+S40</f>
        <v>-1.3671875</v>
      </c>
    </row>
    <row r="41" spans="2:60" x14ac:dyDescent="0.35">
      <c r="B41" s="49">
        <v>36</v>
      </c>
      <c r="C41" s="3">
        <v>0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I41" s="2">
        <v>0</v>
      </c>
      <c r="J41" s="4">
        <v>0</v>
      </c>
      <c r="K41" s="75"/>
      <c r="L41" s="3">
        <f t="shared" si="7"/>
        <v>0</v>
      </c>
      <c r="M41" s="8">
        <f t="shared" si="0"/>
        <v>0</v>
      </c>
      <c r="N41" s="8">
        <f t="shared" si="1"/>
        <v>-1.25</v>
      </c>
      <c r="O41" s="8">
        <f t="shared" si="2"/>
        <v>0</v>
      </c>
      <c r="P41" s="8">
        <f t="shared" si="3"/>
        <v>0</v>
      </c>
      <c r="Q41" s="8">
        <f t="shared" si="4"/>
        <v>-0.15625</v>
      </c>
      <c r="R41" s="8">
        <f t="shared" si="5"/>
        <v>0</v>
      </c>
      <c r="S41" s="10">
        <f t="shared" si="6"/>
        <v>0</v>
      </c>
      <c r="T41" s="75"/>
      <c r="U41" s="25">
        <f>L41+M41+N41+O41+P41+Q41+R41+S41</f>
        <v>-1.40625</v>
      </c>
    </row>
    <row r="42" spans="2:60" x14ac:dyDescent="0.35">
      <c r="B42" s="49">
        <v>37</v>
      </c>
      <c r="C42" s="3">
        <v>0</v>
      </c>
      <c r="D42" s="2">
        <v>0</v>
      </c>
      <c r="E42" s="2">
        <v>1</v>
      </c>
      <c r="F42" s="2">
        <v>0</v>
      </c>
      <c r="G42" s="2">
        <v>0</v>
      </c>
      <c r="H42" s="2">
        <v>1</v>
      </c>
      <c r="I42" s="2">
        <v>0</v>
      </c>
      <c r="J42" s="4">
        <v>1</v>
      </c>
      <c r="K42" s="75"/>
      <c r="L42" s="3">
        <f t="shared" si="7"/>
        <v>0</v>
      </c>
      <c r="M42" s="8">
        <f t="shared" si="0"/>
        <v>0</v>
      </c>
      <c r="N42" s="8">
        <f t="shared" si="1"/>
        <v>-1.25</v>
      </c>
      <c r="O42" s="8">
        <f t="shared" si="2"/>
        <v>0</v>
      </c>
      <c r="P42" s="8">
        <f t="shared" si="3"/>
        <v>0</v>
      </c>
      <c r="Q42" s="8">
        <f t="shared" si="4"/>
        <v>-0.15625</v>
      </c>
      <c r="R42" s="8">
        <f t="shared" si="5"/>
        <v>0</v>
      </c>
      <c r="S42" s="10">
        <f t="shared" si="6"/>
        <v>-3.90625E-2</v>
      </c>
      <c r="T42" s="75"/>
      <c r="U42" s="25">
        <f>L42+M42+N42+O42+P42+Q42+R42+S42</f>
        <v>-1.4453125</v>
      </c>
    </row>
    <row r="43" spans="2:60" x14ac:dyDescent="0.35">
      <c r="B43" s="49">
        <v>38</v>
      </c>
      <c r="C43" s="3">
        <v>0</v>
      </c>
      <c r="D43" s="2">
        <v>0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 s="4">
        <v>0</v>
      </c>
      <c r="K43" s="75"/>
      <c r="L43" s="3">
        <f t="shared" si="7"/>
        <v>0</v>
      </c>
      <c r="M43" s="8">
        <f t="shared" si="0"/>
        <v>0</v>
      </c>
      <c r="N43" s="8">
        <f t="shared" si="1"/>
        <v>-1.25</v>
      </c>
      <c r="O43" s="8">
        <f t="shared" si="2"/>
        <v>0</v>
      </c>
      <c r="P43" s="8">
        <f t="shared" si="3"/>
        <v>0</v>
      </c>
      <c r="Q43" s="8">
        <f t="shared" si="4"/>
        <v>-0.15625</v>
      </c>
      <c r="R43" s="8">
        <f t="shared" si="5"/>
        <v>-7.8125E-2</v>
      </c>
      <c r="S43" s="10">
        <f t="shared" si="6"/>
        <v>0</v>
      </c>
      <c r="T43" s="75"/>
      <c r="U43" s="25">
        <f>L43+M43+N43+O43+P43+Q43+R43+S43</f>
        <v>-1.484375</v>
      </c>
    </row>
    <row r="44" spans="2:60" ht="15" thickBot="1" x14ac:dyDescent="0.4">
      <c r="B44" s="50">
        <v>39</v>
      </c>
      <c r="C44" s="51">
        <v>0</v>
      </c>
      <c r="D44" s="42">
        <v>0</v>
      </c>
      <c r="E44" s="42">
        <v>1</v>
      </c>
      <c r="F44" s="42">
        <v>0</v>
      </c>
      <c r="G44" s="42">
        <v>0</v>
      </c>
      <c r="H44" s="42">
        <v>1</v>
      </c>
      <c r="I44" s="42">
        <v>1</v>
      </c>
      <c r="J44" s="52">
        <v>1</v>
      </c>
      <c r="K44" s="75"/>
      <c r="L44" s="3">
        <f t="shared" si="7"/>
        <v>0</v>
      </c>
      <c r="M44" s="8">
        <f t="shared" si="0"/>
        <v>0</v>
      </c>
      <c r="N44" s="8">
        <f t="shared" si="1"/>
        <v>-1.25</v>
      </c>
      <c r="O44" s="8">
        <f t="shared" si="2"/>
        <v>0</v>
      </c>
      <c r="P44" s="8">
        <f t="shared" si="3"/>
        <v>0</v>
      </c>
      <c r="Q44" s="8">
        <f t="shared" si="4"/>
        <v>-0.15625</v>
      </c>
      <c r="R44" s="8">
        <f t="shared" si="5"/>
        <v>-7.8125E-2</v>
      </c>
      <c r="S44" s="10">
        <f t="shared" si="6"/>
        <v>-3.90625E-2</v>
      </c>
      <c r="T44" s="75"/>
      <c r="U44" s="36">
        <f>L44+M44+N44+O44+P44+Q44+R44+S44</f>
        <v>-1.5234375</v>
      </c>
    </row>
    <row r="45" spans="2:60" ht="15" thickBot="1" x14ac:dyDescent="0.4">
      <c r="B45" s="46">
        <v>40</v>
      </c>
      <c r="C45" s="43">
        <v>0</v>
      </c>
      <c r="D45" s="44">
        <v>0</v>
      </c>
      <c r="E45" s="44">
        <v>1</v>
      </c>
      <c r="F45" s="44">
        <v>0</v>
      </c>
      <c r="G45" s="44">
        <v>1</v>
      </c>
      <c r="H45" s="44">
        <v>0</v>
      </c>
      <c r="I45" s="44">
        <v>0</v>
      </c>
      <c r="J45" s="45">
        <v>0</v>
      </c>
      <c r="K45" s="75"/>
      <c r="L45" s="39">
        <f t="shared" si="7"/>
        <v>0</v>
      </c>
      <c r="M45" s="40">
        <f t="shared" si="0"/>
        <v>0</v>
      </c>
      <c r="N45" s="40">
        <f t="shared" si="1"/>
        <v>-1.25</v>
      </c>
      <c r="O45" s="40">
        <f t="shared" si="2"/>
        <v>0</v>
      </c>
      <c r="P45" s="40">
        <f t="shared" si="3"/>
        <v>-0.3125</v>
      </c>
      <c r="Q45" s="40">
        <f t="shared" si="4"/>
        <v>0</v>
      </c>
      <c r="R45" s="40">
        <f t="shared" si="5"/>
        <v>0</v>
      </c>
      <c r="S45" s="41">
        <f t="shared" si="6"/>
        <v>0</v>
      </c>
      <c r="T45" s="75"/>
      <c r="U45" s="35">
        <f>L45+M45+N45+O45+P45+Q45+R45+S45</f>
        <v>-1.5625</v>
      </c>
      <c r="V45" s="30" t="s">
        <v>27</v>
      </c>
    </row>
    <row r="46" spans="2:60" x14ac:dyDescent="0.35">
      <c r="B46" s="17">
        <v>41</v>
      </c>
      <c r="C46" s="9">
        <v>0</v>
      </c>
      <c r="D46" s="8">
        <v>0</v>
      </c>
      <c r="E46" s="8">
        <v>1</v>
      </c>
      <c r="F46" s="8">
        <v>0</v>
      </c>
      <c r="G46" s="8">
        <v>1</v>
      </c>
      <c r="H46" s="8">
        <v>0</v>
      </c>
      <c r="I46" s="8">
        <v>0</v>
      </c>
      <c r="J46" s="10">
        <v>1</v>
      </c>
      <c r="K46" s="75"/>
      <c r="L46" s="3">
        <f t="shared" si="7"/>
        <v>0</v>
      </c>
      <c r="M46" s="8">
        <f t="shared" si="0"/>
        <v>0</v>
      </c>
      <c r="N46" s="8">
        <f t="shared" si="1"/>
        <v>-1.25</v>
      </c>
      <c r="O46" s="8">
        <f t="shared" si="2"/>
        <v>0</v>
      </c>
      <c r="P46" s="8">
        <f t="shared" si="3"/>
        <v>-0.3125</v>
      </c>
      <c r="Q46" s="8">
        <f t="shared" si="4"/>
        <v>0</v>
      </c>
      <c r="R46" s="8">
        <f t="shared" si="5"/>
        <v>0</v>
      </c>
      <c r="S46" s="10">
        <f t="shared" si="6"/>
        <v>-3.90625E-2</v>
      </c>
      <c r="T46" s="75"/>
      <c r="U46" s="27">
        <f>L46+M46+N46+O46+P46+Q46+R46+S46</f>
        <v>-1.6015625</v>
      </c>
    </row>
    <row r="47" spans="2:60" x14ac:dyDescent="0.35">
      <c r="B47" s="49">
        <v>42</v>
      </c>
      <c r="C47" s="3">
        <v>0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1</v>
      </c>
      <c r="J47" s="4">
        <v>0</v>
      </c>
      <c r="K47" s="75"/>
      <c r="L47" s="3">
        <f t="shared" si="7"/>
        <v>0</v>
      </c>
      <c r="M47" s="8">
        <f t="shared" si="0"/>
        <v>0</v>
      </c>
      <c r="N47" s="8">
        <f t="shared" si="1"/>
        <v>-1.25</v>
      </c>
      <c r="O47" s="8">
        <f t="shared" si="2"/>
        <v>0</v>
      </c>
      <c r="P47" s="8">
        <f t="shared" si="3"/>
        <v>-0.3125</v>
      </c>
      <c r="Q47" s="8">
        <f t="shared" si="4"/>
        <v>0</v>
      </c>
      <c r="R47" s="8">
        <f t="shared" si="5"/>
        <v>-7.8125E-2</v>
      </c>
      <c r="S47" s="10">
        <f t="shared" si="6"/>
        <v>0</v>
      </c>
      <c r="T47" s="75"/>
      <c r="U47" s="25">
        <f>L47+M47+N47+O47+P47+Q47+R47+S47</f>
        <v>-1.640625</v>
      </c>
    </row>
    <row r="48" spans="2:60" x14ac:dyDescent="0.35">
      <c r="B48" s="49">
        <v>43</v>
      </c>
      <c r="C48" s="3">
        <v>0</v>
      </c>
      <c r="D48" s="2">
        <v>0</v>
      </c>
      <c r="E48" s="2">
        <v>1</v>
      </c>
      <c r="F48" s="2">
        <v>0</v>
      </c>
      <c r="G48" s="2">
        <v>1</v>
      </c>
      <c r="H48" s="2">
        <v>0</v>
      </c>
      <c r="I48" s="2">
        <v>1</v>
      </c>
      <c r="J48" s="4">
        <v>1</v>
      </c>
      <c r="K48" s="75"/>
      <c r="L48" s="3">
        <f t="shared" si="7"/>
        <v>0</v>
      </c>
      <c r="M48" s="8">
        <f t="shared" si="0"/>
        <v>0</v>
      </c>
      <c r="N48" s="8">
        <f t="shared" si="1"/>
        <v>-1.25</v>
      </c>
      <c r="O48" s="8">
        <f t="shared" si="2"/>
        <v>0</v>
      </c>
      <c r="P48" s="8">
        <f t="shared" si="3"/>
        <v>-0.3125</v>
      </c>
      <c r="Q48" s="8">
        <f t="shared" si="4"/>
        <v>0</v>
      </c>
      <c r="R48" s="8">
        <f t="shared" si="5"/>
        <v>-7.8125E-2</v>
      </c>
      <c r="S48" s="10">
        <f t="shared" si="6"/>
        <v>-3.90625E-2</v>
      </c>
      <c r="T48" s="75"/>
      <c r="U48" s="25">
        <f>L48+M48+N48+O48+P48+Q48+R48+S48</f>
        <v>-1.6796875</v>
      </c>
    </row>
    <row r="49" spans="2:21" x14ac:dyDescent="0.35">
      <c r="B49" s="49">
        <v>44</v>
      </c>
      <c r="C49" s="3">
        <v>0</v>
      </c>
      <c r="D49" s="2">
        <v>0</v>
      </c>
      <c r="E49" s="2">
        <v>1</v>
      </c>
      <c r="F49" s="2">
        <v>0</v>
      </c>
      <c r="G49" s="2">
        <v>1</v>
      </c>
      <c r="H49" s="2">
        <v>1</v>
      </c>
      <c r="I49" s="2">
        <v>0</v>
      </c>
      <c r="J49" s="4">
        <v>0</v>
      </c>
      <c r="K49" s="75"/>
      <c r="L49" s="3">
        <f t="shared" si="7"/>
        <v>0</v>
      </c>
      <c r="M49" s="8">
        <f t="shared" si="0"/>
        <v>0</v>
      </c>
      <c r="N49" s="8">
        <f t="shared" si="1"/>
        <v>-1.25</v>
      </c>
      <c r="O49" s="8">
        <f t="shared" si="2"/>
        <v>0</v>
      </c>
      <c r="P49" s="8">
        <f t="shared" si="3"/>
        <v>-0.3125</v>
      </c>
      <c r="Q49" s="8">
        <f t="shared" si="4"/>
        <v>-0.15625</v>
      </c>
      <c r="R49" s="8">
        <f t="shared" si="5"/>
        <v>0</v>
      </c>
      <c r="S49" s="10">
        <f t="shared" si="6"/>
        <v>0</v>
      </c>
      <c r="T49" s="75"/>
      <c r="U49" s="25">
        <f>L49+M49+N49+O49+P49+Q49+R49+S49</f>
        <v>-1.71875</v>
      </c>
    </row>
    <row r="50" spans="2:21" x14ac:dyDescent="0.35">
      <c r="B50" s="49">
        <v>45</v>
      </c>
      <c r="C50" s="3">
        <v>0</v>
      </c>
      <c r="D50" s="2">
        <v>0</v>
      </c>
      <c r="E50" s="2">
        <v>1</v>
      </c>
      <c r="F50" s="2">
        <v>0</v>
      </c>
      <c r="G50" s="2">
        <v>1</v>
      </c>
      <c r="H50" s="2">
        <v>1</v>
      </c>
      <c r="I50" s="2">
        <v>0</v>
      </c>
      <c r="J50" s="4">
        <v>1</v>
      </c>
      <c r="K50" s="75"/>
      <c r="L50" s="3">
        <f t="shared" si="7"/>
        <v>0</v>
      </c>
      <c r="M50" s="8">
        <f t="shared" si="0"/>
        <v>0</v>
      </c>
      <c r="N50" s="8">
        <f t="shared" si="1"/>
        <v>-1.25</v>
      </c>
      <c r="O50" s="8">
        <f t="shared" si="2"/>
        <v>0</v>
      </c>
      <c r="P50" s="8">
        <f t="shared" si="3"/>
        <v>-0.3125</v>
      </c>
      <c r="Q50" s="8">
        <f t="shared" si="4"/>
        <v>-0.15625</v>
      </c>
      <c r="R50" s="8">
        <f t="shared" si="5"/>
        <v>0</v>
      </c>
      <c r="S50" s="10">
        <f t="shared" si="6"/>
        <v>-3.90625E-2</v>
      </c>
      <c r="T50" s="75"/>
      <c r="U50" s="25">
        <f>L50+M50+N50+O50+P50+Q50+R50+S50</f>
        <v>-1.7578125</v>
      </c>
    </row>
    <row r="51" spans="2:21" x14ac:dyDescent="0.35">
      <c r="B51" s="49">
        <v>46</v>
      </c>
      <c r="C51" s="3">
        <v>0</v>
      </c>
      <c r="D51" s="2">
        <v>0</v>
      </c>
      <c r="E51" s="2">
        <v>1</v>
      </c>
      <c r="F51" s="2">
        <v>0</v>
      </c>
      <c r="G51" s="2">
        <v>1</v>
      </c>
      <c r="H51" s="2">
        <v>1</v>
      </c>
      <c r="I51" s="2">
        <v>1</v>
      </c>
      <c r="J51" s="4">
        <v>0</v>
      </c>
      <c r="K51" s="75"/>
      <c r="L51" s="3">
        <f t="shared" si="7"/>
        <v>0</v>
      </c>
      <c r="M51" s="8">
        <f t="shared" si="0"/>
        <v>0</v>
      </c>
      <c r="N51" s="8">
        <f t="shared" si="1"/>
        <v>-1.25</v>
      </c>
      <c r="O51" s="8">
        <f t="shared" si="2"/>
        <v>0</v>
      </c>
      <c r="P51" s="8">
        <f t="shared" si="3"/>
        <v>-0.3125</v>
      </c>
      <c r="Q51" s="8">
        <f t="shared" si="4"/>
        <v>-0.15625</v>
      </c>
      <c r="R51" s="8">
        <f t="shared" si="5"/>
        <v>-7.8125E-2</v>
      </c>
      <c r="S51" s="10">
        <f t="shared" si="6"/>
        <v>0</v>
      </c>
      <c r="T51" s="75"/>
      <c r="U51" s="25">
        <f>L51+M51+N51+O51+P51+Q51+R51+S51</f>
        <v>-1.796875</v>
      </c>
    </row>
    <row r="52" spans="2:21" x14ac:dyDescent="0.35">
      <c r="B52" s="49">
        <v>47</v>
      </c>
      <c r="C52" s="3">
        <v>0</v>
      </c>
      <c r="D52" s="2">
        <v>0</v>
      </c>
      <c r="E52" s="2">
        <v>1</v>
      </c>
      <c r="F52" s="2">
        <v>0</v>
      </c>
      <c r="G52" s="2">
        <v>1</v>
      </c>
      <c r="H52" s="2">
        <v>1</v>
      </c>
      <c r="I52" s="2">
        <v>1</v>
      </c>
      <c r="J52" s="4">
        <v>1</v>
      </c>
      <c r="K52" s="75"/>
      <c r="L52" s="3">
        <f t="shared" si="7"/>
        <v>0</v>
      </c>
      <c r="M52" s="8">
        <f t="shared" si="0"/>
        <v>0</v>
      </c>
      <c r="N52" s="8">
        <f t="shared" si="1"/>
        <v>-1.25</v>
      </c>
      <c r="O52" s="8">
        <f t="shared" si="2"/>
        <v>0</v>
      </c>
      <c r="P52" s="8">
        <f t="shared" si="3"/>
        <v>-0.3125</v>
      </c>
      <c r="Q52" s="8">
        <f t="shared" si="4"/>
        <v>-0.15625</v>
      </c>
      <c r="R52" s="8">
        <f t="shared" si="5"/>
        <v>-7.8125E-2</v>
      </c>
      <c r="S52" s="10">
        <f t="shared" si="6"/>
        <v>-3.90625E-2</v>
      </c>
      <c r="T52" s="75"/>
      <c r="U52" s="25">
        <f>L52+M52+N52+O52+P52+Q52+R52+S52</f>
        <v>-1.8359375</v>
      </c>
    </row>
    <row r="53" spans="2:21" x14ac:dyDescent="0.35">
      <c r="B53" s="49">
        <v>48</v>
      </c>
      <c r="C53" s="3">
        <v>0</v>
      </c>
      <c r="D53" s="2">
        <v>0</v>
      </c>
      <c r="E53" s="2">
        <v>1</v>
      </c>
      <c r="F53" s="2">
        <v>1</v>
      </c>
      <c r="G53" s="2">
        <v>0</v>
      </c>
      <c r="H53" s="2">
        <v>0</v>
      </c>
      <c r="I53" s="2">
        <v>0</v>
      </c>
      <c r="J53" s="4">
        <v>0</v>
      </c>
      <c r="K53" s="75"/>
      <c r="L53" s="3">
        <f t="shared" si="7"/>
        <v>0</v>
      </c>
      <c r="M53" s="8">
        <f t="shared" si="0"/>
        <v>0</v>
      </c>
      <c r="N53" s="8">
        <f t="shared" si="1"/>
        <v>-1.25</v>
      </c>
      <c r="O53" s="8">
        <f t="shared" si="2"/>
        <v>-0.625</v>
      </c>
      <c r="P53" s="8">
        <f t="shared" si="3"/>
        <v>0</v>
      </c>
      <c r="Q53" s="8">
        <f t="shared" si="4"/>
        <v>0</v>
      </c>
      <c r="R53" s="8">
        <f t="shared" si="5"/>
        <v>0</v>
      </c>
      <c r="S53" s="10">
        <f t="shared" si="6"/>
        <v>0</v>
      </c>
      <c r="T53" s="75"/>
      <c r="U53" s="25">
        <f>L53+M53+N53+O53+P53+Q53+R53+S53</f>
        <v>-1.875</v>
      </c>
    </row>
    <row r="54" spans="2:21" x14ac:dyDescent="0.35">
      <c r="B54" s="49">
        <v>49</v>
      </c>
      <c r="C54" s="3">
        <v>0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>
        <v>0</v>
      </c>
      <c r="J54" s="4">
        <v>1</v>
      </c>
      <c r="K54" s="75"/>
      <c r="L54" s="3">
        <f t="shared" si="7"/>
        <v>0</v>
      </c>
      <c r="M54" s="8">
        <f t="shared" si="0"/>
        <v>0</v>
      </c>
      <c r="N54" s="8">
        <f t="shared" si="1"/>
        <v>-1.25</v>
      </c>
      <c r="O54" s="8">
        <f t="shared" si="2"/>
        <v>-0.625</v>
      </c>
      <c r="P54" s="8">
        <f t="shared" si="3"/>
        <v>0</v>
      </c>
      <c r="Q54" s="8">
        <f t="shared" si="4"/>
        <v>0</v>
      </c>
      <c r="R54" s="8">
        <f t="shared" si="5"/>
        <v>0</v>
      </c>
      <c r="S54" s="10">
        <f t="shared" si="6"/>
        <v>-3.90625E-2</v>
      </c>
      <c r="T54" s="75"/>
      <c r="U54" s="25">
        <f>L54+M54+N54+O54+P54+Q54+R54+S54</f>
        <v>-1.9140625</v>
      </c>
    </row>
    <row r="55" spans="2:21" x14ac:dyDescent="0.35">
      <c r="B55" s="49">
        <v>50</v>
      </c>
      <c r="C55" s="3">
        <v>0</v>
      </c>
      <c r="D55" s="2">
        <v>0</v>
      </c>
      <c r="E55" s="2">
        <v>1</v>
      </c>
      <c r="F55" s="2">
        <v>1</v>
      </c>
      <c r="G55" s="2">
        <v>0</v>
      </c>
      <c r="H55" s="2">
        <v>0</v>
      </c>
      <c r="I55" s="2">
        <v>1</v>
      </c>
      <c r="J55" s="4">
        <v>0</v>
      </c>
      <c r="K55" s="75"/>
      <c r="L55" s="3">
        <f t="shared" si="7"/>
        <v>0</v>
      </c>
      <c r="M55" s="8">
        <f t="shared" si="0"/>
        <v>0</v>
      </c>
      <c r="N55" s="8">
        <f t="shared" si="1"/>
        <v>-1.25</v>
      </c>
      <c r="O55" s="8">
        <f t="shared" si="2"/>
        <v>-0.625</v>
      </c>
      <c r="P55" s="8">
        <f t="shared" si="3"/>
        <v>0</v>
      </c>
      <c r="Q55" s="8">
        <f t="shared" si="4"/>
        <v>0</v>
      </c>
      <c r="R55" s="8">
        <f t="shared" si="5"/>
        <v>-7.8125E-2</v>
      </c>
      <c r="S55" s="10">
        <f t="shared" si="6"/>
        <v>0</v>
      </c>
      <c r="T55" s="75"/>
      <c r="U55" s="25">
        <f>L55+M55+N55+O55+P55+Q55+R55+S55</f>
        <v>-1.953125</v>
      </c>
    </row>
    <row r="56" spans="2:21" x14ac:dyDescent="0.35">
      <c r="B56" s="49">
        <v>51</v>
      </c>
      <c r="C56" s="3">
        <v>0</v>
      </c>
      <c r="D56" s="2">
        <v>0</v>
      </c>
      <c r="E56" s="2">
        <v>1</v>
      </c>
      <c r="F56" s="2">
        <v>1</v>
      </c>
      <c r="G56" s="2">
        <v>0</v>
      </c>
      <c r="H56" s="2">
        <v>0</v>
      </c>
      <c r="I56" s="2">
        <v>1</v>
      </c>
      <c r="J56" s="4">
        <v>1</v>
      </c>
      <c r="K56" s="75"/>
      <c r="L56" s="3">
        <f t="shared" si="7"/>
        <v>0</v>
      </c>
      <c r="M56" s="8">
        <f t="shared" si="0"/>
        <v>0</v>
      </c>
      <c r="N56" s="8">
        <f t="shared" si="1"/>
        <v>-1.25</v>
      </c>
      <c r="O56" s="8">
        <f t="shared" si="2"/>
        <v>-0.625</v>
      </c>
      <c r="P56" s="8">
        <f t="shared" si="3"/>
        <v>0</v>
      </c>
      <c r="Q56" s="8">
        <f t="shared" si="4"/>
        <v>0</v>
      </c>
      <c r="R56" s="8">
        <f t="shared" si="5"/>
        <v>-7.8125E-2</v>
      </c>
      <c r="S56" s="10">
        <f t="shared" si="6"/>
        <v>-3.90625E-2</v>
      </c>
      <c r="T56" s="75"/>
      <c r="U56" s="25">
        <f>L56+M56+N56+O56+P56+Q56+R56+S56</f>
        <v>-1.9921875</v>
      </c>
    </row>
    <row r="57" spans="2:21" x14ac:dyDescent="0.35">
      <c r="B57" s="49">
        <v>52</v>
      </c>
      <c r="C57" s="3">
        <v>0</v>
      </c>
      <c r="D57" s="2">
        <v>0</v>
      </c>
      <c r="E57" s="2">
        <v>1</v>
      </c>
      <c r="F57" s="2">
        <v>1</v>
      </c>
      <c r="G57" s="2">
        <v>0</v>
      </c>
      <c r="H57" s="2">
        <v>1</v>
      </c>
      <c r="I57" s="2">
        <v>0</v>
      </c>
      <c r="J57" s="4">
        <v>0</v>
      </c>
      <c r="K57" s="75"/>
      <c r="L57" s="3">
        <f t="shared" si="7"/>
        <v>0</v>
      </c>
      <c r="M57" s="8">
        <f t="shared" si="0"/>
        <v>0</v>
      </c>
      <c r="N57" s="8">
        <f t="shared" si="1"/>
        <v>-1.25</v>
      </c>
      <c r="O57" s="8">
        <f t="shared" si="2"/>
        <v>-0.625</v>
      </c>
      <c r="P57" s="8">
        <f t="shared" si="3"/>
        <v>0</v>
      </c>
      <c r="Q57" s="8">
        <f t="shared" si="4"/>
        <v>-0.15625</v>
      </c>
      <c r="R57" s="8">
        <f t="shared" si="5"/>
        <v>0</v>
      </c>
      <c r="S57" s="10">
        <f t="shared" si="6"/>
        <v>0</v>
      </c>
      <c r="T57" s="75"/>
      <c r="U57" s="25">
        <f>L57+M57+N57+O57+P57+Q57+R57+S57</f>
        <v>-2.03125</v>
      </c>
    </row>
    <row r="58" spans="2:21" x14ac:dyDescent="0.35">
      <c r="B58" s="49">
        <v>53</v>
      </c>
      <c r="C58" s="3">
        <v>0</v>
      </c>
      <c r="D58" s="2">
        <v>0</v>
      </c>
      <c r="E58" s="2">
        <v>1</v>
      </c>
      <c r="F58" s="2">
        <v>1</v>
      </c>
      <c r="G58" s="2">
        <v>0</v>
      </c>
      <c r="H58" s="2">
        <v>1</v>
      </c>
      <c r="I58" s="2">
        <v>0</v>
      </c>
      <c r="J58" s="4">
        <v>1</v>
      </c>
      <c r="K58" s="75"/>
      <c r="L58" s="3">
        <f t="shared" si="7"/>
        <v>0</v>
      </c>
      <c r="M58" s="8">
        <f t="shared" si="0"/>
        <v>0</v>
      </c>
      <c r="N58" s="8">
        <f t="shared" si="1"/>
        <v>-1.25</v>
      </c>
      <c r="O58" s="8">
        <f t="shared" si="2"/>
        <v>-0.625</v>
      </c>
      <c r="P58" s="8">
        <f t="shared" si="3"/>
        <v>0</v>
      </c>
      <c r="Q58" s="8">
        <f t="shared" si="4"/>
        <v>-0.15625</v>
      </c>
      <c r="R58" s="8">
        <f t="shared" si="5"/>
        <v>0</v>
      </c>
      <c r="S58" s="10">
        <f t="shared" si="6"/>
        <v>-3.90625E-2</v>
      </c>
      <c r="T58" s="75"/>
      <c r="U58" s="25">
        <f>L58+M58+N58+O58+P58+Q58+R58+S58</f>
        <v>-2.0703125</v>
      </c>
    </row>
    <row r="59" spans="2:21" x14ac:dyDescent="0.35">
      <c r="B59" s="49">
        <v>54</v>
      </c>
      <c r="C59" s="3">
        <v>0</v>
      </c>
      <c r="D59" s="2">
        <v>0</v>
      </c>
      <c r="E59" s="2">
        <v>1</v>
      </c>
      <c r="F59" s="2">
        <v>1</v>
      </c>
      <c r="G59" s="2">
        <v>0</v>
      </c>
      <c r="H59" s="2">
        <v>1</v>
      </c>
      <c r="I59" s="2">
        <v>1</v>
      </c>
      <c r="J59" s="4">
        <v>0</v>
      </c>
      <c r="K59" s="75"/>
      <c r="L59" s="3">
        <f t="shared" si="7"/>
        <v>0</v>
      </c>
      <c r="M59" s="8">
        <f t="shared" si="0"/>
        <v>0</v>
      </c>
      <c r="N59" s="8">
        <f t="shared" si="1"/>
        <v>-1.25</v>
      </c>
      <c r="O59" s="8">
        <f t="shared" si="2"/>
        <v>-0.625</v>
      </c>
      <c r="P59" s="8">
        <f t="shared" si="3"/>
        <v>0</v>
      </c>
      <c r="Q59" s="8">
        <f t="shared" si="4"/>
        <v>-0.15625</v>
      </c>
      <c r="R59" s="8">
        <f t="shared" si="5"/>
        <v>-7.8125E-2</v>
      </c>
      <c r="S59" s="10">
        <f t="shared" si="6"/>
        <v>0</v>
      </c>
      <c r="T59" s="75"/>
      <c r="U59" s="25">
        <f>L59+M59+N59+O59+P59+Q59+R59+S59</f>
        <v>-2.109375</v>
      </c>
    </row>
    <row r="60" spans="2:21" x14ac:dyDescent="0.35">
      <c r="B60" s="49">
        <v>55</v>
      </c>
      <c r="C60" s="3">
        <v>0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1</v>
      </c>
      <c r="J60" s="4">
        <v>1</v>
      </c>
      <c r="K60" s="75"/>
      <c r="L60" s="3">
        <f t="shared" si="7"/>
        <v>0</v>
      </c>
      <c r="M60" s="8">
        <f t="shared" si="0"/>
        <v>0</v>
      </c>
      <c r="N60" s="8">
        <f t="shared" si="1"/>
        <v>-1.25</v>
      </c>
      <c r="O60" s="8">
        <f t="shared" si="2"/>
        <v>-0.625</v>
      </c>
      <c r="P60" s="8">
        <f t="shared" si="3"/>
        <v>0</v>
      </c>
      <c r="Q60" s="8">
        <f t="shared" si="4"/>
        <v>-0.15625</v>
      </c>
      <c r="R60" s="8">
        <f t="shared" si="5"/>
        <v>-7.8125E-2</v>
      </c>
      <c r="S60" s="10">
        <f t="shared" si="6"/>
        <v>-3.90625E-2</v>
      </c>
      <c r="T60" s="75"/>
      <c r="U60" s="25">
        <f>L60+M60+N60+O60+P60+Q60+R60+S60</f>
        <v>-2.1484375</v>
      </c>
    </row>
    <row r="61" spans="2:21" x14ac:dyDescent="0.35">
      <c r="B61" s="49">
        <v>56</v>
      </c>
      <c r="C61" s="3">
        <v>0</v>
      </c>
      <c r="D61" s="2">
        <v>0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  <c r="J61" s="4">
        <v>0</v>
      </c>
      <c r="K61" s="75"/>
      <c r="L61" s="3">
        <f t="shared" si="7"/>
        <v>0</v>
      </c>
      <c r="M61" s="8">
        <f t="shared" si="0"/>
        <v>0</v>
      </c>
      <c r="N61" s="8">
        <f t="shared" si="1"/>
        <v>-1.25</v>
      </c>
      <c r="O61" s="8">
        <f t="shared" si="2"/>
        <v>-0.625</v>
      </c>
      <c r="P61" s="8">
        <f t="shared" si="3"/>
        <v>-0.3125</v>
      </c>
      <c r="Q61" s="8">
        <f t="shared" si="4"/>
        <v>0</v>
      </c>
      <c r="R61" s="8">
        <f t="shared" si="5"/>
        <v>0</v>
      </c>
      <c r="S61" s="10">
        <f t="shared" si="6"/>
        <v>0</v>
      </c>
      <c r="T61" s="75"/>
      <c r="U61" s="25">
        <f>L61+M61+N61+O61+P61+Q61+R61+S61</f>
        <v>-2.1875</v>
      </c>
    </row>
    <row r="62" spans="2:21" x14ac:dyDescent="0.35">
      <c r="B62" s="49">
        <v>57</v>
      </c>
      <c r="C62" s="3">
        <v>0</v>
      </c>
      <c r="D62" s="2">
        <v>0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4">
        <v>1</v>
      </c>
      <c r="K62" s="75"/>
      <c r="L62" s="3">
        <f t="shared" si="7"/>
        <v>0</v>
      </c>
      <c r="M62" s="8">
        <f t="shared" si="0"/>
        <v>0</v>
      </c>
      <c r="N62" s="8">
        <f t="shared" si="1"/>
        <v>-1.25</v>
      </c>
      <c r="O62" s="8">
        <f t="shared" si="2"/>
        <v>-0.625</v>
      </c>
      <c r="P62" s="8">
        <f t="shared" si="3"/>
        <v>-0.3125</v>
      </c>
      <c r="Q62" s="8">
        <f t="shared" si="4"/>
        <v>0</v>
      </c>
      <c r="R62" s="8">
        <f t="shared" si="5"/>
        <v>0</v>
      </c>
      <c r="S62" s="10">
        <f t="shared" si="6"/>
        <v>-3.90625E-2</v>
      </c>
      <c r="T62" s="75"/>
      <c r="U62" s="25">
        <f>L62+M62+N62+O62+P62+Q62+R62+S62</f>
        <v>-2.2265625</v>
      </c>
    </row>
    <row r="63" spans="2:21" x14ac:dyDescent="0.35">
      <c r="B63" s="49">
        <v>58</v>
      </c>
      <c r="C63" s="3">
        <v>0</v>
      </c>
      <c r="D63" s="2">
        <v>0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4">
        <v>0</v>
      </c>
      <c r="K63" s="75"/>
      <c r="L63" s="3">
        <f t="shared" si="7"/>
        <v>0</v>
      </c>
      <c r="M63" s="8">
        <f t="shared" si="0"/>
        <v>0</v>
      </c>
      <c r="N63" s="8">
        <f t="shared" si="1"/>
        <v>-1.25</v>
      </c>
      <c r="O63" s="8">
        <f t="shared" si="2"/>
        <v>-0.625</v>
      </c>
      <c r="P63" s="8">
        <f t="shared" si="3"/>
        <v>-0.3125</v>
      </c>
      <c r="Q63" s="8">
        <f t="shared" si="4"/>
        <v>0</v>
      </c>
      <c r="R63" s="8">
        <f t="shared" si="5"/>
        <v>-7.8125E-2</v>
      </c>
      <c r="S63" s="10">
        <f t="shared" si="6"/>
        <v>0</v>
      </c>
      <c r="T63" s="75"/>
      <c r="U63" s="25">
        <f>L63+M63+N63+O63+P63+Q63+R63+S63</f>
        <v>-2.265625</v>
      </c>
    </row>
    <row r="64" spans="2:21" x14ac:dyDescent="0.35">
      <c r="B64" s="49">
        <v>59</v>
      </c>
      <c r="C64" s="3">
        <v>0</v>
      </c>
      <c r="D64" s="2">
        <v>0</v>
      </c>
      <c r="E64" s="2">
        <v>1</v>
      </c>
      <c r="F64" s="2">
        <v>1</v>
      </c>
      <c r="G64" s="2">
        <v>1</v>
      </c>
      <c r="H64" s="2">
        <v>0</v>
      </c>
      <c r="I64" s="2">
        <v>1</v>
      </c>
      <c r="J64" s="4">
        <v>1</v>
      </c>
      <c r="K64" s="75"/>
      <c r="L64" s="3">
        <f t="shared" si="7"/>
        <v>0</v>
      </c>
      <c r="M64" s="8">
        <f t="shared" si="0"/>
        <v>0</v>
      </c>
      <c r="N64" s="8">
        <f t="shared" si="1"/>
        <v>-1.25</v>
      </c>
      <c r="O64" s="8">
        <f t="shared" si="2"/>
        <v>-0.625</v>
      </c>
      <c r="P64" s="8">
        <f t="shared" si="3"/>
        <v>-0.3125</v>
      </c>
      <c r="Q64" s="8">
        <f t="shared" si="4"/>
        <v>0</v>
      </c>
      <c r="R64" s="8">
        <f t="shared" si="5"/>
        <v>-7.8125E-2</v>
      </c>
      <c r="S64" s="10">
        <f t="shared" si="6"/>
        <v>-3.90625E-2</v>
      </c>
      <c r="T64" s="75"/>
      <c r="U64" s="25">
        <f>L64+M64+N64+O64+P64+Q64+R64+S64</f>
        <v>-2.3046875</v>
      </c>
    </row>
    <row r="65" spans="2:22" x14ac:dyDescent="0.35">
      <c r="B65" s="49">
        <v>60</v>
      </c>
      <c r="C65" s="3">
        <v>0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I65" s="2">
        <v>0</v>
      </c>
      <c r="J65" s="4">
        <v>0</v>
      </c>
      <c r="K65" s="75"/>
      <c r="L65" s="3">
        <f t="shared" si="7"/>
        <v>0</v>
      </c>
      <c r="M65" s="8">
        <f t="shared" si="0"/>
        <v>0</v>
      </c>
      <c r="N65" s="8">
        <f t="shared" si="1"/>
        <v>-1.25</v>
      </c>
      <c r="O65" s="8">
        <f t="shared" si="2"/>
        <v>-0.625</v>
      </c>
      <c r="P65" s="8">
        <f t="shared" si="3"/>
        <v>-0.3125</v>
      </c>
      <c r="Q65" s="8">
        <f t="shared" si="4"/>
        <v>-0.15625</v>
      </c>
      <c r="R65" s="8">
        <f t="shared" si="5"/>
        <v>0</v>
      </c>
      <c r="S65" s="10">
        <f t="shared" si="6"/>
        <v>0</v>
      </c>
      <c r="T65" s="75"/>
      <c r="U65" s="25">
        <f>L65+M65+N65+O65+P65+Q65+R65+S65</f>
        <v>-2.34375</v>
      </c>
    </row>
    <row r="66" spans="2:22" x14ac:dyDescent="0.35">
      <c r="B66" s="49">
        <v>61</v>
      </c>
      <c r="C66" s="3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0</v>
      </c>
      <c r="J66" s="4">
        <v>1</v>
      </c>
      <c r="K66" s="75"/>
      <c r="L66" s="3">
        <f t="shared" si="7"/>
        <v>0</v>
      </c>
      <c r="M66" s="8">
        <f t="shared" si="0"/>
        <v>0</v>
      </c>
      <c r="N66" s="8">
        <f t="shared" si="1"/>
        <v>-1.25</v>
      </c>
      <c r="O66" s="8">
        <f t="shared" si="2"/>
        <v>-0.625</v>
      </c>
      <c r="P66" s="8">
        <f t="shared" si="3"/>
        <v>-0.3125</v>
      </c>
      <c r="Q66" s="8">
        <f t="shared" si="4"/>
        <v>-0.15625</v>
      </c>
      <c r="R66" s="8">
        <f t="shared" si="5"/>
        <v>0</v>
      </c>
      <c r="S66" s="10">
        <f t="shared" si="6"/>
        <v>-3.90625E-2</v>
      </c>
      <c r="T66" s="75"/>
      <c r="U66" s="25">
        <f>L66+M66+N66+O66+P66+Q66+R66+S66</f>
        <v>-2.3828125</v>
      </c>
    </row>
    <row r="67" spans="2:22" x14ac:dyDescent="0.35">
      <c r="B67" s="49">
        <v>62</v>
      </c>
      <c r="C67" s="3">
        <v>0</v>
      </c>
      <c r="D67" s="2">
        <v>0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4">
        <v>0</v>
      </c>
      <c r="K67" s="75"/>
      <c r="L67" s="3">
        <f t="shared" si="7"/>
        <v>0</v>
      </c>
      <c r="M67" s="8">
        <f t="shared" si="0"/>
        <v>0</v>
      </c>
      <c r="N67" s="8">
        <f t="shared" si="1"/>
        <v>-1.25</v>
      </c>
      <c r="O67" s="8">
        <f t="shared" si="2"/>
        <v>-0.625</v>
      </c>
      <c r="P67" s="8">
        <f t="shared" si="3"/>
        <v>-0.3125</v>
      </c>
      <c r="Q67" s="8">
        <f t="shared" si="4"/>
        <v>-0.15625</v>
      </c>
      <c r="R67" s="8">
        <f t="shared" si="5"/>
        <v>-7.8125E-2</v>
      </c>
      <c r="S67" s="10">
        <f t="shared" si="6"/>
        <v>0</v>
      </c>
      <c r="T67" s="75"/>
      <c r="U67" s="25">
        <f>L67+M67+N67+O67+P67+Q67+R67+S67</f>
        <v>-2.421875</v>
      </c>
    </row>
    <row r="68" spans="2:22" x14ac:dyDescent="0.35">
      <c r="B68" s="49">
        <v>63</v>
      </c>
      <c r="C68" s="3">
        <v>0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4">
        <v>1</v>
      </c>
      <c r="K68" s="75"/>
      <c r="L68" s="3">
        <f t="shared" si="7"/>
        <v>0</v>
      </c>
      <c r="M68" s="8">
        <f t="shared" si="0"/>
        <v>0</v>
      </c>
      <c r="N68" s="8">
        <f t="shared" si="1"/>
        <v>-1.25</v>
      </c>
      <c r="O68" s="8">
        <f t="shared" si="2"/>
        <v>-0.625</v>
      </c>
      <c r="P68" s="8">
        <f t="shared" si="3"/>
        <v>-0.3125</v>
      </c>
      <c r="Q68" s="8">
        <f t="shared" si="4"/>
        <v>-0.15625</v>
      </c>
      <c r="R68" s="8">
        <f t="shared" si="5"/>
        <v>-7.8125E-2</v>
      </c>
      <c r="S68" s="10">
        <f t="shared" si="6"/>
        <v>-3.90625E-2</v>
      </c>
      <c r="T68" s="75"/>
      <c r="U68" s="25">
        <f>L68+M68+N68+O68+P68+Q68+R68+S68</f>
        <v>-2.4609375</v>
      </c>
    </row>
    <row r="69" spans="2:22" x14ac:dyDescent="0.35">
      <c r="B69" s="49">
        <v>64</v>
      </c>
      <c r="C69" s="3">
        <v>0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4">
        <v>0</v>
      </c>
      <c r="K69" s="75"/>
      <c r="L69" s="3">
        <f t="shared" si="7"/>
        <v>0</v>
      </c>
      <c r="M69" s="8">
        <f t="shared" si="0"/>
        <v>-2.5</v>
      </c>
      <c r="N69" s="8">
        <f t="shared" si="1"/>
        <v>0</v>
      </c>
      <c r="O69" s="8">
        <f t="shared" si="2"/>
        <v>0</v>
      </c>
      <c r="P69" s="8">
        <f t="shared" si="3"/>
        <v>0</v>
      </c>
      <c r="Q69" s="8">
        <f t="shared" si="4"/>
        <v>0</v>
      </c>
      <c r="R69" s="8">
        <f t="shared" si="5"/>
        <v>0</v>
      </c>
      <c r="S69" s="10">
        <f t="shared" si="6"/>
        <v>0</v>
      </c>
      <c r="T69" s="75"/>
      <c r="U69" s="25">
        <f>L69+M69+N69+O69+P69+Q69+R69+S69</f>
        <v>-2.5</v>
      </c>
    </row>
    <row r="70" spans="2:22" ht="15" thickBot="1" x14ac:dyDescent="0.4">
      <c r="B70" s="50">
        <v>65</v>
      </c>
      <c r="C70" s="51">
        <v>0</v>
      </c>
      <c r="D70" s="42">
        <v>1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52">
        <v>1</v>
      </c>
      <c r="K70" s="75"/>
      <c r="L70" s="3">
        <f t="shared" si="7"/>
        <v>0</v>
      </c>
      <c r="M70" s="8">
        <f t="shared" ref="M70:M133" si="8">D70*(-5/2)</f>
        <v>-2.5</v>
      </c>
      <c r="N70" s="8">
        <f t="shared" ref="N70:N133" si="9">E70*(-5/4)</f>
        <v>0</v>
      </c>
      <c r="O70" s="8">
        <f t="shared" ref="O70:O133" si="10">F70*(-5/8)</f>
        <v>0</v>
      </c>
      <c r="P70" s="8">
        <f t="shared" ref="P70:P133" si="11">G70*(-5/16)</f>
        <v>0</v>
      </c>
      <c r="Q70" s="8">
        <f t="shared" ref="Q70:Q133" si="12">H70*(-5/32)</f>
        <v>0</v>
      </c>
      <c r="R70" s="8">
        <f t="shared" ref="R70:R133" si="13">I70*(-5/64)</f>
        <v>0</v>
      </c>
      <c r="S70" s="10">
        <f t="shared" ref="S70:S133" si="14">J70*(-5/128)</f>
        <v>-3.90625E-2</v>
      </c>
      <c r="T70" s="75"/>
      <c r="U70" s="36">
        <f>L70+M70+N70+O70+P70+Q70+R70+S70</f>
        <v>-2.5390625</v>
      </c>
    </row>
    <row r="71" spans="2:22" ht="15" thickBot="1" x14ac:dyDescent="0.4">
      <c r="B71" s="46">
        <v>66</v>
      </c>
      <c r="C71" s="43">
        <v>0</v>
      </c>
      <c r="D71" s="44">
        <v>1</v>
      </c>
      <c r="E71" s="44">
        <v>0</v>
      </c>
      <c r="F71" s="44">
        <v>0</v>
      </c>
      <c r="G71" s="44">
        <v>0</v>
      </c>
      <c r="H71" s="44">
        <v>0</v>
      </c>
      <c r="I71" s="44">
        <v>1</v>
      </c>
      <c r="J71" s="45">
        <v>0</v>
      </c>
      <c r="K71" s="75"/>
      <c r="L71" s="39">
        <f t="shared" ref="L71:L134" si="15">C71*-5</f>
        <v>0</v>
      </c>
      <c r="M71" s="40">
        <f t="shared" si="8"/>
        <v>-2.5</v>
      </c>
      <c r="N71" s="40">
        <f t="shared" si="9"/>
        <v>0</v>
      </c>
      <c r="O71" s="40">
        <f t="shared" si="10"/>
        <v>0</v>
      </c>
      <c r="P71" s="40">
        <f t="shared" si="11"/>
        <v>0</v>
      </c>
      <c r="Q71" s="40">
        <f t="shared" si="12"/>
        <v>0</v>
      </c>
      <c r="R71" s="40">
        <f t="shared" si="13"/>
        <v>-7.8125E-2</v>
      </c>
      <c r="S71" s="41">
        <f t="shared" si="14"/>
        <v>0</v>
      </c>
      <c r="T71" s="75"/>
      <c r="U71" s="35">
        <f>L71+M71+N71+O71+P71+Q71+R71+S71</f>
        <v>-2.578125</v>
      </c>
      <c r="V71" s="30" t="s">
        <v>28</v>
      </c>
    </row>
    <row r="72" spans="2:22" x14ac:dyDescent="0.35">
      <c r="B72" s="17">
        <v>67</v>
      </c>
      <c r="C72" s="9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1</v>
      </c>
      <c r="J72" s="10">
        <v>1</v>
      </c>
      <c r="K72" s="75"/>
      <c r="L72" s="3">
        <f t="shared" si="15"/>
        <v>0</v>
      </c>
      <c r="M72" s="8">
        <f t="shared" si="8"/>
        <v>-2.5</v>
      </c>
      <c r="N72" s="8">
        <f t="shared" si="9"/>
        <v>0</v>
      </c>
      <c r="O72" s="8">
        <f t="shared" si="10"/>
        <v>0</v>
      </c>
      <c r="P72" s="8">
        <f t="shared" si="11"/>
        <v>0</v>
      </c>
      <c r="Q72" s="8">
        <f t="shared" si="12"/>
        <v>0</v>
      </c>
      <c r="R72" s="8">
        <f t="shared" si="13"/>
        <v>-7.8125E-2</v>
      </c>
      <c r="S72" s="10">
        <f t="shared" si="14"/>
        <v>-3.90625E-2</v>
      </c>
      <c r="T72" s="75"/>
      <c r="U72" s="27">
        <f>L72+M72+N72+O72+P72+Q72+R72+S72</f>
        <v>-2.6171875</v>
      </c>
    </row>
    <row r="73" spans="2:22" x14ac:dyDescent="0.35">
      <c r="B73" s="49">
        <v>68</v>
      </c>
      <c r="C73" s="3">
        <v>0</v>
      </c>
      <c r="D73" s="2">
        <v>1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4">
        <v>0</v>
      </c>
      <c r="K73" s="75"/>
      <c r="L73" s="3">
        <f t="shared" si="15"/>
        <v>0</v>
      </c>
      <c r="M73" s="8">
        <f t="shared" si="8"/>
        <v>-2.5</v>
      </c>
      <c r="N73" s="8">
        <f t="shared" si="9"/>
        <v>0</v>
      </c>
      <c r="O73" s="8">
        <f t="shared" si="10"/>
        <v>0</v>
      </c>
      <c r="P73" s="8">
        <f t="shared" si="11"/>
        <v>0</v>
      </c>
      <c r="Q73" s="8">
        <f t="shared" si="12"/>
        <v>-0.15625</v>
      </c>
      <c r="R73" s="8">
        <f t="shared" si="13"/>
        <v>0</v>
      </c>
      <c r="S73" s="10">
        <f t="shared" si="14"/>
        <v>0</v>
      </c>
      <c r="T73" s="75"/>
      <c r="U73" s="25">
        <f>L73+M73+N73+O73+P73+Q73+R73+S73</f>
        <v>-2.65625</v>
      </c>
    </row>
    <row r="74" spans="2:22" x14ac:dyDescent="0.35">
      <c r="B74" s="49">
        <v>69</v>
      </c>
      <c r="C74" s="3">
        <v>0</v>
      </c>
      <c r="D74" s="2">
        <v>1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4">
        <v>1</v>
      </c>
      <c r="K74" s="75"/>
      <c r="L74" s="3">
        <f t="shared" si="15"/>
        <v>0</v>
      </c>
      <c r="M74" s="8">
        <f t="shared" si="8"/>
        <v>-2.5</v>
      </c>
      <c r="N74" s="8">
        <f t="shared" si="9"/>
        <v>0</v>
      </c>
      <c r="O74" s="8">
        <f t="shared" si="10"/>
        <v>0</v>
      </c>
      <c r="P74" s="8">
        <f t="shared" si="11"/>
        <v>0</v>
      </c>
      <c r="Q74" s="8">
        <f t="shared" si="12"/>
        <v>-0.15625</v>
      </c>
      <c r="R74" s="8">
        <f t="shared" si="13"/>
        <v>0</v>
      </c>
      <c r="S74" s="10">
        <f t="shared" si="14"/>
        <v>-3.90625E-2</v>
      </c>
      <c r="T74" s="75"/>
      <c r="U74" s="25">
        <f>L74+M74+N74+O74+P74+Q74+R74+S74</f>
        <v>-2.6953125</v>
      </c>
    </row>
    <row r="75" spans="2:22" x14ac:dyDescent="0.35">
      <c r="B75" s="49">
        <v>70</v>
      </c>
      <c r="C75" s="3">
        <v>0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1</v>
      </c>
      <c r="J75" s="4">
        <v>0</v>
      </c>
      <c r="K75" s="75"/>
      <c r="L75" s="3">
        <f t="shared" si="15"/>
        <v>0</v>
      </c>
      <c r="M75" s="8">
        <f t="shared" si="8"/>
        <v>-2.5</v>
      </c>
      <c r="N75" s="8">
        <f t="shared" si="9"/>
        <v>0</v>
      </c>
      <c r="O75" s="8">
        <f t="shared" si="10"/>
        <v>0</v>
      </c>
      <c r="P75" s="8">
        <f t="shared" si="11"/>
        <v>0</v>
      </c>
      <c r="Q75" s="8">
        <f t="shared" si="12"/>
        <v>-0.15625</v>
      </c>
      <c r="R75" s="8">
        <f t="shared" si="13"/>
        <v>-7.8125E-2</v>
      </c>
      <c r="S75" s="10">
        <f t="shared" si="14"/>
        <v>0</v>
      </c>
      <c r="T75" s="75"/>
      <c r="U75" s="25">
        <f>L75+M75+N75+O75+P75+Q75+R75+S75</f>
        <v>-2.734375</v>
      </c>
    </row>
    <row r="76" spans="2:22" x14ac:dyDescent="0.35">
      <c r="B76" s="49">
        <v>71</v>
      </c>
      <c r="C76" s="3">
        <v>0</v>
      </c>
      <c r="D76" s="2">
        <v>1</v>
      </c>
      <c r="E76" s="2">
        <v>0</v>
      </c>
      <c r="F76" s="2">
        <v>0</v>
      </c>
      <c r="G76" s="2">
        <v>0</v>
      </c>
      <c r="H76" s="2">
        <v>1</v>
      </c>
      <c r="I76" s="2">
        <v>1</v>
      </c>
      <c r="J76" s="4">
        <v>1</v>
      </c>
      <c r="K76" s="75"/>
      <c r="L76" s="3">
        <f t="shared" si="15"/>
        <v>0</v>
      </c>
      <c r="M76" s="8">
        <f t="shared" si="8"/>
        <v>-2.5</v>
      </c>
      <c r="N76" s="8">
        <f t="shared" si="9"/>
        <v>0</v>
      </c>
      <c r="O76" s="8">
        <f t="shared" si="10"/>
        <v>0</v>
      </c>
      <c r="P76" s="8">
        <f t="shared" si="11"/>
        <v>0</v>
      </c>
      <c r="Q76" s="8">
        <f t="shared" si="12"/>
        <v>-0.15625</v>
      </c>
      <c r="R76" s="8">
        <f t="shared" si="13"/>
        <v>-7.8125E-2</v>
      </c>
      <c r="S76" s="10">
        <f t="shared" si="14"/>
        <v>-3.90625E-2</v>
      </c>
      <c r="T76" s="75"/>
      <c r="U76" s="25">
        <f>L76+M76+N76+O76+P76+Q76+R76+S76</f>
        <v>-2.7734375</v>
      </c>
    </row>
    <row r="77" spans="2:22" x14ac:dyDescent="0.35">
      <c r="B77" s="49">
        <v>72</v>
      </c>
      <c r="C77" s="3">
        <v>0</v>
      </c>
      <c r="D77" s="2">
        <v>1</v>
      </c>
      <c r="E77" s="2">
        <v>0</v>
      </c>
      <c r="F77" s="2">
        <v>0</v>
      </c>
      <c r="G77" s="2">
        <v>1</v>
      </c>
      <c r="H77" s="2">
        <v>0</v>
      </c>
      <c r="I77" s="2">
        <v>0</v>
      </c>
      <c r="J77" s="4">
        <v>0</v>
      </c>
      <c r="K77" s="75"/>
      <c r="L77" s="3">
        <f t="shared" si="15"/>
        <v>0</v>
      </c>
      <c r="M77" s="8">
        <f t="shared" si="8"/>
        <v>-2.5</v>
      </c>
      <c r="N77" s="8">
        <f t="shared" si="9"/>
        <v>0</v>
      </c>
      <c r="O77" s="8">
        <f t="shared" si="10"/>
        <v>0</v>
      </c>
      <c r="P77" s="8">
        <f t="shared" si="11"/>
        <v>-0.3125</v>
      </c>
      <c r="Q77" s="8">
        <f t="shared" si="12"/>
        <v>0</v>
      </c>
      <c r="R77" s="8">
        <f t="shared" si="13"/>
        <v>0</v>
      </c>
      <c r="S77" s="10">
        <f t="shared" si="14"/>
        <v>0</v>
      </c>
      <c r="T77" s="75"/>
      <c r="U77" s="25">
        <f>L77+M77+N77+O77+P77+Q77+R77+S77</f>
        <v>-2.8125</v>
      </c>
    </row>
    <row r="78" spans="2:22" x14ac:dyDescent="0.35">
      <c r="B78" s="49">
        <v>73</v>
      </c>
      <c r="C78" s="3">
        <v>0</v>
      </c>
      <c r="D78" s="2">
        <v>1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4">
        <v>1</v>
      </c>
      <c r="K78" s="75"/>
      <c r="L78" s="3">
        <f t="shared" si="15"/>
        <v>0</v>
      </c>
      <c r="M78" s="8">
        <f t="shared" si="8"/>
        <v>-2.5</v>
      </c>
      <c r="N78" s="8">
        <f t="shared" si="9"/>
        <v>0</v>
      </c>
      <c r="O78" s="8">
        <f t="shared" si="10"/>
        <v>0</v>
      </c>
      <c r="P78" s="8">
        <f t="shared" si="11"/>
        <v>-0.3125</v>
      </c>
      <c r="Q78" s="8">
        <f t="shared" si="12"/>
        <v>0</v>
      </c>
      <c r="R78" s="8">
        <f t="shared" si="13"/>
        <v>0</v>
      </c>
      <c r="S78" s="10">
        <f t="shared" si="14"/>
        <v>-3.90625E-2</v>
      </c>
      <c r="T78" s="75"/>
      <c r="U78" s="25">
        <f>L78+M78+N78+O78+P78+Q78+R78+S78</f>
        <v>-2.8515625</v>
      </c>
    </row>
    <row r="79" spans="2:22" x14ac:dyDescent="0.35">
      <c r="B79" s="49">
        <v>74</v>
      </c>
      <c r="C79" s="3">
        <v>0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2">
        <v>1</v>
      </c>
      <c r="J79" s="4">
        <v>0</v>
      </c>
      <c r="K79" s="75"/>
      <c r="L79" s="3">
        <f t="shared" si="15"/>
        <v>0</v>
      </c>
      <c r="M79" s="8">
        <f t="shared" si="8"/>
        <v>-2.5</v>
      </c>
      <c r="N79" s="8">
        <f t="shared" si="9"/>
        <v>0</v>
      </c>
      <c r="O79" s="8">
        <f t="shared" si="10"/>
        <v>0</v>
      </c>
      <c r="P79" s="8">
        <f t="shared" si="11"/>
        <v>-0.3125</v>
      </c>
      <c r="Q79" s="8">
        <f t="shared" si="12"/>
        <v>0</v>
      </c>
      <c r="R79" s="8">
        <f t="shared" si="13"/>
        <v>-7.8125E-2</v>
      </c>
      <c r="S79" s="10">
        <f t="shared" si="14"/>
        <v>0</v>
      </c>
      <c r="T79" s="75"/>
      <c r="U79" s="25">
        <f>L79+M79+N79+O79+P79+Q79+R79+S79</f>
        <v>-2.890625</v>
      </c>
    </row>
    <row r="80" spans="2:22" x14ac:dyDescent="0.35">
      <c r="B80" s="49">
        <v>75</v>
      </c>
      <c r="C80" s="3">
        <v>0</v>
      </c>
      <c r="D80" s="2">
        <v>1</v>
      </c>
      <c r="E80" s="2">
        <v>0</v>
      </c>
      <c r="F80" s="2">
        <v>0</v>
      </c>
      <c r="G80" s="2">
        <v>1</v>
      </c>
      <c r="H80" s="2">
        <v>0</v>
      </c>
      <c r="I80" s="2">
        <v>1</v>
      </c>
      <c r="J80" s="4">
        <v>1</v>
      </c>
      <c r="K80" s="75"/>
      <c r="L80" s="3">
        <f t="shared" si="15"/>
        <v>0</v>
      </c>
      <c r="M80" s="8">
        <f t="shared" si="8"/>
        <v>-2.5</v>
      </c>
      <c r="N80" s="8">
        <f t="shared" si="9"/>
        <v>0</v>
      </c>
      <c r="O80" s="8">
        <f t="shared" si="10"/>
        <v>0</v>
      </c>
      <c r="P80" s="8">
        <f t="shared" si="11"/>
        <v>-0.3125</v>
      </c>
      <c r="Q80" s="8">
        <f t="shared" si="12"/>
        <v>0</v>
      </c>
      <c r="R80" s="8">
        <f t="shared" si="13"/>
        <v>-7.8125E-2</v>
      </c>
      <c r="S80" s="10">
        <f t="shared" si="14"/>
        <v>-3.90625E-2</v>
      </c>
      <c r="T80" s="75"/>
      <c r="U80" s="25">
        <f>L80+M80+N80+O80+P80+Q80+R80+S80</f>
        <v>-2.9296875</v>
      </c>
    </row>
    <row r="81" spans="2:21" x14ac:dyDescent="0.35">
      <c r="B81" s="49">
        <v>76</v>
      </c>
      <c r="C81" s="3">
        <v>0</v>
      </c>
      <c r="D81" s="2">
        <v>1</v>
      </c>
      <c r="E81" s="2">
        <v>0</v>
      </c>
      <c r="F81" s="2">
        <v>0</v>
      </c>
      <c r="G81" s="2">
        <v>1</v>
      </c>
      <c r="H81" s="2">
        <v>1</v>
      </c>
      <c r="I81" s="2">
        <v>0</v>
      </c>
      <c r="J81" s="4">
        <v>0</v>
      </c>
      <c r="K81" s="75"/>
      <c r="L81" s="3">
        <f t="shared" si="15"/>
        <v>0</v>
      </c>
      <c r="M81" s="8">
        <f t="shared" si="8"/>
        <v>-2.5</v>
      </c>
      <c r="N81" s="8">
        <f t="shared" si="9"/>
        <v>0</v>
      </c>
      <c r="O81" s="8">
        <f t="shared" si="10"/>
        <v>0</v>
      </c>
      <c r="P81" s="8">
        <f t="shared" si="11"/>
        <v>-0.3125</v>
      </c>
      <c r="Q81" s="8">
        <f t="shared" si="12"/>
        <v>-0.15625</v>
      </c>
      <c r="R81" s="8">
        <f t="shared" si="13"/>
        <v>0</v>
      </c>
      <c r="S81" s="10">
        <f t="shared" si="14"/>
        <v>0</v>
      </c>
      <c r="T81" s="75"/>
      <c r="U81" s="25">
        <f>L81+M81+N81+O81+P81+Q81+R81+S81</f>
        <v>-2.96875</v>
      </c>
    </row>
    <row r="82" spans="2:21" x14ac:dyDescent="0.35">
      <c r="B82" s="49">
        <v>77</v>
      </c>
      <c r="C82" s="3">
        <v>0</v>
      </c>
      <c r="D82" s="2">
        <v>1</v>
      </c>
      <c r="E82" s="2">
        <v>0</v>
      </c>
      <c r="F82" s="2">
        <v>0</v>
      </c>
      <c r="G82" s="2">
        <v>1</v>
      </c>
      <c r="H82" s="2">
        <v>1</v>
      </c>
      <c r="I82" s="2">
        <v>0</v>
      </c>
      <c r="J82" s="4">
        <v>1</v>
      </c>
      <c r="K82" s="75"/>
      <c r="L82" s="3">
        <f t="shared" si="15"/>
        <v>0</v>
      </c>
      <c r="M82" s="8">
        <f t="shared" si="8"/>
        <v>-2.5</v>
      </c>
      <c r="N82" s="8">
        <f t="shared" si="9"/>
        <v>0</v>
      </c>
      <c r="O82" s="8">
        <f t="shared" si="10"/>
        <v>0</v>
      </c>
      <c r="P82" s="8">
        <f t="shared" si="11"/>
        <v>-0.3125</v>
      </c>
      <c r="Q82" s="8">
        <f t="shared" si="12"/>
        <v>-0.15625</v>
      </c>
      <c r="R82" s="8">
        <f t="shared" si="13"/>
        <v>0</v>
      </c>
      <c r="S82" s="10">
        <f t="shared" si="14"/>
        <v>-3.90625E-2</v>
      </c>
      <c r="T82" s="75"/>
      <c r="U82" s="25">
        <f>L82+M82+N82+O82+P82+Q82+R82+S82</f>
        <v>-3.0078125</v>
      </c>
    </row>
    <row r="83" spans="2:21" x14ac:dyDescent="0.35">
      <c r="B83" s="49">
        <v>78</v>
      </c>
      <c r="C83" s="3">
        <v>0</v>
      </c>
      <c r="D83" s="2">
        <v>1</v>
      </c>
      <c r="E83" s="2">
        <v>0</v>
      </c>
      <c r="F83" s="2">
        <v>0</v>
      </c>
      <c r="G83" s="2">
        <v>1</v>
      </c>
      <c r="H83" s="2">
        <v>1</v>
      </c>
      <c r="I83" s="2">
        <v>1</v>
      </c>
      <c r="J83" s="4">
        <v>0</v>
      </c>
      <c r="K83" s="75"/>
      <c r="L83" s="3">
        <f t="shared" si="15"/>
        <v>0</v>
      </c>
      <c r="M83" s="8">
        <f t="shared" si="8"/>
        <v>-2.5</v>
      </c>
      <c r="N83" s="8">
        <f t="shared" si="9"/>
        <v>0</v>
      </c>
      <c r="O83" s="8">
        <f t="shared" si="10"/>
        <v>0</v>
      </c>
      <c r="P83" s="8">
        <f t="shared" si="11"/>
        <v>-0.3125</v>
      </c>
      <c r="Q83" s="8">
        <f t="shared" si="12"/>
        <v>-0.15625</v>
      </c>
      <c r="R83" s="8">
        <f t="shared" si="13"/>
        <v>-7.8125E-2</v>
      </c>
      <c r="S83" s="10">
        <f t="shared" si="14"/>
        <v>0</v>
      </c>
      <c r="T83" s="75"/>
      <c r="U83" s="25">
        <f>L83+M83+N83+O83+P83+Q83+R83+S83</f>
        <v>-3.046875</v>
      </c>
    </row>
    <row r="84" spans="2:21" x14ac:dyDescent="0.35">
      <c r="B84" s="49">
        <v>79</v>
      </c>
      <c r="C84" s="3">
        <v>0</v>
      </c>
      <c r="D84" s="2">
        <v>1</v>
      </c>
      <c r="E84" s="2">
        <v>0</v>
      </c>
      <c r="F84" s="2">
        <v>0</v>
      </c>
      <c r="G84" s="2">
        <v>1</v>
      </c>
      <c r="H84" s="2">
        <v>1</v>
      </c>
      <c r="I84" s="2">
        <v>1</v>
      </c>
      <c r="J84" s="4">
        <v>1</v>
      </c>
      <c r="K84" s="75"/>
      <c r="L84" s="3">
        <f t="shared" si="15"/>
        <v>0</v>
      </c>
      <c r="M84" s="8">
        <f t="shared" si="8"/>
        <v>-2.5</v>
      </c>
      <c r="N84" s="8">
        <f t="shared" si="9"/>
        <v>0</v>
      </c>
      <c r="O84" s="8">
        <f t="shared" si="10"/>
        <v>0</v>
      </c>
      <c r="P84" s="8">
        <f t="shared" si="11"/>
        <v>-0.3125</v>
      </c>
      <c r="Q84" s="8">
        <f t="shared" si="12"/>
        <v>-0.15625</v>
      </c>
      <c r="R84" s="8">
        <f t="shared" si="13"/>
        <v>-7.8125E-2</v>
      </c>
      <c r="S84" s="10">
        <f t="shared" si="14"/>
        <v>-3.90625E-2</v>
      </c>
      <c r="T84" s="75"/>
      <c r="U84" s="25">
        <f>L84+M84+N84+O84+P84+Q84+R84+S84</f>
        <v>-3.0859375</v>
      </c>
    </row>
    <row r="85" spans="2:21" x14ac:dyDescent="0.35">
      <c r="B85" s="49">
        <v>80</v>
      </c>
      <c r="C85" s="3">
        <v>0</v>
      </c>
      <c r="D85" s="2">
        <v>1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4">
        <v>0</v>
      </c>
      <c r="K85" s="75"/>
      <c r="L85" s="3">
        <f t="shared" si="15"/>
        <v>0</v>
      </c>
      <c r="M85" s="8">
        <f t="shared" si="8"/>
        <v>-2.5</v>
      </c>
      <c r="N85" s="8">
        <f t="shared" si="9"/>
        <v>0</v>
      </c>
      <c r="O85" s="8">
        <f t="shared" si="10"/>
        <v>-0.625</v>
      </c>
      <c r="P85" s="8">
        <f t="shared" si="11"/>
        <v>0</v>
      </c>
      <c r="Q85" s="8">
        <f t="shared" si="12"/>
        <v>0</v>
      </c>
      <c r="R85" s="8">
        <f t="shared" si="13"/>
        <v>0</v>
      </c>
      <c r="S85" s="10">
        <f t="shared" si="14"/>
        <v>0</v>
      </c>
      <c r="T85" s="75"/>
      <c r="U85" s="25">
        <f>L85+M85+N85+O85+P85+Q85+R85+S85</f>
        <v>-3.125</v>
      </c>
    </row>
    <row r="86" spans="2:21" x14ac:dyDescent="0.35">
      <c r="B86" s="49">
        <v>81</v>
      </c>
      <c r="C86" s="3">
        <v>0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4">
        <v>1</v>
      </c>
      <c r="K86" s="75"/>
      <c r="L86" s="3">
        <f t="shared" si="15"/>
        <v>0</v>
      </c>
      <c r="M86" s="8">
        <f t="shared" si="8"/>
        <v>-2.5</v>
      </c>
      <c r="N86" s="8">
        <f t="shared" si="9"/>
        <v>0</v>
      </c>
      <c r="O86" s="8">
        <f t="shared" si="10"/>
        <v>-0.625</v>
      </c>
      <c r="P86" s="8">
        <f t="shared" si="11"/>
        <v>0</v>
      </c>
      <c r="Q86" s="8">
        <f t="shared" si="12"/>
        <v>0</v>
      </c>
      <c r="R86" s="8">
        <f t="shared" si="13"/>
        <v>0</v>
      </c>
      <c r="S86" s="10">
        <f t="shared" si="14"/>
        <v>-3.90625E-2</v>
      </c>
      <c r="T86" s="75"/>
      <c r="U86" s="25">
        <f>L86+M86+N86+O86+P86+Q86+R86+S86</f>
        <v>-3.1640625</v>
      </c>
    </row>
    <row r="87" spans="2:21" x14ac:dyDescent="0.35">
      <c r="B87" s="49">
        <v>82</v>
      </c>
      <c r="C87" s="3">
        <v>0</v>
      </c>
      <c r="D87" s="2">
        <v>1</v>
      </c>
      <c r="E87" s="2">
        <v>0</v>
      </c>
      <c r="F87" s="2">
        <v>1</v>
      </c>
      <c r="G87" s="2">
        <v>0</v>
      </c>
      <c r="H87" s="2">
        <v>0</v>
      </c>
      <c r="I87" s="2">
        <v>1</v>
      </c>
      <c r="J87" s="4">
        <v>0</v>
      </c>
      <c r="K87" s="75"/>
      <c r="L87" s="3">
        <f t="shared" si="15"/>
        <v>0</v>
      </c>
      <c r="M87" s="8">
        <f t="shared" si="8"/>
        <v>-2.5</v>
      </c>
      <c r="N87" s="8">
        <f t="shared" si="9"/>
        <v>0</v>
      </c>
      <c r="O87" s="8">
        <f t="shared" si="10"/>
        <v>-0.625</v>
      </c>
      <c r="P87" s="8">
        <f t="shared" si="11"/>
        <v>0</v>
      </c>
      <c r="Q87" s="8">
        <f t="shared" si="12"/>
        <v>0</v>
      </c>
      <c r="R87" s="8">
        <f t="shared" si="13"/>
        <v>-7.8125E-2</v>
      </c>
      <c r="S87" s="10">
        <f t="shared" si="14"/>
        <v>0</v>
      </c>
      <c r="T87" s="75"/>
      <c r="U87" s="25">
        <f>L87+M87+N87+O87+P87+Q87+R87+S87</f>
        <v>-3.203125</v>
      </c>
    </row>
    <row r="88" spans="2:21" x14ac:dyDescent="0.35">
      <c r="B88" s="49">
        <v>83</v>
      </c>
      <c r="C88" s="3">
        <v>0</v>
      </c>
      <c r="D88" s="2">
        <v>1</v>
      </c>
      <c r="E88" s="2">
        <v>0</v>
      </c>
      <c r="F88" s="2">
        <v>1</v>
      </c>
      <c r="G88" s="2">
        <v>0</v>
      </c>
      <c r="H88" s="2">
        <v>0</v>
      </c>
      <c r="I88" s="2">
        <v>1</v>
      </c>
      <c r="J88" s="4">
        <v>1</v>
      </c>
      <c r="K88" s="75"/>
      <c r="L88" s="3">
        <f t="shared" si="15"/>
        <v>0</v>
      </c>
      <c r="M88" s="8">
        <f t="shared" si="8"/>
        <v>-2.5</v>
      </c>
      <c r="N88" s="8">
        <f t="shared" si="9"/>
        <v>0</v>
      </c>
      <c r="O88" s="8">
        <f t="shared" si="10"/>
        <v>-0.625</v>
      </c>
      <c r="P88" s="8">
        <f t="shared" si="11"/>
        <v>0</v>
      </c>
      <c r="Q88" s="8">
        <f t="shared" si="12"/>
        <v>0</v>
      </c>
      <c r="R88" s="8">
        <f t="shared" si="13"/>
        <v>-7.8125E-2</v>
      </c>
      <c r="S88" s="10">
        <f t="shared" si="14"/>
        <v>-3.90625E-2</v>
      </c>
      <c r="T88" s="75"/>
      <c r="U88" s="25">
        <f>L88+M88+N88+O88+P88+Q88+R88+S88</f>
        <v>-3.2421875</v>
      </c>
    </row>
    <row r="89" spans="2:21" x14ac:dyDescent="0.35">
      <c r="B89" s="49">
        <v>84</v>
      </c>
      <c r="C89" s="3">
        <v>0</v>
      </c>
      <c r="D89" s="2">
        <v>1</v>
      </c>
      <c r="E89" s="2">
        <v>0</v>
      </c>
      <c r="F89" s="2">
        <v>1</v>
      </c>
      <c r="G89" s="2">
        <v>0</v>
      </c>
      <c r="H89" s="2">
        <v>1</v>
      </c>
      <c r="I89" s="2">
        <v>0</v>
      </c>
      <c r="J89" s="4">
        <v>0</v>
      </c>
      <c r="K89" s="75"/>
      <c r="L89" s="3">
        <f t="shared" si="15"/>
        <v>0</v>
      </c>
      <c r="M89" s="8">
        <f t="shared" si="8"/>
        <v>-2.5</v>
      </c>
      <c r="N89" s="8">
        <f t="shared" si="9"/>
        <v>0</v>
      </c>
      <c r="O89" s="8">
        <f t="shared" si="10"/>
        <v>-0.625</v>
      </c>
      <c r="P89" s="8">
        <f t="shared" si="11"/>
        <v>0</v>
      </c>
      <c r="Q89" s="8">
        <f t="shared" si="12"/>
        <v>-0.15625</v>
      </c>
      <c r="R89" s="8">
        <f t="shared" si="13"/>
        <v>0</v>
      </c>
      <c r="S89" s="10">
        <f t="shared" si="14"/>
        <v>0</v>
      </c>
      <c r="T89" s="75"/>
      <c r="U89" s="25">
        <f>L89+M89+N89+O89+P89+Q89+R89+S89</f>
        <v>-3.28125</v>
      </c>
    </row>
    <row r="90" spans="2:21" x14ac:dyDescent="0.35">
      <c r="B90" s="49">
        <v>85</v>
      </c>
      <c r="C90" s="3">
        <v>0</v>
      </c>
      <c r="D90" s="2">
        <v>1</v>
      </c>
      <c r="E90" s="2">
        <v>0</v>
      </c>
      <c r="F90" s="2">
        <v>1</v>
      </c>
      <c r="G90" s="2">
        <v>0</v>
      </c>
      <c r="H90" s="2">
        <v>1</v>
      </c>
      <c r="I90" s="2">
        <v>0</v>
      </c>
      <c r="J90" s="4">
        <v>1</v>
      </c>
      <c r="K90" s="75"/>
      <c r="L90" s="3">
        <f t="shared" si="15"/>
        <v>0</v>
      </c>
      <c r="M90" s="8">
        <f t="shared" si="8"/>
        <v>-2.5</v>
      </c>
      <c r="N90" s="8">
        <f t="shared" si="9"/>
        <v>0</v>
      </c>
      <c r="O90" s="8">
        <f t="shared" si="10"/>
        <v>-0.625</v>
      </c>
      <c r="P90" s="8">
        <f t="shared" si="11"/>
        <v>0</v>
      </c>
      <c r="Q90" s="8">
        <f t="shared" si="12"/>
        <v>-0.15625</v>
      </c>
      <c r="R90" s="8">
        <f t="shared" si="13"/>
        <v>0</v>
      </c>
      <c r="S90" s="10">
        <f t="shared" si="14"/>
        <v>-3.90625E-2</v>
      </c>
      <c r="T90" s="75"/>
      <c r="U90" s="25">
        <f>L90+M90+N90+O90+P90+Q90+R90+S90</f>
        <v>-3.3203125</v>
      </c>
    </row>
    <row r="91" spans="2:21" x14ac:dyDescent="0.35">
      <c r="B91" s="49">
        <v>86</v>
      </c>
      <c r="C91" s="3">
        <v>0</v>
      </c>
      <c r="D91" s="2">
        <v>1</v>
      </c>
      <c r="E91" s="2">
        <v>0</v>
      </c>
      <c r="F91" s="2">
        <v>1</v>
      </c>
      <c r="G91" s="2">
        <v>0</v>
      </c>
      <c r="H91" s="2">
        <v>1</v>
      </c>
      <c r="I91" s="2">
        <v>1</v>
      </c>
      <c r="J91" s="4">
        <v>0</v>
      </c>
      <c r="K91" s="75"/>
      <c r="L91" s="3">
        <f t="shared" si="15"/>
        <v>0</v>
      </c>
      <c r="M91" s="8">
        <f t="shared" si="8"/>
        <v>-2.5</v>
      </c>
      <c r="N91" s="8">
        <f t="shared" si="9"/>
        <v>0</v>
      </c>
      <c r="O91" s="8">
        <f t="shared" si="10"/>
        <v>-0.625</v>
      </c>
      <c r="P91" s="8">
        <f t="shared" si="11"/>
        <v>0</v>
      </c>
      <c r="Q91" s="8">
        <f t="shared" si="12"/>
        <v>-0.15625</v>
      </c>
      <c r="R91" s="8">
        <f t="shared" si="13"/>
        <v>-7.8125E-2</v>
      </c>
      <c r="S91" s="10">
        <f t="shared" si="14"/>
        <v>0</v>
      </c>
      <c r="T91" s="75"/>
      <c r="U91" s="25">
        <f>L91+M91+N91+O91+P91+Q91+R91+S91</f>
        <v>-3.359375</v>
      </c>
    </row>
    <row r="92" spans="2:21" x14ac:dyDescent="0.35">
      <c r="B92" s="49">
        <v>87</v>
      </c>
      <c r="C92" s="3">
        <v>0</v>
      </c>
      <c r="D92" s="2">
        <v>1</v>
      </c>
      <c r="E92" s="2">
        <v>0</v>
      </c>
      <c r="F92" s="2">
        <v>1</v>
      </c>
      <c r="G92" s="2">
        <v>0</v>
      </c>
      <c r="H92" s="2">
        <v>1</v>
      </c>
      <c r="I92" s="2">
        <v>1</v>
      </c>
      <c r="J92" s="4">
        <v>1</v>
      </c>
      <c r="K92" s="75"/>
      <c r="L92" s="3">
        <f t="shared" si="15"/>
        <v>0</v>
      </c>
      <c r="M92" s="8">
        <f t="shared" si="8"/>
        <v>-2.5</v>
      </c>
      <c r="N92" s="8">
        <f t="shared" si="9"/>
        <v>0</v>
      </c>
      <c r="O92" s="8">
        <f t="shared" si="10"/>
        <v>-0.625</v>
      </c>
      <c r="P92" s="8">
        <f t="shared" si="11"/>
        <v>0</v>
      </c>
      <c r="Q92" s="8">
        <f t="shared" si="12"/>
        <v>-0.15625</v>
      </c>
      <c r="R92" s="8">
        <f t="shared" si="13"/>
        <v>-7.8125E-2</v>
      </c>
      <c r="S92" s="10">
        <f t="shared" si="14"/>
        <v>-3.90625E-2</v>
      </c>
      <c r="T92" s="75"/>
      <c r="U92" s="25">
        <f>L92+M92+N92+O92+P92+Q92+R92+S92</f>
        <v>-3.3984375</v>
      </c>
    </row>
    <row r="93" spans="2:21" x14ac:dyDescent="0.35">
      <c r="B93" s="49">
        <v>88</v>
      </c>
      <c r="C93" s="3">
        <v>0</v>
      </c>
      <c r="D93" s="2">
        <v>1</v>
      </c>
      <c r="E93" s="2">
        <v>0</v>
      </c>
      <c r="F93" s="2">
        <v>1</v>
      </c>
      <c r="G93" s="2">
        <v>1</v>
      </c>
      <c r="H93" s="2">
        <v>0</v>
      </c>
      <c r="I93" s="2">
        <v>0</v>
      </c>
      <c r="J93" s="4">
        <v>0</v>
      </c>
      <c r="K93" s="75"/>
      <c r="L93" s="3">
        <f t="shared" si="15"/>
        <v>0</v>
      </c>
      <c r="M93" s="8">
        <f t="shared" si="8"/>
        <v>-2.5</v>
      </c>
      <c r="N93" s="8">
        <f t="shared" si="9"/>
        <v>0</v>
      </c>
      <c r="O93" s="8">
        <f t="shared" si="10"/>
        <v>-0.625</v>
      </c>
      <c r="P93" s="8">
        <f t="shared" si="11"/>
        <v>-0.3125</v>
      </c>
      <c r="Q93" s="8">
        <f t="shared" si="12"/>
        <v>0</v>
      </c>
      <c r="R93" s="8">
        <f t="shared" si="13"/>
        <v>0</v>
      </c>
      <c r="S93" s="10">
        <f t="shared" si="14"/>
        <v>0</v>
      </c>
      <c r="T93" s="75"/>
      <c r="U93" s="25">
        <f>L93+M93+N93+O93+P93+Q93+R93+S93</f>
        <v>-3.4375</v>
      </c>
    </row>
    <row r="94" spans="2:21" x14ac:dyDescent="0.35">
      <c r="B94" s="49">
        <v>89</v>
      </c>
      <c r="C94" s="3">
        <v>0</v>
      </c>
      <c r="D94" s="2">
        <v>1</v>
      </c>
      <c r="E94" s="2">
        <v>0</v>
      </c>
      <c r="F94" s="2">
        <v>1</v>
      </c>
      <c r="G94" s="2">
        <v>1</v>
      </c>
      <c r="H94" s="2">
        <v>0</v>
      </c>
      <c r="I94" s="2">
        <v>0</v>
      </c>
      <c r="J94" s="4">
        <v>1</v>
      </c>
      <c r="K94" s="75"/>
      <c r="L94" s="3">
        <f t="shared" si="15"/>
        <v>0</v>
      </c>
      <c r="M94" s="8">
        <f t="shared" si="8"/>
        <v>-2.5</v>
      </c>
      <c r="N94" s="8">
        <f t="shared" si="9"/>
        <v>0</v>
      </c>
      <c r="O94" s="8">
        <f t="shared" si="10"/>
        <v>-0.625</v>
      </c>
      <c r="P94" s="8">
        <f t="shared" si="11"/>
        <v>-0.3125</v>
      </c>
      <c r="Q94" s="8">
        <f t="shared" si="12"/>
        <v>0</v>
      </c>
      <c r="R94" s="8">
        <f t="shared" si="13"/>
        <v>0</v>
      </c>
      <c r="S94" s="10">
        <f t="shared" si="14"/>
        <v>-3.90625E-2</v>
      </c>
      <c r="T94" s="75"/>
      <c r="U94" s="25">
        <f>L94+M94+N94+O94+P94+Q94+R94+S94</f>
        <v>-3.4765625</v>
      </c>
    </row>
    <row r="95" spans="2:21" x14ac:dyDescent="0.35">
      <c r="B95" s="49">
        <v>90</v>
      </c>
      <c r="C95" s="3">
        <v>0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I95" s="2">
        <v>1</v>
      </c>
      <c r="J95" s="4">
        <v>0</v>
      </c>
      <c r="K95" s="75"/>
      <c r="L95" s="3">
        <f t="shared" si="15"/>
        <v>0</v>
      </c>
      <c r="M95" s="8">
        <f t="shared" si="8"/>
        <v>-2.5</v>
      </c>
      <c r="N95" s="8">
        <f t="shared" si="9"/>
        <v>0</v>
      </c>
      <c r="O95" s="8">
        <f t="shared" si="10"/>
        <v>-0.625</v>
      </c>
      <c r="P95" s="8">
        <f t="shared" si="11"/>
        <v>-0.3125</v>
      </c>
      <c r="Q95" s="8">
        <f t="shared" si="12"/>
        <v>0</v>
      </c>
      <c r="R95" s="8">
        <f t="shared" si="13"/>
        <v>-7.8125E-2</v>
      </c>
      <c r="S95" s="10">
        <f t="shared" si="14"/>
        <v>0</v>
      </c>
      <c r="T95" s="75"/>
      <c r="U95" s="25">
        <f>L95+M95+N95+O95+P95+Q95+R95+S95</f>
        <v>-3.515625</v>
      </c>
    </row>
    <row r="96" spans="2:21" x14ac:dyDescent="0.35">
      <c r="B96" s="49">
        <v>91</v>
      </c>
      <c r="C96" s="3">
        <v>0</v>
      </c>
      <c r="D96" s="2">
        <v>1</v>
      </c>
      <c r="E96" s="2">
        <v>0</v>
      </c>
      <c r="F96" s="2">
        <v>1</v>
      </c>
      <c r="G96" s="2">
        <v>1</v>
      </c>
      <c r="H96" s="2">
        <v>0</v>
      </c>
      <c r="I96" s="2">
        <v>1</v>
      </c>
      <c r="J96" s="4">
        <v>1</v>
      </c>
      <c r="K96" s="75"/>
      <c r="L96" s="3">
        <f t="shared" si="15"/>
        <v>0</v>
      </c>
      <c r="M96" s="8">
        <f t="shared" si="8"/>
        <v>-2.5</v>
      </c>
      <c r="N96" s="8">
        <f t="shared" si="9"/>
        <v>0</v>
      </c>
      <c r="O96" s="8">
        <f t="shared" si="10"/>
        <v>-0.625</v>
      </c>
      <c r="P96" s="8">
        <f t="shared" si="11"/>
        <v>-0.3125</v>
      </c>
      <c r="Q96" s="8">
        <f t="shared" si="12"/>
        <v>0</v>
      </c>
      <c r="R96" s="8">
        <f t="shared" si="13"/>
        <v>-7.8125E-2</v>
      </c>
      <c r="S96" s="10">
        <f t="shared" si="14"/>
        <v>-3.90625E-2</v>
      </c>
      <c r="T96" s="75"/>
      <c r="U96" s="25">
        <f>L96+M96+N96+O96+P96+Q96+R96+S96</f>
        <v>-3.5546875</v>
      </c>
    </row>
    <row r="97" spans="2:22" x14ac:dyDescent="0.35">
      <c r="B97" s="49">
        <v>92</v>
      </c>
      <c r="C97" s="3">
        <v>0</v>
      </c>
      <c r="D97" s="2">
        <v>1</v>
      </c>
      <c r="E97" s="2">
        <v>0</v>
      </c>
      <c r="F97" s="2">
        <v>1</v>
      </c>
      <c r="G97" s="2">
        <v>1</v>
      </c>
      <c r="H97" s="2">
        <v>1</v>
      </c>
      <c r="I97" s="2">
        <v>0</v>
      </c>
      <c r="J97" s="4">
        <v>0</v>
      </c>
      <c r="K97" s="75"/>
      <c r="L97" s="3">
        <f t="shared" si="15"/>
        <v>0</v>
      </c>
      <c r="M97" s="8">
        <f t="shared" si="8"/>
        <v>-2.5</v>
      </c>
      <c r="N97" s="8">
        <f t="shared" si="9"/>
        <v>0</v>
      </c>
      <c r="O97" s="8">
        <f t="shared" si="10"/>
        <v>-0.625</v>
      </c>
      <c r="P97" s="8">
        <f t="shared" si="11"/>
        <v>-0.3125</v>
      </c>
      <c r="Q97" s="8">
        <f t="shared" si="12"/>
        <v>-0.15625</v>
      </c>
      <c r="R97" s="8">
        <f t="shared" si="13"/>
        <v>0</v>
      </c>
      <c r="S97" s="10">
        <f t="shared" si="14"/>
        <v>0</v>
      </c>
      <c r="T97" s="75"/>
      <c r="U97" s="25">
        <f>L97+M97+N97+O97+P97+Q97+R97+S97</f>
        <v>-3.59375</v>
      </c>
    </row>
    <row r="98" spans="2:22" x14ac:dyDescent="0.35">
      <c r="B98" s="49">
        <v>93</v>
      </c>
      <c r="C98" s="3">
        <v>0</v>
      </c>
      <c r="D98" s="2">
        <v>1</v>
      </c>
      <c r="E98" s="2">
        <v>0</v>
      </c>
      <c r="F98" s="2">
        <v>1</v>
      </c>
      <c r="G98" s="2">
        <v>1</v>
      </c>
      <c r="H98" s="2">
        <v>1</v>
      </c>
      <c r="I98" s="2">
        <v>0</v>
      </c>
      <c r="J98" s="4">
        <v>1</v>
      </c>
      <c r="K98" s="75"/>
      <c r="L98" s="3">
        <f t="shared" si="15"/>
        <v>0</v>
      </c>
      <c r="M98" s="8">
        <f t="shared" si="8"/>
        <v>-2.5</v>
      </c>
      <c r="N98" s="8">
        <f t="shared" si="9"/>
        <v>0</v>
      </c>
      <c r="O98" s="8">
        <f t="shared" si="10"/>
        <v>-0.625</v>
      </c>
      <c r="P98" s="8">
        <f t="shared" si="11"/>
        <v>-0.3125</v>
      </c>
      <c r="Q98" s="8">
        <f t="shared" si="12"/>
        <v>-0.15625</v>
      </c>
      <c r="R98" s="8">
        <f t="shared" si="13"/>
        <v>0</v>
      </c>
      <c r="S98" s="10">
        <f t="shared" si="14"/>
        <v>-3.90625E-2</v>
      </c>
      <c r="T98" s="75"/>
      <c r="U98" s="25">
        <f>L98+M98+N98+O98+P98+Q98+R98+S98</f>
        <v>-3.6328125</v>
      </c>
    </row>
    <row r="99" spans="2:22" x14ac:dyDescent="0.35">
      <c r="B99" s="49">
        <v>94</v>
      </c>
      <c r="C99" s="3">
        <v>0</v>
      </c>
      <c r="D99" s="2">
        <v>1</v>
      </c>
      <c r="E99" s="2">
        <v>0</v>
      </c>
      <c r="F99" s="2">
        <v>1</v>
      </c>
      <c r="G99" s="2">
        <v>1</v>
      </c>
      <c r="H99" s="2">
        <v>1</v>
      </c>
      <c r="I99" s="2">
        <v>1</v>
      </c>
      <c r="J99" s="4">
        <v>0</v>
      </c>
      <c r="K99" s="75"/>
      <c r="L99" s="3">
        <f t="shared" si="15"/>
        <v>0</v>
      </c>
      <c r="M99" s="8">
        <f t="shared" si="8"/>
        <v>-2.5</v>
      </c>
      <c r="N99" s="8">
        <f t="shared" si="9"/>
        <v>0</v>
      </c>
      <c r="O99" s="8">
        <f t="shared" si="10"/>
        <v>-0.625</v>
      </c>
      <c r="P99" s="8">
        <f t="shared" si="11"/>
        <v>-0.3125</v>
      </c>
      <c r="Q99" s="8">
        <f t="shared" si="12"/>
        <v>-0.15625</v>
      </c>
      <c r="R99" s="8">
        <f t="shared" si="13"/>
        <v>-7.8125E-2</v>
      </c>
      <c r="S99" s="10">
        <f t="shared" si="14"/>
        <v>0</v>
      </c>
      <c r="T99" s="75"/>
      <c r="U99" s="25">
        <f>L99+M99+N99+O99+P99+Q99+R99+S99</f>
        <v>-3.671875</v>
      </c>
    </row>
    <row r="100" spans="2:22" ht="15" thickBot="1" x14ac:dyDescent="0.4">
      <c r="B100" s="50">
        <v>95</v>
      </c>
      <c r="C100" s="51">
        <v>0</v>
      </c>
      <c r="D100" s="42">
        <v>1</v>
      </c>
      <c r="E100" s="42">
        <v>0</v>
      </c>
      <c r="F100" s="42">
        <v>1</v>
      </c>
      <c r="G100" s="42">
        <v>1</v>
      </c>
      <c r="H100" s="42">
        <v>1</v>
      </c>
      <c r="I100" s="42">
        <v>1</v>
      </c>
      <c r="J100" s="52">
        <v>1</v>
      </c>
      <c r="K100" s="75"/>
      <c r="L100" s="3">
        <f t="shared" si="15"/>
        <v>0</v>
      </c>
      <c r="M100" s="8">
        <f t="shared" si="8"/>
        <v>-2.5</v>
      </c>
      <c r="N100" s="8">
        <f t="shared" si="9"/>
        <v>0</v>
      </c>
      <c r="O100" s="8">
        <f t="shared" si="10"/>
        <v>-0.625</v>
      </c>
      <c r="P100" s="8">
        <f t="shared" si="11"/>
        <v>-0.3125</v>
      </c>
      <c r="Q100" s="8">
        <f t="shared" si="12"/>
        <v>-0.15625</v>
      </c>
      <c r="R100" s="8">
        <f t="shared" si="13"/>
        <v>-7.8125E-2</v>
      </c>
      <c r="S100" s="10">
        <f t="shared" si="14"/>
        <v>-3.90625E-2</v>
      </c>
      <c r="T100" s="75"/>
      <c r="U100" s="36">
        <f>L100+M100+N100+O100+P100+Q100+R100+S100</f>
        <v>-3.7109375</v>
      </c>
    </row>
    <row r="101" spans="2:22" ht="15" thickBot="1" x14ac:dyDescent="0.4">
      <c r="B101" s="46">
        <v>96</v>
      </c>
      <c r="C101" s="43">
        <v>0</v>
      </c>
      <c r="D101" s="44">
        <v>1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5">
        <v>0</v>
      </c>
      <c r="K101" s="75"/>
      <c r="L101" s="39">
        <f t="shared" si="15"/>
        <v>0</v>
      </c>
      <c r="M101" s="40">
        <f t="shared" si="8"/>
        <v>-2.5</v>
      </c>
      <c r="N101" s="40">
        <f t="shared" si="9"/>
        <v>-1.25</v>
      </c>
      <c r="O101" s="40">
        <f t="shared" si="10"/>
        <v>0</v>
      </c>
      <c r="P101" s="40">
        <f t="shared" si="11"/>
        <v>0</v>
      </c>
      <c r="Q101" s="40">
        <f t="shared" si="12"/>
        <v>0</v>
      </c>
      <c r="R101" s="40">
        <f t="shared" si="13"/>
        <v>0</v>
      </c>
      <c r="S101" s="41">
        <f t="shared" si="14"/>
        <v>0</v>
      </c>
      <c r="T101" s="75"/>
      <c r="U101" s="35">
        <f>L101+M101+N101+O101+P101+Q101+R101+S101</f>
        <v>-3.75</v>
      </c>
      <c r="V101" s="30" t="s">
        <v>24</v>
      </c>
    </row>
    <row r="102" spans="2:22" x14ac:dyDescent="0.35">
      <c r="B102" s="17">
        <v>97</v>
      </c>
      <c r="C102" s="9">
        <v>0</v>
      </c>
      <c r="D102" s="8">
        <v>1</v>
      </c>
      <c r="E102" s="8">
        <v>1</v>
      </c>
      <c r="F102" s="8">
        <v>0</v>
      </c>
      <c r="G102" s="8">
        <v>0</v>
      </c>
      <c r="H102" s="8">
        <v>0</v>
      </c>
      <c r="I102" s="8">
        <v>0</v>
      </c>
      <c r="J102" s="10">
        <v>1</v>
      </c>
      <c r="K102" s="75"/>
      <c r="L102" s="3">
        <f t="shared" si="15"/>
        <v>0</v>
      </c>
      <c r="M102" s="8">
        <f t="shared" si="8"/>
        <v>-2.5</v>
      </c>
      <c r="N102" s="8">
        <f t="shared" si="9"/>
        <v>-1.25</v>
      </c>
      <c r="O102" s="8">
        <f t="shared" si="10"/>
        <v>0</v>
      </c>
      <c r="P102" s="8">
        <f t="shared" si="11"/>
        <v>0</v>
      </c>
      <c r="Q102" s="8">
        <f t="shared" si="12"/>
        <v>0</v>
      </c>
      <c r="R102" s="8">
        <f t="shared" si="13"/>
        <v>0</v>
      </c>
      <c r="S102" s="10">
        <f t="shared" si="14"/>
        <v>-3.90625E-2</v>
      </c>
      <c r="T102" s="75"/>
      <c r="U102" s="27">
        <f>L102+M102+N102+O102+P102+Q102+R102+S102</f>
        <v>-3.7890625</v>
      </c>
    </row>
    <row r="103" spans="2:22" x14ac:dyDescent="0.35">
      <c r="B103" s="49">
        <v>98</v>
      </c>
      <c r="C103" s="3">
        <v>0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v>1</v>
      </c>
      <c r="J103" s="4">
        <v>0</v>
      </c>
      <c r="K103" s="75"/>
      <c r="L103" s="3">
        <f t="shared" si="15"/>
        <v>0</v>
      </c>
      <c r="M103" s="8">
        <f t="shared" si="8"/>
        <v>-2.5</v>
      </c>
      <c r="N103" s="8">
        <f t="shared" si="9"/>
        <v>-1.25</v>
      </c>
      <c r="O103" s="8">
        <f t="shared" si="10"/>
        <v>0</v>
      </c>
      <c r="P103" s="8">
        <f t="shared" si="11"/>
        <v>0</v>
      </c>
      <c r="Q103" s="8">
        <f t="shared" si="12"/>
        <v>0</v>
      </c>
      <c r="R103" s="8">
        <f t="shared" si="13"/>
        <v>-7.8125E-2</v>
      </c>
      <c r="S103" s="10">
        <f t="shared" si="14"/>
        <v>0</v>
      </c>
      <c r="T103" s="75"/>
      <c r="U103" s="25">
        <f>L103+M103+N103+O103+P103+Q103+R103+S103</f>
        <v>-3.828125</v>
      </c>
    </row>
    <row r="104" spans="2:22" x14ac:dyDescent="0.35">
      <c r="B104" s="49">
        <v>99</v>
      </c>
      <c r="C104" s="3">
        <v>0</v>
      </c>
      <c r="D104" s="2">
        <v>1</v>
      </c>
      <c r="E104" s="2">
        <v>1</v>
      </c>
      <c r="F104" s="2">
        <v>0</v>
      </c>
      <c r="G104" s="2">
        <v>0</v>
      </c>
      <c r="H104" s="2">
        <v>0</v>
      </c>
      <c r="I104" s="2">
        <v>1</v>
      </c>
      <c r="J104" s="4">
        <v>1</v>
      </c>
      <c r="K104" s="75"/>
      <c r="L104" s="3">
        <f t="shared" si="15"/>
        <v>0</v>
      </c>
      <c r="M104" s="8">
        <f t="shared" si="8"/>
        <v>-2.5</v>
      </c>
      <c r="N104" s="8">
        <f t="shared" si="9"/>
        <v>-1.25</v>
      </c>
      <c r="O104" s="8">
        <f t="shared" si="10"/>
        <v>0</v>
      </c>
      <c r="P104" s="8">
        <f t="shared" si="11"/>
        <v>0</v>
      </c>
      <c r="Q104" s="8">
        <f t="shared" si="12"/>
        <v>0</v>
      </c>
      <c r="R104" s="8">
        <f t="shared" si="13"/>
        <v>-7.8125E-2</v>
      </c>
      <c r="S104" s="10">
        <f t="shared" si="14"/>
        <v>-3.90625E-2</v>
      </c>
      <c r="T104" s="75"/>
      <c r="U104" s="25">
        <f>L104+M104+N104+O104+P104+Q104+R104+S104</f>
        <v>-3.8671875</v>
      </c>
    </row>
    <row r="105" spans="2:22" x14ac:dyDescent="0.35">
      <c r="B105" s="49">
        <v>100</v>
      </c>
      <c r="C105" s="3">
        <v>0</v>
      </c>
      <c r="D105" s="2">
        <v>1</v>
      </c>
      <c r="E105" s="2">
        <v>1</v>
      </c>
      <c r="F105" s="2">
        <v>0</v>
      </c>
      <c r="G105" s="2">
        <v>0</v>
      </c>
      <c r="H105" s="2">
        <v>1</v>
      </c>
      <c r="I105" s="2">
        <v>0</v>
      </c>
      <c r="J105" s="4">
        <v>0</v>
      </c>
      <c r="K105" s="75"/>
      <c r="L105" s="3">
        <f t="shared" si="15"/>
        <v>0</v>
      </c>
      <c r="M105" s="8">
        <f t="shared" si="8"/>
        <v>-2.5</v>
      </c>
      <c r="N105" s="8">
        <f t="shared" si="9"/>
        <v>-1.25</v>
      </c>
      <c r="O105" s="8">
        <f t="shared" si="10"/>
        <v>0</v>
      </c>
      <c r="P105" s="8">
        <f t="shared" si="11"/>
        <v>0</v>
      </c>
      <c r="Q105" s="8">
        <f t="shared" si="12"/>
        <v>-0.15625</v>
      </c>
      <c r="R105" s="8">
        <f t="shared" si="13"/>
        <v>0</v>
      </c>
      <c r="S105" s="10">
        <f t="shared" si="14"/>
        <v>0</v>
      </c>
      <c r="T105" s="75"/>
      <c r="U105" s="25">
        <f>L105+M105+N105+O105+P105+Q105+R105+S105</f>
        <v>-3.90625</v>
      </c>
    </row>
    <row r="106" spans="2:22" x14ac:dyDescent="0.35">
      <c r="B106" s="49">
        <v>101</v>
      </c>
      <c r="C106" s="3">
        <v>0</v>
      </c>
      <c r="D106" s="2">
        <v>1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 s="4">
        <v>1</v>
      </c>
      <c r="K106" s="75"/>
      <c r="L106" s="3">
        <f t="shared" si="15"/>
        <v>0</v>
      </c>
      <c r="M106" s="8">
        <f t="shared" si="8"/>
        <v>-2.5</v>
      </c>
      <c r="N106" s="8">
        <f t="shared" si="9"/>
        <v>-1.25</v>
      </c>
      <c r="O106" s="8">
        <f t="shared" si="10"/>
        <v>0</v>
      </c>
      <c r="P106" s="8">
        <f t="shared" si="11"/>
        <v>0</v>
      </c>
      <c r="Q106" s="8">
        <f t="shared" si="12"/>
        <v>-0.15625</v>
      </c>
      <c r="R106" s="8">
        <f t="shared" si="13"/>
        <v>0</v>
      </c>
      <c r="S106" s="10">
        <f t="shared" si="14"/>
        <v>-3.90625E-2</v>
      </c>
      <c r="T106" s="75"/>
      <c r="U106" s="25">
        <f>L106+M106+N106+O106+P106+Q106+R106+S106</f>
        <v>-3.9453125</v>
      </c>
    </row>
    <row r="107" spans="2:22" x14ac:dyDescent="0.35">
      <c r="B107" s="49">
        <v>102</v>
      </c>
      <c r="C107" s="3">
        <v>0</v>
      </c>
      <c r="D107" s="2">
        <v>1</v>
      </c>
      <c r="E107" s="2">
        <v>1</v>
      </c>
      <c r="F107" s="2">
        <v>0</v>
      </c>
      <c r="G107" s="2">
        <v>0</v>
      </c>
      <c r="H107" s="2">
        <v>1</v>
      </c>
      <c r="I107" s="2">
        <v>1</v>
      </c>
      <c r="J107" s="4">
        <v>0</v>
      </c>
      <c r="K107" s="75"/>
      <c r="L107" s="3">
        <f t="shared" si="15"/>
        <v>0</v>
      </c>
      <c r="M107" s="8">
        <f t="shared" si="8"/>
        <v>-2.5</v>
      </c>
      <c r="N107" s="8">
        <f t="shared" si="9"/>
        <v>-1.25</v>
      </c>
      <c r="O107" s="8">
        <f t="shared" si="10"/>
        <v>0</v>
      </c>
      <c r="P107" s="8">
        <f t="shared" si="11"/>
        <v>0</v>
      </c>
      <c r="Q107" s="8">
        <f t="shared" si="12"/>
        <v>-0.15625</v>
      </c>
      <c r="R107" s="8">
        <f t="shared" si="13"/>
        <v>-7.8125E-2</v>
      </c>
      <c r="S107" s="10">
        <f t="shared" si="14"/>
        <v>0</v>
      </c>
      <c r="T107" s="75"/>
      <c r="U107" s="25">
        <f>L107+M107+N107+O107+P107+Q107+R107+S107</f>
        <v>-3.984375</v>
      </c>
    </row>
    <row r="108" spans="2:22" x14ac:dyDescent="0.35">
      <c r="B108" s="49">
        <v>103</v>
      </c>
      <c r="C108" s="3">
        <v>0</v>
      </c>
      <c r="D108" s="2">
        <v>1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 s="4">
        <v>1</v>
      </c>
      <c r="K108" s="75"/>
      <c r="L108" s="3">
        <f t="shared" si="15"/>
        <v>0</v>
      </c>
      <c r="M108" s="8">
        <f t="shared" si="8"/>
        <v>-2.5</v>
      </c>
      <c r="N108" s="8">
        <f t="shared" si="9"/>
        <v>-1.25</v>
      </c>
      <c r="O108" s="8">
        <f t="shared" si="10"/>
        <v>0</v>
      </c>
      <c r="P108" s="8">
        <f t="shared" si="11"/>
        <v>0</v>
      </c>
      <c r="Q108" s="8">
        <f t="shared" si="12"/>
        <v>-0.15625</v>
      </c>
      <c r="R108" s="8">
        <f t="shared" si="13"/>
        <v>-7.8125E-2</v>
      </c>
      <c r="S108" s="10">
        <f t="shared" si="14"/>
        <v>-3.90625E-2</v>
      </c>
      <c r="T108" s="75"/>
      <c r="U108" s="25">
        <f>L108+M108+N108+O108+P108+Q108+R108+S108</f>
        <v>-4.0234375</v>
      </c>
    </row>
    <row r="109" spans="2:22" x14ac:dyDescent="0.35">
      <c r="B109" s="49">
        <v>104</v>
      </c>
      <c r="C109" s="3">
        <v>0</v>
      </c>
      <c r="D109" s="2">
        <v>1</v>
      </c>
      <c r="E109" s="2">
        <v>1</v>
      </c>
      <c r="F109" s="2">
        <v>0</v>
      </c>
      <c r="G109" s="2">
        <v>1</v>
      </c>
      <c r="H109" s="2">
        <v>0</v>
      </c>
      <c r="I109" s="2">
        <v>0</v>
      </c>
      <c r="J109" s="4">
        <v>0</v>
      </c>
      <c r="K109" s="75"/>
      <c r="L109" s="3">
        <f t="shared" si="15"/>
        <v>0</v>
      </c>
      <c r="M109" s="8">
        <f t="shared" si="8"/>
        <v>-2.5</v>
      </c>
      <c r="N109" s="8">
        <f t="shared" si="9"/>
        <v>-1.25</v>
      </c>
      <c r="O109" s="8">
        <f t="shared" si="10"/>
        <v>0</v>
      </c>
      <c r="P109" s="8">
        <f t="shared" si="11"/>
        <v>-0.3125</v>
      </c>
      <c r="Q109" s="8">
        <f t="shared" si="12"/>
        <v>0</v>
      </c>
      <c r="R109" s="8">
        <f t="shared" si="13"/>
        <v>0</v>
      </c>
      <c r="S109" s="10">
        <f t="shared" si="14"/>
        <v>0</v>
      </c>
      <c r="T109" s="75"/>
      <c r="U109" s="25">
        <f>L109+M109+N109+O109+P109+Q109+R109+S109</f>
        <v>-4.0625</v>
      </c>
    </row>
    <row r="110" spans="2:22" x14ac:dyDescent="0.35">
      <c r="B110" s="49">
        <v>105</v>
      </c>
      <c r="C110" s="3">
        <v>0</v>
      </c>
      <c r="D110" s="2">
        <v>1</v>
      </c>
      <c r="E110" s="2">
        <v>1</v>
      </c>
      <c r="F110" s="2">
        <v>0</v>
      </c>
      <c r="G110" s="2">
        <v>1</v>
      </c>
      <c r="H110" s="2">
        <v>0</v>
      </c>
      <c r="I110" s="2">
        <v>0</v>
      </c>
      <c r="J110" s="4">
        <v>1</v>
      </c>
      <c r="K110" s="75"/>
      <c r="L110" s="3">
        <f t="shared" si="15"/>
        <v>0</v>
      </c>
      <c r="M110" s="8">
        <f t="shared" si="8"/>
        <v>-2.5</v>
      </c>
      <c r="N110" s="8">
        <f t="shared" si="9"/>
        <v>-1.25</v>
      </c>
      <c r="O110" s="8">
        <f t="shared" si="10"/>
        <v>0</v>
      </c>
      <c r="P110" s="8">
        <f t="shared" si="11"/>
        <v>-0.3125</v>
      </c>
      <c r="Q110" s="8">
        <f t="shared" si="12"/>
        <v>0</v>
      </c>
      <c r="R110" s="8">
        <f t="shared" si="13"/>
        <v>0</v>
      </c>
      <c r="S110" s="10">
        <f t="shared" si="14"/>
        <v>-3.90625E-2</v>
      </c>
      <c r="T110" s="75"/>
      <c r="U110" s="25">
        <f>L110+M110+N110+O110+P110+Q110+R110+S110</f>
        <v>-4.1015625</v>
      </c>
    </row>
    <row r="111" spans="2:22" x14ac:dyDescent="0.35">
      <c r="B111" s="49">
        <v>106</v>
      </c>
      <c r="C111" s="3">
        <v>0</v>
      </c>
      <c r="D111" s="2">
        <v>1</v>
      </c>
      <c r="E111" s="2">
        <v>1</v>
      </c>
      <c r="F111" s="2">
        <v>0</v>
      </c>
      <c r="G111" s="2">
        <v>1</v>
      </c>
      <c r="H111" s="2">
        <v>0</v>
      </c>
      <c r="I111" s="2">
        <v>1</v>
      </c>
      <c r="J111" s="4">
        <v>0</v>
      </c>
      <c r="K111" s="75"/>
      <c r="L111" s="3">
        <f t="shared" si="15"/>
        <v>0</v>
      </c>
      <c r="M111" s="8">
        <f t="shared" si="8"/>
        <v>-2.5</v>
      </c>
      <c r="N111" s="8">
        <f t="shared" si="9"/>
        <v>-1.25</v>
      </c>
      <c r="O111" s="8">
        <f t="shared" si="10"/>
        <v>0</v>
      </c>
      <c r="P111" s="8">
        <f t="shared" si="11"/>
        <v>-0.3125</v>
      </c>
      <c r="Q111" s="8">
        <f t="shared" si="12"/>
        <v>0</v>
      </c>
      <c r="R111" s="8">
        <f t="shared" si="13"/>
        <v>-7.8125E-2</v>
      </c>
      <c r="S111" s="10">
        <f t="shared" si="14"/>
        <v>0</v>
      </c>
      <c r="T111" s="75"/>
      <c r="U111" s="25">
        <f>L111+M111+N111+O111+P111+Q111+R111+S111</f>
        <v>-4.140625</v>
      </c>
    </row>
    <row r="112" spans="2:22" x14ac:dyDescent="0.35">
      <c r="B112" s="49">
        <v>107</v>
      </c>
      <c r="C112" s="3">
        <v>0</v>
      </c>
      <c r="D112" s="2">
        <v>1</v>
      </c>
      <c r="E112" s="2">
        <v>1</v>
      </c>
      <c r="F112" s="2">
        <v>0</v>
      </c>
      <c r="G112" s="2">
        <v>1</v>
      </c>
      <c r="H112" s="2">
        <v>0</v>
      </c>
      <c r="I112" s="2">
        <v>1</v>
      </c>
      <c r="J112" s="4">
        <v>1</v>
      </c>
      <c r="K112" s="75"/>
      <c r="L112" s="3">
        <f t="shared" si="15"/>
        <v>0</v>
      </c>
      <c r="M112" s="8">
        <f t="shared" si="8"/>
        <v>-2.5</v>
      </c>
      <c r="N112" s="8">
        <f t="shared" si="9"/>
        <v>-1.25</v>
      </c>
      <c r="O112" s="8">
        <f t="shared" si="10"/>
        <v>0</v>
      </c>
      <c r="P112" s="8">
        <f t="shared" si="11"/>
        <v>-0.3125</v>
      </c>
      <c r="Q112" s="8">
        <f t="shared" si="12"/>
        <v>0</v>
      </c>
      <c r="R112" s="8">
        <f t="shared" si="13"/>
        <v>-7.8125E-2</v>
      </c>
      <c r="S112" s="10">
        <f t="shared" si="14"/>
        <v>-3.90625E-2</v>
      </c>
      <c r="T112" s="75"/>
      <c r="U112" s="25">
        <f>L112+M112+N112+O112+P112+Q112+R112+S112</f>
        <v>-4.1796875</v>
      </c>
    </row>
    <row r="113" spans="2:21" x14ac:dyDescent="0.35">
      <c r="B113" s="49">
        <v>108</v>
      </c>
      <c r="C113" s="3">
        <v>0</v>
      </c>
      <c r="D113" s="2">
        <v>1</v>
      </c>
      <c r="E113" s="2">
        <v>1</v>
      </c>
      <c r="F113" s="2">
        <v>0</v>
      </c>
      <c r="G113" s="2">
        <v>1</v>
      </c>
      <c r="H113" s="2">
        <v>1</v>
      </c>
      <c r="I113" s="2">
        <v>0</v>
      </c>
      <c r="J113" s="4">
        <v>0</v>
      </c>
      <c r="K113" s="75"/>
      <c r="L113" s="3">
        <f t="shared" si="15"/>
        <v>0</v>
      </c>
      <c r="M113" s="8">
        <f t="shared" si="8"/>
        <v>-2.5</v>
      </c>
      <c r="N113" s="8">
        <f t="shared" si="9"/>
        <v>-1.25</v>
      </c>
      <c r="O113" s="8">
        <f t="shared" si="10"/>
        <v>0</v>
      </c>
      <c r="P113" s="8">
        <f t="shared" si="11"/>
        <v>-0.3125</v>
      </c>
      <c r="Q113" s="8">
        <f t="shared" si="12"/>
        <v>-0.15625</v>
      </c>
      <c r="R113" s="8">
        <f t="shared" si="13"/>
        <v>0</v>
      </c>
      <c r="S113" s="10">
        <f t="shared" si="14"/>
        <v>0</v>
      </c>
      <c r="T113" s="75"/>
      <c r="U113" s="25">
        <f>L113+M113+N113+O113+P113+Q113+R113+S113</f>
        <v>-4.21875</v>
      </c>
    </row>
    <row r="114" spans="2:21" x14ac:dyDescent="0.35">
      <c r="B114" s="49">
        <v>109</v>
      </c>
      <c r="C114" s="3">
        <v>0</v>
      </c>
      <c r="D114" s="2">
        <v>1</v>
      </c>
      <c r="E114" s="2">
        <v>1</v>
      </c>
      <c r="F114" s="2">
        <v>0</v>
      </c>
      <c r="G114" s="2">
        <v>1</v>
      </c>
      <c r="H114" s="2">
        <v>1</v>
      </c>
      <c r="I114" s="2">
        <v>0</v>
      </c>
      <c r="J114" s="4">
        <v>1</v>
      </c>
      <c r="K114" s="75"/>
      <c r="L114" s="3">
        <f t="shared" si="15"/>
        <v>0</v>
      </c>
      <c r="M114" s="8">
        <f t="shared" si="8"/>
        <v>-2.5</v>
      </c>
      <c r="N114" s="8">
        <f t="shared" si="9"/>
        <v>-1.25</v>
      </c>
      <c r="O114" s="8">
        <f t="shared" si="10"/>
        <v>0</v>
      </c>
      <c r="P114" s="8">
        <f t="shared" si="11"/>
        <v>-0.3125</v>
      </c>
      <c r="Q114" s="8">
        <f t="shared" si="12"/>
        <v>-0.15625</v>
      </c>
      <c r="R114" s="8">
        <f t="shared" si="13"/>
        <v>0</v>
      </c>
      <c r="S114" s="10">
        <f t="shared" si="14"/>
        <v>-3.90625E-2</v>
      </c>
      <c r="T114" s="75"/>
      <c r="U114" s="25">
        <f>L114+M114+N114+O114+P114+Q114+R114+S114</f>
        <v>-4.2578125</v>
      </c>
    </row>
    <row r="115" spans="2:21" x14ac:dyDescent="0.35">
      <c r="B115" s="49">
        <v>110</v>
      </c>
      <c r="C115" s="3">
        <v>0</v>
      </c>
      <c r="D115" s="2">
        <v>1</v>
      </c>
      <c r="E115" s="2">
        <v>1</v>
      </c>
      <c r="F115" s="2">
        <v>0</v>
      </c>
      <c r="G115" s="2">
        <v>1</v>
      </c>
      <c r="H115" s="2">
        <v>1</v>
      </c>
      <c r="I115" s="2">
        <v>1</v>
      </c>
      <c r="J115" s="4">
        <v>0</v>
      </c>
      <c r="K115" s="75"/>
      <c r="L115" s="3">
        <f t="shared" si="15"/>
        <v>0</v>
      </c>
      <c r="M115" s="8">
        <f t="shared" si="8"/>
        <v>-2.5</v>
      </c>
      <c r="N115" s="8">
        <f t="shared" si="9"/>
        <v>-1.25</v>
      </c>
      <c r="O115" s="8">
        <f t="shared" si="10"/>
        <v>0</v>
      </c>
      <c r="P115" s="8">
        <f t="shared" si="11"/>
        <v>-0.3125</v>
      </c>
      <c r="Q115" s="8">
        <f t="shared" si="12"/>
        <v>-0.15625</v>
      </c>
      <c r="R115" s="8">
        <f t="shared" si="13"/>
        <v>-7.8125E-2</v>
      </c>
      <c r="S115" s="10">
        <f t="shared" si="14"/>
        <v>0</v>
      </c>
      <c r="T115" s="75"/>
      <c r="U115" s="25">
        <f>L115+M115+N115+O115+P115+Q115+R115+S115</f>
        <v>-4.296875</v>
      </c>
    </row>
    <row r="116" spans="2:21" x14ac:dyDescent="0.35">
      <c r="B116" s="49">
        <v>111</v>
      </c>
      <c r="C116" s="3">
        <v>0</v>
      </c>
      <c r="D116" s="2">
        <v>1</v>
      </c>
      <c r="E116" s="2">
        <v>1</v>
      </c>
      <c r="F116" s="2">
        <v>0</v>
      </c>
      <c r="G116" s="2">
        <v>1</v>
      </c>
      <c r="H116" s="2">
        <v>1</v>
      </c>
      <c r="I116" s="2">
        <v>1</v>
      </c>
      <c r="J116" s="4">
        <v>1</v>
      </c>
      <c r="K116" s="75"/>
      <c r="L116" s="3">
        <f t="shared" si="15"/>
        <v>0</v>
      </c>
      <c r="M116" s="8">
        <f t="shared" si="8"/>
        <v>-2.5</v>
      </c>
      <c r="N116" s="8">
        <f t="shared" si="9"/>
        <v>-1.25</v>
      </c>
      <c r="O116" s="8">
        <f t="shared" si="10"/>
        <v>0</v>
      </c>
      <c r="P116" s="8">
        <f t="shared" si="11"/>
        <v>-0.3125</v>
      </c>
      <c r="Q116" s="8">
        <f t="shared" si="12"/>
        <v>-0.15625</v>
      </c>
      <c r="R116" s="8">
        <f t="shared" si="13"/>
        <v>-7.8125E-2</v>
      </c>
      <c r="S116" s="10">
        <f t="shared" si="14"/>
        <v>-3.90625E-2</v>
      </c>
      <c r="T116" s="75"/>
      <c r="U116" s="25">
        <f>L116+M116+N116+O116+P116+Q116+R116+S116</f>
        <v>-4.3359375</v>
      </c>
    </row>
    <row r="117" spans="2:21" x14ac:dyDescent="0.35">
      <c r="B117" s="49">
        <v>112</v>
      </c>
      <c r="C117" s="3">
        <v>0</v>
      </c>
      <c r="D117" s="2">
        <v>1</v>
      </c>
      <c r="E117" s="2">
        <v>1</v>
      </c>
      <c r="F117" s="2">
        <v>1</v>
      </c>
      <c r="G117" s="2">
        <v>0</v>
      </c>
      <c r="H117" s="2">
        <v>0</v>
      </c>
      <c r="I117" s="2">
        <v>0</v>
      </c>
      <c r="J117" s="4">
        <v>0</v>
      </c>
      <c r="K117" s="75"/>
      <c r="L117" s="3">
        <f t="shared" si="15"/>
        <v>0</v>
      </c>
      <c r="M117" s="8">
        <f t="shared" si="8"/>
        <v>-2.5</v>
      </c>
      <c r="N117" s="8">
        <f t="shared" si="9"/>
        <v>-1.25</v>
      </c>
      <c r="O117" s="8">
        <f t="shared" si="10"/>
        <v>-0.625</v>
      </c>
      <c r="P117" s="8">
        <f t="shared" si="11"/>
        <v>0</v>
      </c>
      <c r="Q117" s="8">
        <f t="shared" si="12"/>
        <v>0</v>
      </c>
      <c r="R117" s="8">
        <f t="shared" si="13"/>
        <v>0</v>
      </c>
      <c r="S117" s="10">
        <f t="shared" si="14"/>
        <v>0</v>
      </c>
      <c r="T117" s="75"/>
      <c r="U117" s="25">
        <f>L117+M117+N117+O117+P117+Q117+R117+S117</f>
        <v>-4.375</v>
      </c>
    </row>
    <row r="118" spans="2:21" x14ac:dyDescent="0.35">
      <c r="B118" s="49">
        <v>113</v>
      </c>
      <c r="C118" s="3">
        <v>0</v>
      </c>
      <c r="D118" s="2">
        <v>1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 s="4">
        <v>1</v>
      </c>
      <c r="K118" s="75"/>
      <c r="L118" s="3">
        <f t="shared" si="15"/>
        <v>0</v>
      </c>
      <c r="M118" s="8">
        <f t="shared" si="8"/>
        <v>-2.5</v>
      </c>
      <c r="N118" s="8">
        <f t="shared" si="9"/>
        <v>-1.25</v>
      </c>
      <c r="O118" s="8">
        <f t="shared" si="10"/>
        <v>-0.625</v>
      </c>
      <c r="P118" s="8">
        <f t="shared" si="11"/>
        <v>0</v>
      </c>
      <c r="Q118" s="8">
        <f t="shared" si="12"/>
        <v>0</v>
      </c>
      <c r="R118" s="8">
        <f t="shared" si="13"/>
        <v>0</v>
      </c>
      <c r="S118" s="10">
        <f t="shared" si="14"/>
        <v>-3.90625E-2</v>
      </c>
      <c r="T118" s="75"/>
      <c r="U118" s="25">
        <f>L118+M118+N118+O118+P118+Q118+R118+S118</f>
        <v>-4.4140625</v>
      </c>
    </row>
    <row r="119" spans="2:21" x14ac:dyDescent="0.35">
      <c r="B119" s="49">
        <v>114</v>
      </c>
      <c r="C119" s="3">
        <v>0</v>
      </c>
      <c r="D119" s="2">
        <v>1</v>
      </c>
      <c r="E119" s="2">
        <v>1</v>
      </c>
      <c r="F119" s="2">
        <v>1</v>
      </c>
      <c r="G119" s="2">
        <v>0</v>
      </c>
      <c r="H119" s="2">
        <v>0</v>
      </c>
      <c r="I119" s="2">
        <v>1</v>
      </c>
      <c r="J119" s="4">
        <v>0</v>
      </c>
      <c r="K119" s="75"/>
      <c r="L119" s="3">
        <f t="shared" si="15"/>
        <v>0</v>
      </c>
      <c r="M119" s="8">
        <f t="shared" si="8"/>
        <v>-2.5</v>
      </c>
      <c r="N119" s="8">
        <f t="shared" si="9"/>
        <v>-1.25</v>
      </c>
      <c r="O119" s="8">
        <f t="shared" si="10"/>
        <v>-0.625</v>
      </c>
      <c r="P119" s="8">
        <f t="shared" si="11"/>
        <v>0</v>
      </c>
      <c r="Q119" s="8">
        <f t="shared" si="12"/>
        <v>0</v>
      </c>
      <c r="R119" s="8">
        <f t="shared" si="13"/>
        <v>-7.8125E-2</v>
      </c>
      <c r="S119" s="10">
        <f t="shared" si="14"/>
        <v>0</v>
      </c>
      <c r="T119" s="75"/>
      <c r="U119" s="25">
        <f>L119+M119+N119+O119+P119+Q119+R119+S119</f>
        <v>-4.453125</v>
      </c>
    </row>
    <row r="120" spans="2:21" x14ac:dyDescent="0.35">
      <c r="B120" s="49">
        <v>115</v>
      </c>
      <c r="C120" s="3">
        <v>0</v>
      </c>
      <c r="D120" s="2">
        <v>1</v>
      </c>
      <c r="E120" s="2">
        <v>1</v>
      </c>
      <c r="F120" s="2">
        <v>1</v>
      </c>
      <c r="G120" s="2">
        <v>0</v>
      </c>
      <c r="H120" s="2">
        <v>0</v>
      </c>
      <c r="I120" s="2">
        <v>1</v>
      </c>
      <c r="J120" s="4">
        <v>1</v>
      </c>
      <c r="K120" s="75"/>
      <c r="L120" s="3">
        <f t="shared" si="15"/>
        <v>0</v>
      </c>
      <c r="M120" s="8">
        <f t="shared" si="8"/>
        <v>-2.5</v>
      </c>
      <c r="N120" s="8">
        <f t="shared" si="9"/>
        <v>-1.25</v>
      </c>
      <c r="O120" s="8">
        <f t="shared" si="10"/>
        <v>-0.625</v>
      </c>
      <c r="P120" s="8">
        <f t="shared" si="11"/>
        <v>0</v>
      </c>
      <c r="Q120" s="8">
        <f t="shared" si="12"/>
        <v>0</v>
      </c>
      <c r="R120" s="8">
        <f t="shared" si="13"/>
        <v>-7.8125E-2</v>
      </c>
      <c r="S120" s="10">
        <f t="shared" si="14"/>
        <v>-3.90625E-2</v>
      </c>
      <c r="T120" s="75"/>
      <c r="U120" s="25">
        <f>L120+M120+N120+O120+P120+Q120+R120+S120</f>
        <v>-4.4921875</v>
      </c>
    </row>
    <row r="121" spans="2:21" x14ac:dyDescent="0.35">
      <c r="B121" s="49">
        <v>116</v>
      </c>
      <c r="C121" s="3">
        <v>0</v>
      </c>
      <c r="D121" s="2">
        <v>1</v>
      </c>
      <c r="E121" s="2">
        <v>1</v>
      </c>
      <c r="F121" s="2">
        <v>1</v>
      </c>
      <c r="G121" s="2">
        <v>0</v>
      </c>
      <c r="H121" s="2">
        <v>1</v>
      </c>
      <c r="I121" s="2">
        <v>0</v>
      </c>
      <c r="J121" s="4">
        <v>0</v>
      </c>
      <c r="K121" s="75"/>
      <c r="L121" s="3">
        <f t="shared" si="15"/>
        <v>0</v>
      </c>
      <c r="M121" s="8">
        <f t="shared" si="8"/>
        <v>-2.5</v>
      </c>
      <c r="N121" s="8">
        <f t="shared" si="9"/>
        <v>-1.25</v>
      </c>
      <c r="O121" s="8">
        <f t="shared" si="10"/>
        <v>-0.625</v>
      </c>
      <c r="P121" s="8">
        <f t="shared" si="11"/>
        <v>0</v>
      </c>
      <c r="Q121" s="8">
        <f t="shared" si="12"/>
        <v>-0.15625</v>
      </c>
      <c r="R121" s="8">
        <f t="shared" si="13"/>
        <v>0</v>
      </c>
      <c r="S121" s="10">
        <f t="shared" si="14"/>
        <v>0</v>
      </c>
      <c r="T121" s="75"/>
      <c r="U121" s="25">
        <f>L121+M121+N121+O121+P121+Q121+R121+S121</f>
        <v>-4.53125</v>
      </c>
    </row>
    <row r="122" spans="2:21" x14ac:dyDescent="0.35">
      <c r="B122" s="49">
        <v>117</v>
      </c>
      <c r="C122" s="3">
        <v>0</v>
      </c>
      <c r="D122" s="2">
        <v>1</v>
      </c>
      <c r="E122" s="2">
        <v>1</v>
      </c>
      <c r="F122" s="2">
        <v>1</v>
      </c>
      <c r="G122" s="2">
        <v>0</v>
      </c>
      <c r="H122" s="2">
        <v>1</v>
      </c>
      <c r="I122" s="2">
        <v>0</v>
      </c>
      <c r="J122" s="4">
        <v>1</v>
      </c>
      <c r="K122" s="75"/>
      <c r="L122" s="3">
        <f t="shared" si="15"/>
        <v>0</v>
      </c>
      <c r="M122" s="8">
        <f t="shared" si="8"/>
        <v>-2.5</v>
      </c>
      <c r="N122" s="8">
        <f t="shared" si="9"/>
        <v>-1.25</v>
      </c>
      <c r="O122" s="8">
        <f t="shared" si="10"/>
        <v>-0.625</v>
      </c>
      <c r="P122" s="8">
        <f t="shared" si="11"/>
        <v>0</v>
      </c>
      <c r="Q122" s="8">
        <f t="shared" si="12"/>
        <v>-0.15625</v>
      </c>
      <c r="R122" s="8">
        <f t="shared" si="13"/>
        <v>0</v>
      </c>
      <c r="S122" s="10">
        <f t="shared" si="14"/>
        <v>-3.90625E-2</v>
      </c>
      <c r="T122" s="75"/>
      <c r="U122" s="25">
        <f>L122+M122+N122+O122+P122+Q122+R122+S122</f>
        <v>-4.5703125</v>
      </c>
    </row>
    <row r="123" spans="2:21" x14ac:dyDescent="0.35">
      <c r="B123" s="49">
        <v>118</v>
      </c>
      <c r="C123" s="3">
        <v>0</v>
      </c>
      <c r="D123" s="2">
        <v>1</v>
      </c>
      <c r="E123" s="2">
        <v>1</v>
      </c>
      <c r="F123" s="2">
        <v>1</v>
      </c>
      <c r="G123" s="2">
        <v>0</v>
      </c>
      <c r="H123" s="2">
        <v>1</v>
      </c>
      <c r="I123" s="2">
        <v>1</v>
      </c>
      <c r="J123" s="4">
        <v>0</v>
      </c>
      <c r="K123" s="75"/>
      <c r="L123" s="3">
        <f t="shared" si="15"/>
        <v>0</v>
      </c>
      <c r="M123" s="8">
        <f t="shared" si="8"/>
        <v>-2.5</v>
      </c>
      <c r="N123" s="8">
        <f t="shared" si="9"/>
        <v>-1.25</v>
      </c>
      <c r="O123" s="8">
        <f t="shared" si="10"/>
        <v>-0.625</v>
      </c>
      <c r="P123" s="8">
        <f t="shared" si="11"/>
        <v>0</v>
      </c>
      <c r="Q123" s="8">
        <f t="shared" si="12"/>
        <v>-0.15625</v>
      </c>
      <c r="R123" s="8">
        <f t="shared" si="13"/>
        <v>-7.8125E-2</v>
      </c>
      <c r="S123" s="10">
        <f t="shared" si="14"/>
        <v>0</v>
      </c>
      <c r="T123" s="75"/>
      <c r="U123" s="25">
        <f>L123+M123+N123+O123+P123+Q123+R123+S123</f>
        <v>-4.609375</v>
      </c>
    </row>
    <row r="124" spans="2:21" x14ac:dyDescent="0.35">
      <c r="B124" s="49">
        <v>119</v>
      </c>
      <c r="C124" s="3">
        <v>0</v>
      </c>
      <c r="D124" s="2">
        <v>1</v>
      </c>
      <c r="E124" s="2">
        <v>1</v>
      </c>
      <c r="F124" s="2">
        <v>1</v>
      </c>
      <c r="G124" s="2">
        <v>0</v>
      </c>
      <c r="H124" s="2">
        <v>1</v>
      </c>
      <c r="I124" s="2">
        <v>1</v>
      </c>
      <c r="J124" s="4">
        <v>1</v>
      </c>
      <c r="K124" s="75"/>
      <c r="L124" s="3">
        <f t="shared" si="15"/>
        <v>0</v>
      </c>
      <c r="M124" s="8">
        <f t="shared" si="8"/>
        <v>-2.5</v>
      </c>
      <c r="N124" s="8">
        <f t="shared" si="9"/>
        <v>-1.25</v>
      </c>
      <c r="O124" s="8">
        <f t="shared" si="10"/>
        <v>-0.625</v>
      </c>
      <c r="P124" s="8">
        <f t="shared" si="11"/>
        <v>0</v>
      </c>
      <c r="Q124" s="8">
        <f t="shared" si="12"/>
        <v>-0.15625</v>
      </c>
      <c r="R124" s="8">
        <f t="shared" si="13"/>
        <v>-7.8125E-2</v>
      </c>
      <c r="S124" s="10">
        <f t="shared" si="14"/>
        <v>-3.90625E-2</v>
      </c>
      <c r="T124" s="75"/>
      <c r="U124" s="25">
        <f>L124+M124+N124+O124+P124+Q124+R124+S124</f>
        <v>-4.6484375</v>
      </c>
    </row>
    <row r="125" spans="2:21" x14ac:dyDescent="0.35">
      <c r="B125" s="49">
        <v>120</v>
      </c>
      <c r="C125" s="3">
        <v>0</v>
      </c>
      <c r="D125" s="2">
        <v>1</v>
      </c>
      <c r="E125" s="2">
        <v>1</v>
      </c>
      <c r="F125" s="2">
        <v>1</v>
      </c>
      <c r="G125" s="2">
        <v>1</v>
      </c>
      <c r="H125" s="2">
        <v>0</v>
      </c>
      <c r="I125" s="2">
        <v>0</v>
      </c>
      <c r="J125" s="4">
        <v>0</v>
      </c>
      <c r="K125" s="75"/>
      <c r="L125" s="3">
        <f t="shared" si="15"/>
        <v>0</v>
      </c>
      <c r="M125" s="8">
        <f t="shared" si="8"/>
        <v>-2.5</v>
      </c>
      <c r="N125" s="8">
        <f t="shared" si="9"/>
        <v>-1.25</v>
      </c>
      <c r="O125" s="8">
        <f t="shared" si="10"/>
        <v>-0.625</v>
      </c>
      <c r="P125" s="8">
        <f t="shared" si="11"/>
        <v>-0.3125</v>
      </c>
      <c r="Q125" s="8">
        <f t="shared" si="12"/>
        <v>0</v>
      </c>
      <c r="R125" s="8">
        <f t="shared" si="13"/>
        <v>0</v>
      </c>
      <c r="S125" s="10">
        <f t="shared" si="14"/>
        <v>0</v>
      </c>
      <c r="T125" s="75"/>
      <c r="U125" s="25">
        <f>L125+M125+N125+O125+P125+Q125+R125+S125</f>
        <v>-4.6875</v>
      </c>
    </row>
    <row r="126" spans="2:21" x14ac:dyDescent="0.35">
      <c r="B126" s="49">
        <v>121</v>
      </c>
      <c r="C126" s="3">
        <v>0</v>
      </c>
      <c r="D126" s="2">
        <v>1</v>
      </c>
      <c r="E126" s="2">
        <v>1</v>
      </c>
      <c r="F126" s="2">
        <v>1</v>
      </c>
      <c r="G126" s="2">
        <v>1</v>
      </c>
      <c r="H126" s="2">
        <v>0</v>
      </c>
      <c r="I126" s="2">
        <v>0</v>
      </c>
      <c r="J126" s="4">
        <v>1</v>
      </c>
      <c r="K126" s="75"/>
      <c r="L126" s="3">
        <f t="shared" si="15"/>
        <v>0</v>
      </c>
      <c r="M126" s="8">
        <f t="shared" si="8"/>
        <v>-2.5</v>
      </c>
      <c r="N126" s="8">
        <f t="shared" si="9"/>
        <v>-1.25</v>
      </c>
      <c r="O126" s="8">
        <f t="shared" si="10"/>
        <v>-0.625</v>
      </c>
      <c r="P126" s="8">
        <f t="shared" si="11"/>
        <v>-0.3125</v>
      </c>
      <c r="Q126" s="8">
        <f t="shared" si="12"/>
        <v>0</v>
      </c>
      <c r="R126" s="8">
        <f t="shared" si="13"/>
        <v>0</v>
      </c>
      <c r="S126" s="10">
        <f t="shared" si="14"/>
        <v>-3.90625E-2</v>
      </c>
      <c r="T126" s="75"/>
      <c r="U126" s="25">
        <f>L126+M126+N126+O126+P126+Q126+R126+S126</f>
        <v>-4.7265625</v>
      </c>
    </row>
    <row r="127" spans="2:21" x14ac:dyDescent="0.35">
      <c r="B127" s="49">
        <v>122</v>
      </c>
      <c r="C127" s="3">
        <v>0</v>
      </c>
      <c r="D127" s="2">
        <v>1</v>
      </c>
      <c r="E127" s="2">
        <v>1</v>
      </c>
      <c r="F127" s="2">
        <v>1</v>
      </c>
      <c r="G127" s="2">
        <v>1</v>
      </c>
      <c r="H127" s="2">
        <v>0</v>
      </c>
      <c r="I127" s="2">
        <v>1</v>
      </c>
      <c r="J127" s="4">
        <v>0</v>
      </c>
      <c r="K127" s="75"/>
      <c r="L127" s="3">
        <f t="shared" si="15"/>
        <v>0</v>
      </c>
      <c r="M127" s="8">
        <f t="shared" si="8"/>
        <v>-2.5</v>
      </c>
      <c r="N127" s="8">
        <f t="shared" si="9"/>
        <v>-1.25</v>
      </c>
      <c r="O127" s="8">
        <f t="shared" si="10"/>
        <v>-0.625</v>
      </c>
      <c r="P127" s="8">
        <f t="shared" si="11"/>
        <v>-0.3125</v>
      </c>
      <c r="Q127" s="8">
        <f t="shared" si="12"/>
        <v>0</v>
      </c>
      <c r="R127" s="8">
        <f t="shared" si="13"/>
        <v>-7.8125E-2</v>
      </c>
      <c r="S127" s="10">
        <f t="shared" si="14"/>
        <v>0</v>
      </c>
      <c r="T127" s="75"/>
      <c r="U127" s="25">
        <f>L127+M127+N127+O127+P127+Q127+R127+S127</f>
        <v>-4.765625</v>
      </c>
    </row>
    <row r="128" spans="2:21" x14ac:dyDescent="0.35">
      <c r="B128" s="49">
        <v>123</v>
      </c>
      <c r="C128" s="3">
        <v>0</v>
      </c>
      <c r="D128" s="2">
        <v>1</v>
      </c>
      <c r="E128" s="2">
        <v>1</v>
      </c>
      <c r="F128" s="2">
        <v>1</v>
      </c>
      <c r="G128" s="2">
        <v>1</v>
      </c>
      <c r="H128" s="2">
        <v>0</v>
      </c>
      <c r="I128" s="2">
        <v>1</v>
      </c>
      <c r="J128" s="4">
        <v>1</v>
      </c>
      <c r="K128" s="75"/>
      <c r="L128" s="3">
        <f t="shared" si="15"/>
        <v>0</v>
      </c>
      <c r="M128" s="8">
        <f t="shared" si="8"/>
        <v>-2.5</v>
      </c>
      <c r="N128" s="8">
        <f t="shared" si="9"/>
        <v>-1.25</v>
      </c>
      <c r="O128" s="8">
        <f t="shared" si="10"/>
        <v>-0.625</v>
      </c>
      <c r="P128" s="8">
        <f t="shared" si="11"/>
        <v>-0.3125</v>
      </c>
      <c r="Q128" s="8">
        <f t="shared" si="12"/>
        <v>0</v>
      </c>
      <c r="R128" s="8">
        <f t="shared" si="13"/>
        <v>-7.8125E-2</v>
      </c>
      <c r="S128" s="10">
        <f t="shared" si="14"/>
        <v>-3.90625E-2</v>
      </c>
      <c r="T128" s="75"/>
      <c r="U128" s="25">
        <f>L128+M128+N128+O128+P128+Q128+R128+S128</f>
        <v>-4.8046875</v>
      </c>
    </row>
    <row r="129" spans="2:22" x14ac:dyDescent="0.35">
      <c r="B129" s="49">
        <v>124</v>
      </c>
      <c r="C129" s="3">
        <v>0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0</v>
      </c>
      <c r="J129" s="4">
        <v>0</v>
      </c>
      <c r="K129" s="75"/>
      <c r="L129" s="3">
        <f t="shared" si="15"/>
        <v>0</v>
      </c>
      <c r="M129" s="8">
        <f t="shared" si="8"/>
        <v>-2.5</v>
      </c>
      <c r="N129" s="8">
        <f t="shared" si="9"/>
        <v>-1.25</v>
      </c>
      <c r="O129" s="8">
        <f t="shared" si="10"/>
        <v>-0.625</v>
      </c>
      <c r="P129" s="8">
        <f t="shared" si="11"/>
        <v>-0.3125</v>
      </c>
      <c r="Q129" s="8">
        <f t="shared" si="12"/>
        <v>-0.15625</v>
      </c>
      <c r="R129" s="8">
        <f t="shared" si="13"/>
        <v>0</v>
      </c>
      <c r="S129" s="10">
        <f t="shared" si="14"/>
        <v>0</v>
      </c>
      <c r="T129" s="75"/>
      <c r="U129" s="25">
        <f>L129+M129+N129+O129+P129+Q129+R129+S129</f>
        <v>-4.84375</v>
      </c>
    </row>
    <row r="130" spans="2:22" ht="15" thickBot="1" x14ac:dyDescent="0.4">
      <c r="B130" s="50">
        <v>125</v>
      </c>
      <c r="C130" s="51">
        <v>0</v>
      </c>
      <c r="D130" s="42">
        <v>1</v>
      </c>
      <c r="E130" s="42">
        <v>1</v>
      </c>
      <c r="F130" s="42">
        <v>1</v>
      </c>
      <c r="G130" s="42">
        <v>1</v>
      </c>
      <c r="H130" s="42">
        <v>1</v>
      </c>
      <c r="I130" s="42">
        <v>0</v>
      </c>
      <c r="J130" s="52">
        <v>1</v>
      </c>
      <c r="K130" s="75"/>
      <c r="L130" s="3">
        <f t="shared" si="15"/>
        <v>0</v>
      </c>
      <c r="M130" s="8">
        <f t="shared" si="8"/>
        <v>-2.5</v>
      </c>
      <c r="N130" s="8">
        <f t="shared" si="9"/>
        <v>-1.25</v>
      </c>
      <c r="O130" s="8">
        <f t="shared" si="10"/>
        <v>-0.625</v>
      </c>
      <c r="P130" s="8">
        <f t="shared" si="11"/>
        <v>-0.3125</v>
      </c>
      <c r="Q130" s="8">
        <f t="shared" si="12"/>
        <v>-0.15625</v>
      </c>
      <c r="R130" s="8">
        <f t="shared" si="13"/>
        <v>0</v>
      </c>
      <c r="S130" s="10">
        <f t="shared" si="14"/>
        <v>-3.90625E-2</v>
      </c>
      <c r="T130" s="75"/>
      <c r="U130" s="36">
        <f>L130+M130+N130+O130+P130+Q130+R130+S130</f>
        <v>-4.8828125</v>
      </c>
    </row>
    <row r="131" spans="2:22" ht="15" thickBot="1" x14ac:dyDescent="0.4">
      <c r="B131" s="46">
        <v>126</v>
      </c>
      <c r="C131" s="43">
        <v>0</v>
      </c>
      <c r="D131" s="44">
        <v>1</v>
      </c>
      <c r="E131" s="44">
        <v>1</v>
      </c>
      <c r="F131" s="44">
        <v>1</v>
      </c>
      <c r="G131" s="44">
        <v>1</v>
      </c>
      <c r="H131" s="44">
        <v>1</v>
      </c>
      <c r="I131" s="44">
        <v>1</v>
      </c>
      <c r="J131" s="45">
        <v>0</v>
      </c>
      <c r="K131" s="75"/>
      <c r="L131" s="39">
        <f t="shared" si="15"/>
        <v>0</v>
      </c>
      <c r="M131" s="40">
        <f t="shared" si="8"/>
        <v>-2.5</v>
      </c>
      <c r="N131" s="40">
        <f t="shared" si="9"/>
        <v>-1.25</v>
      </c>
      <c r="O131" s="40">
        <f t="shared" si="10"/>
        <v>-0.625</v>
      </c>
      <c r="P131" s="40">
        <f t="shared" si="11"/>
        <v>-0.3125</v>
      </c>
      <c r="Q131" s="40">
        <f t="shared" si="12"/>
        <v>-0.15625</v>
      </c>
      <c r="R131" s="40">
        <f t="shared" si="13"/>
        <v>-7.8125E-2</v>
      </c>
      <c r="S131" s="41">
        <f t="shared" si="14"/>
        <v>0</v>
      </c>
      <c r="T131" s="75"/>
      <c r="U131" s="35">
        <f>L131+M131+N131+O131+P131+Q131+R131+S131</f>
        <v>-4.921875</v>
      </c>
      <c r="V131" s="30" t="s">
        <v>23</v>
      </c>
    </row>
    <row r="132" spans="2:22" x14ac:dyDescent="0.35">
      <c r="B132" s="17">
        <v>127</v>
      </c>
      <c r="C132" s="9">
        <v>0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10">
        <v>1</v>
      </c>
      <c r="K132" s="75"/>
      <c r="L132" s="3">
        <f t="shared" si="15"/>
        <v>0</v>
      </c>
      <c r="M132" s="8">
        <f t="shared" si="8"/>
        <v>-2.5</v>
      </c>
      <c r="N132" s="8">
        <f t="shared" si="9"/>
        <v>-1.25</v>
      </c>
      <c r="O132" s="8">
        <f t="shared" si="10"/>
        <v>-0.625</v>
      </c>
      <c r="P132" s="8">
        <f t="shared" si="11"/>
        <v>-0.3125</v>
      </c>
      <c r="Q132" s="8">
        <f t="shared" si="12"/>
        <v>-0.15625</v>
      </c>
      <c r="R132" s="8">
        <f t="shared" si="13"/>
        <v>-7.8125E-2</v>
      </c>
      <c r="S132" s="10">
        <f t="shared" si="14"/>
        <v>-3.90625E-2</v>
      </c>
      <c r="T132" s="75"/>
      <c r="U132" s="27">
        <f>L132+M132+N132+O132+P132+Q132+R132+S132</f>
        <v>-4.9609375</v>
      </c>
    </row>
    <row r="133" spans="2:22" x14ac:dyDescent="0.35">
      <c r="B133" s="49">
        <v>128</v>
      </c>
      <c r="C133" s="3">
        <v>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4">
        <v>0</v>
      </c>
      <c r="K133" s="75"/>
      <c r="L133" s="3">
        <f t="shared" si="15"/>
        <v>-5</v>
      </c>
      <c r="M133" s="8">
        <f t="shared" si="8"/>
        <v>0</v>
      </c>
      <c r="N133" s="8">
        <f t="shared" si="9"/>
        <v>0</v>
      </c>
      <c r="O133" s="8">
        <f t="shared" si="10"/>
        <v>0</v>
      </c>
      <c r="P133" s="8">
        <f t="shared" si="11"/>
        <v>0</v>
      </c>
      <c r="Q133" s="8">
        <f t="shared" si="12"/>
        <v>0</v>
      </c>
      <c r="R133" s="8">
        <f t="shared" si="13"/>
        <v>0</v>
      </c>
      <c r="S133" s="10">
        <f t="shared" si="14"/>
        <v>0</v>
      </c>
      <c r="T133" s="75"/>
      <c r="U133" s="25">
        <f>L133+M133+N133+O133+P133+Q133+R133+S133</f>
        <v>-5</v>
      </c>
    </row>
    <row r="134" spans="2:22" x14ac:dyDescent="0.35">
      <c r="B134" s="49">
        <v>129</v>
      </c>
      <c r="C134" s="3">
        <v>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4">
        <v>1</v>
      </c>
      <c r="K134" s="75"/>
      <c r="L134" s="3">
        <f t="shared" si="15"/>
        <v>-5</v>
      </c>
      <c r="M134" s="8">
        <f t="shared" ref="M134:M197" si="16">D134*(-5/2)</f>
        <v>0</v>
      </c>
      <c r="N134" s="8">
        <f t="shared" ref="N134:N197" si="17">E134*(-5/4)</f>
        <v>0</v>
      </c>
      <c r="O134" s="8">
        <f t="shared" ref="O134:O197" si="18">F134*(-5/8)</f>
        <v>0</v>
      </c>
      <c r="P134" s="8">
        <f t="shared" ref="P134:P197" si="19">G134*(-5/16)</f>
        <v>0</v>
      </c>
      <c r="Q134" s="8">
        <f t="shared" ref="Q134:Q197" si="20">H134*(-5/32)</f>
        <v>0</v>
      </c>
      <c r="R134" s="8">
        <f t="shared" ref="R134:R197" si="21">I134*(-5/64)</f>
        <v>0</v>
      </c>
      <c r="S134" s="10">
        <f t="shared" ref="S134:S197" si="22">J134*(-5/128)</f>
        <v>-3.90625E-2</v>
      </c>
      <c r="T134" s="75"/>
      <c r="U134" s="25">
        <f>L134+M134+N134+O134+P134+Q134+R134+S134</f>
        <v>-5.0390625</v>
      </c>
    </row>
    <row r="135" spans="2:22" x14ac:dyDescent="0.35">
      <c r="B135" s="49">
        <v>130</v>
      </c>
      <c r="C135" s="3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4">
        <v>0</v>
      </c>
      <c r="K135" s="75"/>
      <c r="L135" s="3">
        <f t="shared" ref="L135:L198" si="23">C135*-5</f>
        <v>-5</v>
      </c>
      <c r="M135" s="8">
        <f t="shared" si="16"/>
        <v>0</v>
      </c>
      <c r="N135" s="8">
        <f t="shared" si="17"/>
        <v>0</v>
      </c>
      <c r="O135" s="8">
        <f t="shared" si="18"/>
        <v>0</v>
      </c>
      <c r="P135" s="8">
        <f t="shared" si="19"/>
        <v>0</v>
      </c>
      <c r="Q135" s="8">
        <f t="shared" si="20"/>
        <v>0</v>
      </c>
      <c r="R135" s="8">
        <f t="shared" si="21"/>
        <v>-7.8125E-2</v>
      </c>
      <c r="S135" s="10">
        <f t="shared" si="22"/>
        <v>0</v>
      </c>
      <c r="T135" s="75"/>
      <c r="U135" s="25">
        <f>L135+M135+N135+O135+P135+Q135+R135+S135</f>
        <v>-5.078125</v>
      </c>
    </row>
    <row r="136" spans="2:22" x14ac:dyDescent="0.35">
      <c r="B136" s="49">
        <v>131</v>
      </c>
      <c r="C136" s="3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4">
        <v>1</v>
      </c>
      <c r="K136" s="75"/>
      <c r="L136" s="3">
        <f t="shared" si="23"/>
        <v>-5</v>
      </c>
      <c r="M136" s="8">
        <f t="shared" si="16"/>
        <v>0</v>
      </c>
      <c r="N136" s="8">
        <f t="shared" si="17"/>
        <v>0</v>
      </c>
      <c r="O136" s="8">
        <f t="shared" si="18"/>
        <v>0</v>
      </c>
      <c r="P136" s="8">
        <f t="shared" si="19"/>
        <v>0</v>
      </c>
      <c r="Q136" s="8">
        <f t="shared" si="20"/>
        <v>0</v>
      </c>
      <c r="R136" s="8">
        <f t="shared" si="21"/>
        <v>-7.8125E-2</v>
      </c>
      <c r="S136" s="10">
        <f t="shared" si="22"/>
        <v>-3.90625E-2</v>
      </c>
      <c r="T136" s="75"/>
      <c r="U136" s="25">
        <f>L136+M136+N136+O136+P136+Q136+R136+S136</f>
        <v>-5.1171875</v>
      </c>
    </row>
    <row r="137" spans="2:22" x14ac:dyDescent="0.35">
      <c r="B137" s="49">
        <v>132</v>
      </c>
      <c r="C137" s="3">
        <v>1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4">
        <v>0</v>
      </c>
      <c r="K137" s="75"/>
      <c r="L137" s="3">
        <f t="shared" si="23"/>
        <v>-5</v>
      </c>
      <c r="M137" s="8">
        <f t="shared" si="16"/>
        <v>0</v>
      </c>
      <c r="N137" s="8">
        <f t="shared" si="17"/>
        <v>0</v>
      </c>
      <c r="O137" s="8">
        <f t="shared" si="18"/>
        <v>0</v>
      </c>
      <c r="P137" s="8">
        <f t="shared" si="19"/>
        <v>0</v>
      </c>
      <c r="Q137" s="8">
        <f t="shared" si="20"/>
        <v>-0.15625</v>
      </c>
      <c r="R137" s="8">
        <f t="shared" si="21"/>
        <v>0</v>
      </c>
      <c r="S137" s="10">
        <f t="shared" si="22"/>
        <v>0</v>
      </c>
      <c r="T137" s="75"/>
      <c r="U137" s="25">
        <f>L137+M137+N137+O137+P137+Q137+R137+S137</f>
        <v>-5.15625</v>
      </c>
    </row>
    <row r="138" spans="2:22" x14ac:dyDescent="0.35">
      <c r="B138" s="49">
        <v>133</v>
      </c>
      <c r="C138" s="3">
        <v>1</v>
      </c>
      <c r="D138" s="2">
        <v>0</v>
      </c>
      <c r="E138" s="2">
        <v>0</v>
      </c>
      <c r="F138" s="2">
        <v>0</v>
      </c>
      <c r="G138" s="2">
        <v>0</v>
      </c>
      <c r="H138" s="2">
        <v>1</v>
      </c>
      <c r="I138" s="2">
        <v>0</v>
      </c>
      <c r="J138" s="4">
        <v>1</v>
      </c>
      <c r="K138" s="75"/>
      <c r="L138" s="3">
        <f t="shared" si="23"/>
        <v>-5</v>
      </c>
      <c r="M138" s="8">
        <f t="shared" si="16"/>
        <v>0</v>
      </c>
      <c r="N138" s="8">
        <f t="shared" si="17"/>
        <v>0</v>
      </c>
      <c r="O138" s="8">
        <f t="shared" si="18"/>
        <v>0</v>
      </c>
      <c r="P138" s="8">
        <f t="shared" si="19"/>
        <v>0</v>
      </c>
      <c r="Q138" s="8">
        <f t="shared" si="20"/>
        <v>-0.15625</v>
      </c>
      <c r="R138" s="8">
        <f t="shared" si="21"/>
        <v>0</v>
      </c>
      <c r="S138" s="10">
        <f t="shared" si="22"/>
        <v>-3.90625E-2</v>
      </c>
      <c r="T138" s="75"/>
      <c r="U138" s="25">
        <f>L138+M138+N138+O138+P138+Q138+R138+S138</f>
        <v>-5.1953125</v>
      </c>
    </row>
    <row r="139" spans="2:22" x14ac:dyDescent="0.35">
      <c r="B139" s="49">
        <v>134</v>
      </c>
      <c r="C139" s="3">
        <v>1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1</v>
      </c>
      <c r="J139" s="4">
        <v>0</v>
      </c>
      <c r="K139" s="75"/>
      <c r="L139" s="3">
        <f t="shared" si="23"/>
        <v>-5</v>
      </c>
      <c r="M139" s="8">
        <f t="shared" si="16"/>
        <v>0</v>
      </c>
      <c r="N139" s="8">
        <f t="shared" si="17"/>
        <v>0</v>
      </c>
      <c r="O139" s="8">
        <f t="shared" si="18"/>
        <v>0</v>
      </c>
      <c r="P139" s="8">
        <f t="shared" si="19"/>
        <v>0</v>
      </c>
      <c r="Q139" s="8">
        <f t="shared" si="20"/>
        <v>-0.15625</v>
      </c>
      <c r="R139" s="8">
        <f t="shared" si="21"/>
        <v>-7.8125E-2</v>
      </c>
      <c r="S139" s="10">
        <f t="shared" si="22"/>
        <v>0</v>
      </c>
      <c r="T139" s="75"/>
      <c r="U139" s="25">
        <f>L139+M139+N139+O139+P139+Q139+R139+S139</f>
        <v>-5.234375</v>
      </c>
    </row>
    <row r="140" spans="2:22" x14ac:dyDescent="0.35">
      <c r="B140" s="49">
        <v>135</v>
      </c>
      <c r="C140" s="3">
        <v>1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1</v>
      </c>
      <c r="J140" s="4">
        <v>1</v>
      </c>
      <c r="K140" s="75"/>
      <c r="L140" s="3">
        <f t="shared" si="23"/>
        <v>-5</v>
      </c>
      <c r="M140" s="8">
        <f t="shared" si="16"/>
        <v>0</v>
      </c>
      <c r="N140" s="8">
        <f t="shared" si="17"/>
        <v>0</v>
      </c>
      <c r="O140" s="8">
        <f t="shared" si="18"/>
        <v>0</v>
      </c>
      <c r="P140" s="8">
        <f t="shared" si="19"/>
        <v>0</v>
      </c>
      <c r="Q140" s="8">
        <f t="shared" si="20"/>
        <v>-0.15625</v>
      </c>
      <c r="R140" s="8">
        <f t="shared" si="21"/>
        <v>-7.8125E-2</v>
      </c>
      <c r="S140" s="10">
        <f t="shared" si="22"/>
        <v>-3.90625E-2</v>
      </c>
      <c r="T140" s="75"/>
      <c r="U140" s="25">
        <f>L140+M140+N140+O140+P140+Q140+R140+S140</f>
        <v>-5.2734375</v>
      </c>
    </row>
    <row r="141" spans="2:22" x14ac:dyDescent="0.35">
      <c r="B141" s="49">
        <v>136</v>
      </c>
      <c r="C141" s="3">
        <v>1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4">
        <v>0</v>
      </c>
      <c r="K141" s="75"/>
      <c r="L141" s="3">
        <f t="shared" si="23"/>
        <v>-5</v>
      </c>
      <c r="M141" s="8">
        <f t="shared" si="16"/>
        <v>0</v>
      </c>
      <c r="N141" s="8">
        <f t="shared" si="17"/>
        <v>0</v>
      </c>
      <c r="O141" s="8">
        <f t="shared" si="18"/>
        <v>0</v>
      </c>
      <c r="P141" s="8">
        <f t="shared" si="19"/>
        <v>-0.3125</v>
      </c>
      <c r="Q141" s="8">
        <f t="shared" si="20"/>
        <v>0</v>
      </c>
      <c r="R141" s="8">
        <f t="shared" si="21"/>
        <v>0</v>
      </c>
      <c r="S141" s="10">
        <f t="shared" si="22"/>
        <v>0</v>
      </c>
      <c r="T141" s="75"/>
      <c r="U141" s="25">
        <f>L141+M141+N141+O141+P141+Q141+R141+S141</f>
        <v>-5.3125</v>
      </c>
    </row>
    <row r="142" spans="2:22" x14ac:dyDescent="0.35">
      <c r="B142" s="49">
        <v>137</v>
      </c>
      <c r="C142" s="3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4">
        <v>1</v>
      </c>
      <c r="K142" s="75"/>
      <c r="L142" s="3">
        <f t="shared" si="23"/>
        <v>-5</v>
      </c>
      <c r="M142" s="8">
        <f t="shared" si="16"/>
        <v>0</v>
      </c>
      <c r="N142" s="8">
        <f t="shared" si="17"/>
        <v>0</v>
      </c>
      <c r="O142" s="8">
        <f t="shared" si="18"/>
        <v>0</v>
      </c>
      <c r="P142" s="8">
        <f t="shared" si="19"/>
        <v>-0.3125</v>
      </c>
      <c r="Q142" s="8">
        <f t="shared" si="20"/>
        <v>0</v>
      </c>
      <c r="R142" s="8">
        <f t="shared" si="21"/>
        <v>0</v>
      </c>
      <c r="S142" s="10">
        <f t="shared" si="22"/>
        <v>-3.90625E-2</v>
      </c>
      <c r="T142" s="75"/>
      <c r="U142" s="25">
        <f>L142+M142+N142+O142+P142+Q142+R142+S142</f>
        <v>-5.3515625</v>
      </c>
    </row>
    <row r="143" spans="2:22" x14ac:dyDescent="0.35">
      <c r="B143" s="49">
        <v>138</v>
      </c>
      <c r="C143" s="3">
        <v>1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1</v>
      </c>
      <c r="J143" s="4">
        <v>0</v>
      </c>
      <c r="K143" s="75"/>
      <c r="L143" s="3">
        <f t="shared" si="23"/>
        <v>-5</v>
      </c>
      <c r="M143" s="8">
        <f t="shared" si="16"/>
        <v>0</v>
      </c>
      <c r="N143" s="8">
        <f t="shared" si="17"/>
        <v>0</v>
      </c>
      <c r="O143" s="8">
        <f t="shared" si="18"/>
        <v>0</v>
      </c>
      <c r="P143" s="8">
        <f t="shared" si="19"/>
        <v>-0.3125</v>
      </c>
      <c r="Q143" s="8">
        <f t="shared" si="20"/>
        <v>0</v>
      </c>
      <c r="R143" s="8">
        <f t="shared" si="21"/>
        <v>-7.8125E-2</v>
      </c>
      <c r="S143" s="10">
        <f t="shared" si="22"/>
        <v>0</v>
      </c>
      <c r="T143" s="75"/>
      <c r="U143" s="25">
        <f>L143+M143+N143+O143+P143+Q143+R143+S143</f>
        <v>-5.390625</v>
      </c>
    </row>
    <row r="144" spans="2:22" x14ac:dyDescent="0.35">
      <c r="B144" s="49">
        <v>139</v>
      </c>
      <c r="C144" s="3">
        <v>1</v>
      </c>
      <c r="D144" s="2">
        <v>0</v>
      </c>
      <c r="E144" s="2">
        <v>0</v>
      </c>
      <c r="F144" s="2">
        <v>0</v>
      </c>
      <c r="G144" s="2">
        <v>1</v>
      </c>
      <c r="H144" s="2">
        <v>0</v>
      </c>
      <c r="I144" s="2">
        <v>1</v>
      </c>
      <c r="J144" s="4">
        <v>1</v>
      </c>
      <c r="K144" s="75"/>
      <c r="L144" s="3">
        <f t="shared" si="23"/>
        <v>-5</v>
      </c>
      <c r="M144" s="8">
        <f t="shared" si="16"/>
        <v>0</v>
      </c>
      <c r="N144" s="8">
        <f t="shared" si="17"/>
        <v>0</v>
      </c>
      <c r="O144" s="8">
        <f t="shared" si="18"/>
        <v>0</v>
      </c>
      <c r="P144" s="8">
        <f t="shared" si="19"/>
        <v>-0.3125</v>
      </c>
      <c r="Q144" s="8">
        <f t="shared" si="20"/>
        <v>0</v>
      </c>
      <c r="R144" s="8">
        <f t="shared" si="21"/>
        <v>-7.8125E-2</v>
      </c>
      <c r="S144" s="10">
        <f t="shared" si="22"/>
        <v>-3.90625E-2</v>
      </c>
      <c r="T144" s="75"/>
      <c r="U144" s="25">
        <f>L144+M144+N144+O144+P144+Q144+R144+S144</f>
        <v>-5.4296875</v>
      </c>
    </row>
    <row r="145" spans="2:22" x14ac:dyDescent="0.35">
      <c r="B145" s="49">
        <v>140</v>
      </c>
      <c r="C145" s="3">
        <v>1</v>
      </c>
      <c r="D145" s="2">
        <v>0</v>
      </c>
      <c r="E145" s="2">
        <v>0</v>
      </c>
      <c r="F145" s="2">
        <v>0</v>
      </c>
      <c r="G145" s="2">
        <v>1</v>
      </c>
      <c r="H145" s="2">
        <v>1</v>
      </c>
      <c r="I145" s="2">
        <v>0</v>
      </c>
      <c r="J145" s="4">
        <v>0</v>
      </c>
      <c r="K145" s="75"/>
      <c r="L145" s="3">
        <f t="shared" si="23"/>
        <v>-5</v>
      </c>
      <c r="M145" s="8">
        <f t="shared" si="16"/>
        <v>0</v>
      </c>
      <c r="N145" s="8">
        <f t="shared" si="17"/>
        <v>0</v>
      </c>
      <c r="O145" s="8">
        <f t="shared" si="18"/>
        <v>0</v>
      </c>
      <c r="P145" s="8">
        <f t="shared" si="19"/>
        <v>-0.3125</v>
      </c>
      <c r="Q145" s="8">
        <f t="shared" si="20"/>
        <v>-0.15625</v>
      </c>
      <c r="R145" s="8">
        <f t="shared" si="21"/>
        <v>0</v>
      </c>
      <c r="S145" s="10">
        <f t="shared" si="22"/>
        <v>0</v>
      </c>
      <c r="T145" s="75"/>
      <c r="U145" s="25">
        <f>L145+M145+N145+O145+P145+Q145+R145+S145</f>
        <v>-5.46875</v>
      </c>
    </row>
    <row r="146" spans="2:22" x14ac:dyDescent="0.35">
      <c r="B146" s="49">
        <v>141</v>
      </c>
      <c r="C146" s="3">
        <v>1</v>
      </c>
      <c r="D146" s="2">
        <v>0</v>
      </c>
      <c r="E146" s="2">
        <v>0</v>
      </c>
      <c r="F146" s="2">
        <v>0</v>
      </c>
      <c r="G146" s="2">
        <v>1</v>
      </c>
      <c r="H146" s="2">
        <v>1</v>
      </c>
      <c r="I146" s="2">
        <v>0</v>
      </c>
      <c r="J146" s="4">
        <v>1</v>
      </c>
      <c r="K146" s="75"/>
      <c r="L146" s="3">
        <f t="shared" si="23"/>
        <v>-5</v>
      </c>
      <c r="M146" s="8">
        <f t="shared" si="16"/>
        <v>0</v>
      </c>
      <c r="N146" s="8">
        <f t="shared" si="17"/>
        <v>0</v>
      </c>
      <c r="O146" s="8">
        <f t="shared" si="18"/>
        <v>0</v>
      </c>
      <c r="P146" s="8">
        <f t="shared" si="19"/>
        <v>-0.3125</v>
      </c>
      <c r="Q146" s="8">
        <f t="shared" si="20"/>
        <v>-0.15625</v>
      </c>
      <c r="R146" s="8">
        <f t="shared" si="21"/>
        <v>0</v>
      </c>
      <c r="S146" s="10">
        <f t="shared" si="22"/>
        <v>-3.90625E-2</v>
      </c>
      <c r="T146" s="75"/>
      <c r="U146" s="25">
        <f>L146+M146+N146+O146+P146+Q146+R146+S146</f>
        <v>-5.5078125</v>
      </c>
    </row>
    <row r="147" spans="2:22" x14ac:dyDescent="0.35">
      <c r="B147" s="49">
        <v>142</v>
      </c>
      <c r="C147" s="3">
        <v>1</v>
      </c>
      <c r="D147" s="2">
        <v>0</v>
      </c>
      <c r="E147" s="2">
        <v>0</v>
      </c>
      <c r="F147" s="2">
        <v>0</v>
      </c>
      <c r="G147" s="2">
        <v>1</v>
      </c>
      <c r="H147" s="2">
        <v>1</v>
      </c>
      <c r="I147" s="2">
        <v>1</v>
      </c>
      <c r="J147" s="4">
        <v>0</v>
      </c>
      <c r="K147" s="75"/>
      <c r="L147" s="3">
        <f t="shared" si="23"/>
        <v>-5</v>
      </c>
      <c r="M147" s="8">
        <f t="shared" si="16"/>
        <v>0</v>
      </c>
      <c r="N147" s="8">
        <f t="shared" si="17"/>
        <v>0</v>
      </c>
      <c r="O147" s="8">
        <f t="shared" si="18"/>
        <v>0</v>
      </c>
      <c r="P147" s="8">
        <f t="shared" si="19"/>
        <v>-0.3125</v>
      </c>
      <c r="Q147" s="8">
        <f t="shared" si="20"/>
        <v>-0.15625</v>
      </c>
      <c r="R147" s="8">
        <f t="shared" si="21"/>
        <v>-7.8125E-2</v>
      </c>
      <c r="S147" s="10">
        <f t="shared" si="22"/>
        <v>0</v>
      </c>
      <c r="T147" s="75"/>
      <c r="U147" s="25">
        <f>L147+M147+N147+O147+P147+Q147+R147+S147</f>
        <v>-5.546875</v>
      </c>
    </row>
    <row r="148" spans="2:22" x14ac:dyDescent="0.35">
      <c r="B148" s="49">
        <v>143</v>
      </c>
      <c r="C148" s="3">
        <v>1</v>
      </c>
      <c r="D148" s="2">
        <v>0</v>
      </c>
      <c r="E148" s="2">
        <v>0</v>
      </c>
      <c r="F148" s="2">
        <v>0</v>
      </c>
      <c r="G148" s="2">
        <v>1</v>
      </c>
      <c r="H148" s="2">
        <v>1</v>
      </c>
      <c r="I148" s="2">
        <v>1</v>
      </c>
      <c r="J148" s="4">
        <v>1</v>
      </c>
      <c r="K148" s="75"/>
      <c r="L148" s="3">
        <f t="shared" si="23"/>
        <v>-5</v>
      </c>
      <c r="M148" s="8">
        <f t="shared" si="16"/>
        <v>0</v>
      </c>
      <c r="N148" s="8">
        <f t="shared" si="17"/>
        <v>0</v>
      </c>
      <c r="O148" s="8">
        <f t="shared" si="18"/>
        <v>0</v>
      </c>
      <c r="P148" s="8">
        <f t="shared" si="19"/>
        <v>-0.3125</v>
      </c>
      <c r="Q148" s="8">
        <f t="shared" si="20"/>
        <v>-0.15625</v>
      </c>
      <c r="R148" s="8">
        <f t="shared" si="21"/>
        <v>-7.8125E-2</v>
      </c>
      <c r="S148" s="10">
        <f t="shared" si="22"/>
        <v>-3.90625E-2</v>
      </c>
      <c r="T148" s="75"/>
      <c r="U148" s="25">
        <f>L148+M148+N148+O148+P148+Q148+R148+S148</f>
        <v>-5.5859375</v>
      </c>
    </row>
    <row r="149" spans="2:22" x14ac:dyDescent="0.35">
      <c r="B149" s="49">
        <v>144</v>
      </c>
      <c r="C149" s="3">
        <v>1</v>
      </c>
      <c r="D149" s="2">
        <v>0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4">
        <v>0</v>
      </c>
      <c r="K149" s="75"/>
      <c r="L149" s="3">
        <f t="shared" si="23"/>
        <v>-5</v>
      </c>
      <c r="M149" s="8">
        <f t="shared" si="16"/>
        <v>0</v>
      </c>
      <c r="N149" s="8">
        <f t="shared" si="17"/>
        <v>0</v>
      </c>
      <c r="O149" s="8">
        <f t="shared" si="18"/>
        <v>-0.625</v>
      </c>
      <c r="P149" s="8">
        <f t="shared" si="19"/>
        <v>0</v>
      </c>
      <c r="Q149" s="8">
        <f t="shared" si="20"/>
        <v>0</v>
      </c>
      <c r="R149" s="8">
        <f t="shared" si="21"/>
        <v>0</v>
      </c>
      <c r="S149" s="10">
        <f t="shared" si="22"/>
        <v>0</v>
      </c>
      <c r="T149" s="75"/>
      <c r="U149" s="25">
        <f>L149+M149+N149+O149+P149+Q149+R149+S149</f>
        <v>-5.625</v>
      </c>
    </row>
    <row r="150" spans="2:22" x14ac:dyDescent="0.35">
      <c r="B150" s="49">
        <v>145</v>
      </c>
      <c r="C150" s="3">
        <v>1</v>
      </c>
      <c r="D150" s="2">
        <v>0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  <c r="J150" s="4">
        <v>1</v>
      </c>
      <c r="K150" s="75"/>
      <c r="L150" s="3">
        <f t="shared" si="23"/>
        <v>-5</v>
      </c>
      <c r="M150" s="8">
        <f t="shared" si="16"/>
        <v>0</v>
      </c>
      <c r="N150" s="8">
        <f t="shared" si="17"/>
        <v>0</v>
      </c>
      <c r="O150" s="8">
        <f t="shared" si="18"/>
        <v>-0.625</v>
      </c>
      <c r="P150" s="8">
        <f t="shared" si="19"/>
        <v>0</v>
      </c>
      <c r="Q150" s="8">
        <f t="shared" si="20"/>
        <v>0</v>
      </c>
      <c r="R150" s="8">
        <f t="shared" si="21"/>
        <v>0</v>
      </c>
      <c r="S150" s="10">
        <f t="shared" si="22"/>
        <v>-3.90625E-2</v>
      </c>
      <c r="T150" s="75"/>
      <c r="U150" s="25">
        <f>L150+M150+N150+O150+P150+Q150+R150+S150</f>
        <v>-5.6640625</v>
      </c>
    </row>
    <row r="151" spans="2:22" x14ac:dyDescent="0.35">
      <c r="B151" s="49">
        <v>146</v>
      </c>
      <c r="C151" s="3">
        <v>1</v>
      </c>
      <c r="D151" s="2">
        <v>0</v>
      </c>
      <c r="E151" s="2">
        <v>0</v>
      </c>
      <c r="F151" s="2">
        <v>1</v>
      </c>
      <c r="G151" s="2">
        <v>0</v>
      </c>
      <c r="H151" s="2">
        <v>0</v>
      </c>
      <c r="I151" s="2">
        <v>1</v>
      </c>
      <c r="J151" s="4">
        <v>0</v>
      </c>
      <c r="K151" s="75"/>
      <c r="L151" s="3">
        <f t="shared" si="23"/>
        <v>-5</v>
      </c>
      <c r="M151" s="8">
        <f t="shared" si="16"/>
        <v>0</v>
      </c>
      <c r="N151" s="8">
        <f t="shared" si="17"/>
        <v>0</v>
      </c>
      <c r="O151" s="8">
        <f t="shared" si="18"/>
        <v>-0.625</v>
      </c>
      <c r="P151" s="8">
        <f t="shared" si="19"/>
        <v>0</v>
      </c>
      <c r="Q151" s="8">
        <f t="shared" si="20"/>
        <v>0</v>
      </c>
      <c r="R151" s="8">
        <f t="shared" si="21"/>
        <v>-7.8125E-2</v>
      </c>
      <c r="S151" s="10">
        <f t="shared" si="22"/>
        <v>0</v>
      </c>
      <c r="T151" s="75"/>
      <c r="U151" s="25">
        <f>L151+M151+N151+O151+P151+Q151+R151+S151</f>
        <v>-5.703125</v>
      </c>
    </row>
    <row r="152" spans="2:22" x14ac:dyDescent="0.35">
      <c r="B152" s="49">
        <v>147</v>
      </c>
      <c r="C152" s="3">
        <v>1</v>
      </c>
      <c r="D152" s="2">
        <v>0</v>
      </c>
      <c r="E152" s="2">
        <v>0</v>
      </c>
      <c r="F152" s="2">
        <v>1</v>
      </c>
      <c r="G152" s="2">
        <v>0</v>
      </c>
      <c r="H152" s="2">
        <v>0</v>
      </c>
      <c r="I152" s="2">
        <v>1</v>
      </c>
      <c r="J152" s="4">
        <v>1</v>
      </c>
      <c r="K152" s="75"/>
      <c r="L152" s="3">
        <f t="shared" si="23"/>
        <v>-5</v>
      </c>
      <c r="M152" s="8">
        <f t="shared" si="16"/>
        <v>0</v>
      </c>
      <c r="N152" s="8">
        <f t="shared" si="17"/>
        <v>0</v>
      </c>
      <c r="O152" s="8">
        <f t="shared" si="18"/>
        <v>-0.625</v>
      </c>
      <c r="P152" s="8">
        <f t="shared" si="19"/>
        <v>0</v>
      </c>
      <c r="Q152" s="8">
        <f t="shared" si="20"/>
        <v>0</v>
      </c>
      <c r="R152" s="8">
        <f t="shared" si="21"/>
        <v>-7.8125E-2</v>
      </c>
      <c r="S152" s="10">
        <f t="shared" si="22"/>
        <v>-3.90625E-2</v>
      </c>
      <c r="T152" s="75"/>
      <c r="U152" s="25">
        <f>L152+M152+N152+O152+P152+Q152+R152+S152</f>
        <v>-5.7421875</v>
      </c>
    </row>
    <row r="153" spans="2:22" x14ac:dyDescent="0.35">
      <c r="B153" s="49">
        <v>148</v>
      </c>
      <c r="C153" s="3">
        <v>1</v>
      </c>
      <c r="D153" s="2">
        <v>0</v>
      </c>
      <c r="E153" s="2">
        <v>0</v>
      </c>
      <c r="F153" s="2">
        <v>1</v>
      </c>
      <c r="G153" s="2">
        <v>0</v>
      </c>
      <c r="H153" s="2">
        <v>1</v>
      </c>
      <c r="I153" s="2">
        <v>0</v>
      </c>
      <c r="J153" s="4">
        <v>0</v>
      </c>
      <c r="K153" s="75"/>
      <c r="L153" s="3">
        <f t="shared" si="23"/>
        <v>-5</v>
      </c>
      <c r="M153" s="8">
        <f t="shared" si="16"/>
        <v>0</v>
      </c>
      <c r="N153" s="8">
        <f t="shared" si="17"/>
        <v>0</v>
      </c>
      <c r="O153" s="8">
        <f t="shared" si="18"/>
        <v>-0.625</v>
      </c>
      <c r="P153" s="8">
        <f t="shared" si="19"/>
        <v>0</v>
      </c>
      <c r="Q153" s="8">
        <f t="shared" si="20"/>
        <v>-0.15625</v>
      </c>
      <c r="R153" s="8">
        <f t="shared" si="21"/>
        <v>0</v>
      </c>
      <c r="S153" s="10">
        <f t="shared" si="22"/>
        <v>0</v>
      </c>
      <c r="T153" s="75"/>
      <c r="U153" s="25">
        <f>L153+M153+N153+O153+P153+Q153+R153+S153</f>
        <v>-5.78125</v>
      </c>
    </row>
    <row r="154" spans="2:22" x14ac:dyDescent="0.35">
      <c r="B154" s="49">
        <v>149</v>
      </c>
      <c r="C154" s="3">
        <v>1</v>
      </c>
      <c r="D154" s="2">
        <v>0</v>
      </c>
      <c r="E154" s="2">
        <v>0</v>
      </c>
      <c r="F154" s="2">
        <v>1</v>
      </c>
      <c r="G154" s="2">
        <v>0</v>
      </c>
      <c r="H154" s="2">
        <v>1</v>
      </c>
      <c r="I154" s="2">
        <v>0</v>
      </c>
      <c r="J154" s="4">
        <v>1</v>
      </c>
      <c r="K154" s="75"/>
      <c r="L154" s="3">
        <f t="shared" si="23"/>
        <v>-5</v>
      </c>
      <c r="M154" s="8">
        <f t="shared" si="16"/>
        <v>0</v>
      </c>
      <c r="N154" s="8">
        <f t="shared" si="17"/>
        <v>0</v>
      </c>
      <c r="O154" s="8">
        <f t="shared" si="18"/>
        <v>-0.625</v>
      </c>
      <c r="P154" s="8">
        <f t="shared" si="19"/>
        <v>0</v>
      </c>
      <c r="Q154" s="8">
        <f t="shared" si="20"/>
        <v>-0.15625</v>
      </c>
      <c r="R154" s="8">
        <f t="shared" si="21"/>
        <v>0</v>
      </c>
      <c r="S154" s="10">
        <f t="shared" si="22"/>
        <v>-3.90625E-2</v>
      </c>
      <c r="T154" s="75"/>
      <c r="U154" s="25">
        <f>L154+M154+N154+O154+P154+Q154+R154+S154</f>
        <v>-5.8203125</v>
      </c>
    </row>
    <row r="155" spans="2:22" x14ac:dyDescent="0.35">
      <c r="B155" s="49">
        <v>150</v>
      </c>
      <c r="C155" s="3">
        <v>1</v>
      </c>
      <c r="D155" s="2">
        <v>0</v>
      </c>
      <c r="E155" s="2">
        <v>0</v>
      </c>
      <c r="F155" s="2">
        <v>1</v>
      </c>
      <c r="G155" s="2">
        <v>0</v>
      </c>
      <c r="H155" s="2">
        <v>1</v>
      </c>
      <c r="I155" s="2">
        <v>1</v>
      </c>
      <c r="J155" s="4">
        <v>0</v>
      </c>
      <c r="K155" s="75"/>
      <c r="L155" s="3">
        <f t="shared" si="23"/>
        <v>-5</v>
      </c>
      <c r="M155" s="8">
        <f t="shared" si="16"/>
        <v>0</v>
      </c>
      <c r="N155" s="8">
        <f t="shared" si="17"/>
        <v>0</v>
      </c>
      <c r="O155" s="8">
        <f t="shared" si="18"/>
        <v>-0.625</v>
      </c>
      <c r="P155" s="8">
        <f t="shared" si="19"/>
        <v>0</v>
      </c>
      <c r="Q155" s="8">
        <f t="shared" si="20"/>
        <v>-0.15625</v>
      </c>
      <c r="R155" s="8">
        <f t="shared" si="21"/>
        <v>-7.8125E-2</v>
      </c>
      <c r="S155" s="10">
        <f t="shared" si="22"/>
        <v>0</v>
      </c>
      <c r="T155" s="75"/>
      <c r="U155" s="25">
        <f>L155+M155+N155+O155+P155+Q155+R155+S155</f>
        <v>-5.859375</v>
      </c>
    </row>
    <row r="156" spans="2:22" ht="15" thickBot="1" x14ac:dyDescent="0.4">
      <c r="B156" s="50">
        <v>151</v>
      </c>
      <c r="C156" s="51">
        <v>1</v>
      </c>
      <c r="D156" s="42">
        <v>0</v>
      </c>
      <c r="E156" s="42">
        <v>0</v>
      </c>
      <c r="F156" s="42">
        <v>1</v>
      </c>
      <c r="G156" s="42">
        <v>0</v>
      </c>
      <c r="H156" s="42">
        <v>1</v>
      </c>
      <c r="I156" s="42">
        <v>1</v>
      </c>
      <c r="J156" s="52">
        <v>1</v>
      </c>
      <c r="K156" s="75"/>
      <c r="L156" s="3">
        <f t="shared" si="23"/>
        <v>-5</v>
      </c>
      <c r="M156" s="8">
        <f t="shared" si="16"/>
        <v>0</v>
      </c>
      <c r="N156" s="8">
        <f t="shared" si="17"/>
        <v>0</v>
      </c>
      <c r="O156" s="8">
        <f t="shared" si="18"/>
        <v>-0.625</v>
      </c>
      <c r="P156" s="8">
        <f t="shared" si="19"/>
        <v>0</v>
      </c>
      <c r="Q156" s="8">
        <f t="shared" si="20"/>
        <v>-0.15625</v>
      </c>
      <c r="R156" s="8">
        <f t="shared" si="21"/>
        <v>-7.8125E-2</v>
      </c>
      <c r="S156" s="10">
        <f t="shared" si="22"/>
        <v>-3.90625E-2</v>
      </c>
      <c r="T156" s="75"/>
      <c r="U156" s="36">
        <f>L156+M156+N156+O156+P156+Q156+R156+S156</f>
        <v>-5.8984375</v>
      </c>
    </row>
    <row r="157" spans="2:22" ht="15" thickBot="1" x14ac:dyDescent="0.4">
      <c r="B157" s="46">
        <v>152</v>
      </c>
      <c r="C157" s="43">
        <v>1</v>
      </c>
      <c r="D157" s="44">
        <v>0</v>
      </c>
      <c r="E157" s="44">
        <v>0</v>
      </c>
      <c r="F157" s="44">
        <v>1</v>
      </c>
      <c r="G157" s="44">
        <v>1</v>
      </c>
      <c r="H157" s="44">
        <v>0</v>
      </c>
      <c r="I157" s="44">
        <v>0</v>
      </c>
      <c r="J157" s="45">
        <v>0</v>
      </c>
      <c r="K157" s="75"/>
      <c r="L157" s="39">
        <f t="shared" si="23"/>
        <v>-5</v>
      </c>
      <c r="M157" s="40">
        <f t="shared" si="16"/>
        <v>0</v>
      </c>
      <c r="N157" s="40">
        <f t="shared" si="17"/>
        <v>0</v>
      </c>
      <c r="O157" s="40">
        <f t="shared" si="18"/>
        <v>-0.625</v>
      </c>
      <c r="P157" s="40">
        <f t="shared" si="19"/>
        <v>-0.3125</v>
      </c>
      <c r="Q157" s="40">
        <f t="shared" si="20"/>
        <v>0</v>
      </c>
      <c r="R157" s="40">
        <f t="shared" si="21"/>
        <v>0</v>
      </c>
      <c r="S157" s="41">
        <f t="shared" si="22"/>
        <v>0</v>
      </c>
      <c r="T157" s="75"/>
      <c r="U157" s="35">
        <f>L157+M157+N157+O157+P157+Q157+R157+S157</f>
        <v>-5.9375</v>
      </c>
      <c r="V157" s="31" t="s">
        <v>22</v>
      </c>
    </row>
    <row r="158" spans="2:22" x14ac:dyDescent="0.35">
      <c r="B158" s="17">
        <v>153</v>
      </c>
      <c r="C158" s="9">
        <v>1</v>
      </c>
      <c r="D158" s="8">
        <v>0</v>
      </c>
      <c r="E158" s="8">
        <v>0</v>
      </c>
      <c r="F158" s="8">
        <v>1</v>
      </c>
      <c r="G158" s="8">
        <v>1</v>
      </c>
      <c r="H158" s="8">
        <v>0</v>
      </c>
      <c r="I158" s="8">
        <v>0</v>
      </c>
      <c r="J158" s="10">
        <v>1</v>
      </c>
      <c r="K158" s="75"/>
      <c r="L158" s="3">
        <f t="shared" si="23"/>
        <v>-5</v>
      </c>
      <c r="M158" s="8">
        <f t="shared" si="16"/>
        <v>0</v>
      </c>
      <c r="N158" s="8">
        <f t="shared" si="17"/>
        <v>0</v>
      </c>
      <c r="O158" s="8">
        <f t="shared" si="18"/>
        <v>-0.625</v>
      </c>
      <c r="P158" s="8">
        <f t="shared" si="19"/>
        <v>-0.3125</v>
      </c>
      <c r="Q158" s="8">
        <f t="shared" si="20"/>
        <v>0</v>
      </c>
      <c r="R158" s="8">
        <f t="shared" si="21"/>
        <v>0</v>
      </c>
      <c r="S158" s="10">
        <f t="shared" si="22"/>
        <v>-3.90625E-2</v>
      </c>
      <c r="T158" s="75"/>
      <c r="U158" s="27">
        <f>L158+M158+N158+O158+P158+Q158+R158+S158</f>
        <v>-5.9765625</v>
      </c>
    </row>
    <row r="159" spans="2:22" x14ac:dyDescent="0.35">
      <c r="B159" s="49">
        <v>154</v>
      </c>
      <c r="C159" s="3">
        <v>1</v>
      </c>
      <c r="D159" s="2">
        <v>0</v>
      </c>
      <c r="E159" s="2">
        <v>0</v>
      </c>
      <c r="F159" s="2">
        <v>1</v>
      </c>
      <c r="G159" s="2">
        <v>1</v>
      </c>
      <c r="H159" s="2">
        <v>0</v>
      </c>
      <c r="I159" s="2">
        <v>1</v>
      </c>
      <c r="J159" s="4">
        <v>0</v>
      </c>
      <c r="K159" s="75"/>
      <c r="L159" s="3">
        <f t="shared" si="23"/>
        <v>-5</v>
      </c>
      <c r="M159" s="8">
        <f t="shared" si="16"/>
        <v>0</v>
      </c>
      <c r="N159" s="8">
        <f t="shared" si="17"/>
        <v>0</v>
      </c>
      <c r="O159" s="8">
        <f t="shared" si="18"/>
        <v>-0.625</v>
      </c>
      <c r="P159" s="8">
        <f t="shared" si="19"/>
        <v>-0.3125</v>
      </c>
      <c r="Q159" s="8">
        <f t="shared" si="20"/>
        <v>0</v>
      </c>
      <c r="R159" s="8">
        <f t="shared" si="21"/>
        <v>-7.8125E-2</v>
      </c>
      <c r="S159" s="10">
        <f t="shared" si="22"/>
        <v>0</v>
      </c>
      <c r="T159" s="75"/>
      <c r="U159" s="25">
        <f>L159+M159+N159+O159+P159+Q159+R159+S159</f>
        <v>-6.015625</v>
      </c>
    </row>
    <row r="160" spans="2:22" x14ac:dyDescent="0.35">
      <c r="B160" s="49">
        <v>155</v>
      </c>
      <c r="C160" s="3">
        <v>1</v>
      </c>
      <c r="D160" s="2">
        <v>0</v>
      </c>
      <c r="E160" s="2">
        <v>0</v>
      </c>
      <c r="F160" s="2">
        <v>1</v>
      </c>
      <c r="G160" s="2">
        <v>1</v>
      </c>
      <c r="H160" s="2">
        <v>0</v>
      </c>
      <c r="I160" s="2">
        <v>1</v>
      </c>
      <c r="J160" s="4">
        <v>1</v>
      </c>
      <c r="K160" s="75"/>
      <c r="L160" s="3">
        <f t="shared" si="23"/>
        <v>-5</v>
      </c>
      <c r="M160" s="8">
        <f t="shared" si="16"/>
        <v>0</v>
      </c>
      <c r="N160" s="8">
        <f t="shared" si="17"/>
        <v>0</v>
      </c>
      <c r="O160" s="8">
        <f t="shared" si="18"/>
        <v>-0.625</v>
      </c>
      <c r="P160" s="8">
        <f t="shared" si="19"/>
        <v>-0.3125</v>
      </c>
      <c r="Q160" s="8">
        <f t="shared" si="20"/>
        <v>0</v>
      </c>
      <c r="R160" s="8">
        <f t="shared" si="21"/>
        <v>-7.8125E-2</v>
      </c>
      <c r="S160" s="10">
        <f t="shared" si="22"/>
        <v>-3.90625E-2</v>
      </c>
      <c r="T160" s="75"/>
      <c r="U160" s="25">
        <f>L160+M160+N160+O160+P160+Q160+R160+S160</f>
        <v>-6.0546875</v>
      </c>
    </row>
    <row r="161" spans="2:21" x14ac:dyDescent="0.35">
      <c r="B161" s="49">
        <v>156</v>
      </c>
      <c r="C161" s="3">
        <v>1</v>
      </c>
      <c r="D161" s="2">
        <v>0</v>
      </c>
      <c r="E161" s="2">
        <v>0</v>
      </c>
      <c r="F161" s="2">
        <v>1</v>
      </c>
      <c r="G161" s="2">
        <v>1</v>
      </c>
      <c r="H161" s="2">
        <v>1</v>
      </c>
      <c r="I161" s="2">
        <v>0</v>
      </c>
      <c r="J161" s="4">
        <v>0</v>
      </c>
      <c r="K161" s="75"/>
      <c r="L161" s="3">
        <f t="shared" si="23"/>
        <v>-5</v>
      </c>
      <c r="M161" s="8">
        <f t="shared" si="16"/>
        <v>0</v>
      </c>
      <c r="N161" s="8">
        <f t="shared" si="17"/>
        <v>0</v>
      </c>
      <c r="O161" s="8">
        <f t="shared" si="18"/>
        <v>-0.625</v>
      </c>
      <c r="P161" s="8">
        <f t="shared" si="19"/>
        <v>-0.3125</v>
      </c>
      <c r="Q161" s="8">
        <f t="shared" si="20"/>
        <v>-0.15625</v>
      </c>
      <c r="R161" s="8">
        <f t="shared" si="21"/>
        <v>0</v>
      </c>
      <c r="S161" s="10">
        <f t="shared" si="22"/>
        <v>0</v>
      </c>
      <c r="T161" s="75"/>
      <c r="U161" s="25">
        <f>L161+M161+N161+O161+P161+Q161+R161+S161</f>
        <v>-6.09375</v>
      </c>
    </row>
    <row r="162" spans="2:21" x14ac:dyDescent="0.35">
      <c r="B162" s="49">
        <v>157</v>
      </c>
      <c r="C162" s="3">
        <v>1</v>
      </c>
      <c r="D162" s="2">
        <v>0</v>
      </c>
      <c r="E162" s="2">
        <v>0</v>
      </c>
      <c r="F162" s="2">
        <v>1</v>
      </c>
      <c r="G162" s="2">
        <v>1</v>
      </c>
      <c r="H162" s="2">
        <v>1</v>
      </c>
      <c r="I162" s="2">
        <v>0</v>
      </c>
      <c r="J162" s="4">
        <v>1</v>
      </c>
      <c r="K162" s="75"/>
      <c r="L162" s="3">
        <f t="shared" si="23"/>
        <v>-5</v>
      </c>
      <c r="M162" s="8">
        <f t="shared" si="16"/>
        <v>0</v>
      </c>
      <c r="N162" s="8">
        <f t="shared" si="17"/>
        <v>0</v>
      </c>
      <c r="O162" s="8">
        <f t="shared" si="18"/>
        <v>-0.625</v>
      </c>
      <c r="P162" s="8">
        <f t="shared" si="19"/>
        <v>-0.3125</v>
      </c>
      <c r="Q162" s="8">
        <f t="shared" si="20"/>
        <v>-0.15625</v>
      </c>
      <c r="R162" s="8">
        <f t="shared" si="21"/>
        <v>0</v>
      </c>
      <c r="S162" s="10">
        <f t="shared" si="22"/>
        <v>-3.90625E-2</v>
      </c>
      <c r="T162" s="75"/>
      <c r="U162" s="25">
        <f>L162+M162+N162+O162+P162+Q162+R162+S162</f>
        <v>-6.1328125</v>
      </c>
    </row>
    <row r="163" spans="2:21" x14ac:dyDescent="0.35">
      <c r="B163" s="49">
        <v>158</v>
      </c>
      <c r="C163" s="3">
        <v>1</v>
      </c>
      <c r="D163" s="2">
        <v>0</v>
      </c>
      <c r="E163" s="2">
        <v>0</v>
      </c>
      <c r="F163" s="2">
        <v>1</v>
      </c>
      <c r="G163" s="2">
        <v>1</v>
      </c>
      <c r="H163" s="2">
        <v>1</v>
      </c>
      <c r="I163" s="2">
        <v>1</v>
      </c>
      <c r="J163" s="4">
        <v>0</v>
      </c>
      <c r="K163" s="75"/>
      <c r="L163" s="3">
        <f t="shared" si="23"/>
        <v>-5</v>
      </c>
      <c r="M163" s="8">
        <f t="shared" si="16"/>
        <v>0</v>
      </c>
      <c r="N163" s="8">
        <f t="shared" si="17"/>
        <v>0</v>
      </c>
      <c r="O163" s="8">
        <f t="shared" si="18"/>
        <v>-0.625</v>
      </c>
      <c r="P163" s="8">
        <f t="shared" si="19"/>
        <v>-0.3125</v>
      </c>
      <c r="Q163" s="8">
        <f t="shared" si="20"/>
        <v>-0.15625</v>
      </c>
      <c r="R163" s="8">
        <f t="shared" si="21"/>
        <v>-7.8125E-2</v>
      </c>
      <c r="S163" s="10">
        <f t="shared" si="22"/>
        <v>0</v>
      </c>
      <c r="T163" s="75"/>
      <c r="U163" s="25">
        <f>L163+M163+N163+O163+P163+Q163+R163+S163</f>
        <v>-6.171875</v>
      </c>
    </row>
    <row r="164" spans="2:21" x14ac:dyDescent="0.35">
      <c r="B164" s="49">
        <v>159</v>
      </c>
      <c r="C164" s="3">
        <v>1</v>
      </c>
      <c r="D164" s="2">
        <v>0</v>
      </c>
      <c r="E164" s="2">
        <v>0</v>
      </c>
      <c r="F164" s="2">
        <v>1</v>
      </c>
      <c r="G164" s="2">
        <v>1</v>
      </c>
      <c r="H164" s="2">
        <v>1</v>
      </c>
      <c r="I164" s="2">
        <v>1</v>
      </c>
      <c r="J164" s="4">
        <v>1</v>
      </c>
      <c r="K164" s="75"/>
      <c r="L164" s="3">
        <f t="shared" si="23"/>
        <v>-5</v>
      </c>
      <c r="M164" s="8">
        <f t="shared" si="16"/>
        <v>0</v>
      </c>
      <c r="N164" s="8">
        <f t="shared" si="17"/>
        <v>0</v>
      </c>
      <c r="O164" s="8">
        <f t="shared" si="18"/>
        <v>-0.625</v>
      </c>
      <c r="P164" s="8">
        <f t="shared" si="19"/>
        <v>-0.3125</v>
      </c>
      <c r="Q164" s="8">
        <f t="shared" si="20"/>
        <v>-0.15625</v>
      </c>
      <c r="R164" s="8">
        <f t="shared" si="21"/>
        <v>-7.8125E-2</v>
      </c>
      <c r="S164" s="10">
        <f t="shared" si="22"/>
        <v>-3.90625E-2</v>
      </c>
      <c r="T164" s="75"/>
      <c r="U164" s="25">
        <f>L164+M164+N164+O164+P164+Q164+R164+S164</f>
        <v>-6.2109375</v>
      </c>
    </row>
    <row r="165" spans="2:21" x14ac:dyDescent="0.35">
      <c r="B165" s="49">
        <v>160</v>
      </c>
      <c r="C165" s="3">
        <v>1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4">
        <v>0</v>
      </c>
      <c r="K165" s="75"/>
      <c r="L165" s="3">
        <f t="shared" si="23"/>
        <v>-5</v>
      </c>
      <c r="M165" s="8">
        <f t="shared" si="16"/>
        <v>0</v>
      </c>
      <c r="N165" s="8">
        <f t="shared" si="17"/>
        <v>-1.25</v>
      </c>
      <c r="O165" s="8">
        <f t="shared" si="18"/>
        <v>0</v>
      </c>
      <c r="P165" s="8">
        <f t="shared" si="19"/>
        <v>0</v>
      </c>
      <c r="Q165" s="8">
        <f t="shared" si="20"/>
        <v>0</v>
      </c>
      <c r="R165" s="8">
        <f t="shared" si="21"/>
        <v>0</v>
      </c>
      <c r="S165" s="10">
        <f t="shared" si="22"/>
        <v>0</v>
      </c>
      <c r="T165" s="75"/>
      <c r="U165" s="25">
        <f>L165+M165+N165+O165+P165+Q165+R165+S165</f>
        <v>-6.25</v>
      </c>
    </row>
    <row r="166" spans="2:21" x14ac:dyDescent="0.35">
      <c r="B166" s="49">
        <v>161</v>
      </c>
      <c r="C166" s="3">
        <v>1</v>
      </c>
      <c r="D166" s="2">
        <v>0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4">
        <v>1</v>
      </c>
      <c r="K166" s="75"/>
      <c r="L166" s="3">
        <f t="shared" si="23"/>
        <v>-5</v>
      </c>
      <c r="M166" s="8">
        <f t="shared" si="16"/>
        <v>0</v>
      </c>
      <c r="N166" s="8">
        <f t="shared" si="17"/>
        <v>-1.25</v>
      </c>
      <c r="O166" s="8">
        <f t="shared" si="18"/>
        <v>0</v>
      </c>
      <c r="P166" s="8">
        <f t="shared" si="19"/>
        <v>0</v>
      </c>
      <c r="Q166" s="8">
        <f t="shared" si="20"/>
        <v>0</v>
      </c>
      <c r="R166" s="8">
        <f t="shared" si="21"/>
        <v>0</v>
      </c>
      <c r="S166" s="10">
        <f t="shared" si="22"/>
        <v>-3.90625E-2</v>
      </c>
      <c r="T166" s="75"/>
      <c r="U166" s="25">
        <f>L166+M166+N166+O166+P166+Q166+R166+S166</f>
        <v>-6.2890625</v>
      </c>
    </row>
    <row r="167" spans="2:21" x14ac:dyDescent="0.35">
      <c r="B167" s="49">
        <v>162</v>
      </c>
      <c r="C167" s="3">
        <v>1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4">
        <v>0</v>
      </c>
      <c r="K167" s="75"/>
      <c r="L167" s="3">
        <f t="shared" si="23"/>
        <v>-5</v>
      </c>
      <c r="M167" s="8">
        <f t="shared" si="16"/>
        <v>0</v>
      </c>
      <c r="N167" s="8">
        <f t="shared" si="17"/>
        <v>-1.25</v>
      </c>
      <c r="O167" s="8">
        <f t="shared" si="18"/>
        <v>0</v>
      </c>
      <c r="P167" s="8">
        <f t="shared" si="19"/>
        <v>0</v>
      </c>
      <c r="Q167" s="8">
        <f t="shared" si="20"/>
        <v>0</v>
      </c>
      <c r="R167" s="8">
        <f t="shared" si="21"/>
        <v>-7.8125E-2</v>
      </c>
      <c r="S167" s="10">
        <f t="shared" si="22"/>
        <v>0</v>
      </c>
      <c r="T167" s="75"/>
      <c r="U167" s="25">
        <f>L167+M167+N167+O167+P167+Q167+R167+S167</f>
        <v>-6.328125</v>
      </c>
    </row>
    <row r="168" spans="2:21" x14ac:dyDescent="0.35">
      <c r="B168" s="49">
        <v>163</v>
      </c>
      <c r="C168" s="3">
        <v>1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1</v>
      </c>
      <c r="J168" s="4">
        <v>1</v>
      </c>
      <c r="K168" s="75"/>
      <c r="L168" s="3">
        <f t="shared" si="23"/>
        <v>-5</v>
      </c>
      <c r="M168" s="8">
        <f t="shared" si="16"/>
        <v>0</v>
      </c>
      <c r="N168" s="8">
        <f t="shared" si="17"/>
        <v>-1.25</v>
      </c>
      <c r="O168" s="8">
        <f t="shared" si="18"/>
        <v>0</v>
      </c>
      <c r="P168" s="8">
        <f t="shared" si="19"/>
        <v>0</v>
      </c>
      <c r="Q168" s="8">
        <f t="shared" si="20"/>
        <v>0</v>
      </c>
      <c r="R168" s="8">
        <f t="shared" si="21"/>
        <v>-7.8125E-2</v>
      </c>
      <c r="S168" s="10">
        <f t="shared" si="22"/>
        <v>-3.90625E-2</v>
      </c>
      <c r="T168" s="75"/>
      <c r="U168" s="25">
        <f>L168+M168+N168+O168+P168+Q168+R168+S168</f>
        <v>-6.3671875</v>
      </c>
    </row>
    <row r="169" spans="2:21" x14ac:dyDescent="0.35">
      <c r="B169" s="49">
        <v>164</v>
      </c>
      <c r="C169" s="3">
        <v>1</v>
      </c>
      <c r="D169" s="2">
        <v>0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 s="4">
        <v>0</v>
      </c>
      <c r="K169" s="75"/>
      <c r="L169" s="3">
        <f t="shared" si="23"/>
        <v>-5</v>
      </c>
      <c r="M169" s="8">
        <f t="shared" si="16"/>
        <v>0</v>
      </c>
      <c r="N169" s="8">
        <f t="shared" si="17"/>
        <v>-1.25</v>
      </c>
      <c r="O169" s="8">
        <f t="shared" si="18"/>
        <v>0</v>
      </c>
      <c r="P169" s="8">
        <f t="shared" si="19"/>
        <v>0</v>
      </c>
      <c r="Q169" s="8">
        <f t="shared" si="20"/>
        <v>-0.15625</v>
      </c>
      <c r="R169" s="8">
        <f t="shared" si="21"/>
        <v>0</v>
      </c>
      <c r="S169" s="10">
        <f t="shared" si="22"/>
        <v>0</v>
      </c>
      <c r="T169" s="75"/>
      <c r="U169" s="25">
        <f>L169+M169+N169+O169+P169+Q169+R169+S169</f>
        <v>-6.40625</v>
      </c>
    </row>
    <row r="170" spans="2:21" x14ac:dyDescent="0.35">
      <c r="B170" s="49">
        <v>165</v>
      </c>
      <c r="C170" s="3">
        <v>1</v>
      </c>
      <c r="D170" s="2">
        <v>0</v>
      </c>
      <c r="E170" s="2">
        <v>1</v>
      </c>
      <c r="F170" s="2">
        <v>0</v>
      </c>
      <c r="G170" s="2">
        <v>0</v>
      </c>
      <c r="H170" s="2">
        <v>1</v>
      </c>
      <c r="I170" s="2">
        <v>0</v>
      </c>
      <c r="J170" s="4">
        <v>1</v>
      </c>
      <c r="K170" s="75"/>
      <c r="L170" s="3">
        <f t="shared" si="23"/>
        <v>-5</v>
      </c>
      <c r="M170" s="8">
        <f t="shared" si="16"/>
        <v>0</v>
      </c>
      <c r="N170" s="8">
        <f t="shared" si="17"/>
        <v>-1.25</v>
      </c>
      <c r="O170" s="8">
        <f t="shared" si="18"/>
        <v>0</v>
      </c>
      <c r="P170" s="8">
        <f t="shared" si="19"/>
        <v>0</v>
      </c>
      <c r="Q170" s="8">
        <f t="shared" si="20"/>
        <v>-0.15625</v>
      </c>
      <c r="R170" s="8">
        <f t="shared" si="21"/>
        <v>0</v>
      </c>
      <c r="S170" s="10">
        <f t="shared" si="22"/>
        <v>-3.90625E-2</v>
      </c>
      <c r="T170" s="75"/>
      <c r="U170" s="25">
        <f>L170+M170+N170+O170+P170+Q170+R170+S170</f>
        <v>-6.4453125</v>
      </c>
    </row>
    <row r="171" spans="2:21" x14ac:dyDescent="0.35">
      <c r="B171" s="49">
        <v>166</v>
      </c>
      <c r="C171" s="3">
        <v>1</v>
      </c>
      <c r="D171" s="2">
        <v>0</v>
      </c>
      <c r="E171" s="2">
        <v>1</v>
      </c>
      <c r="F171" s="2">
        <v>0</v>
      </c>
      <c r="G171" s="2">
        <v>0</v>
      </c>
      <c r="H171" s="2">
        <v>1</v>
      </c>
      <c r="I171" s="2">
        <v>1</v>
      </c>
      <c r="J171" s="4">
        <v>0</v>
      </c>
      <c r="K171" s="75"/>
      <c r="L171" s="3">
        <f t="shared" si="23"/>
        <v>-5</v>
      </c>
      <c r="M171" s="8">
        <f t="shared" si="16"/>
        <v>0</v>
      </c>
      <c r="N171" s="8">
        <f t="shared" si="17"/>
        <v>-1.25</v>
      </c>
      <c r="O171" s="8">
        <f t="shared" si="18"/>
        <v>0</v>
      </c>
      <c r="P171" s="8">
        <f t="shared" si="19"/>
        <v>0</v>
      </c>
      <c r="Q171" s="8">
        <f t="shared" si="20"/>
        <v>-0.15625</v>
      </c>
      <c r="R171" s="8">
        <f t="shared" si="21"/>
        <v>-7.8125E-2</v>
      </c>
      <c r="S171" s="10">
        <f t="shared" si="22"/>
        <v>0</v>
      </c>
      <c r="T171" s="75"/>
      <c r="U171" s="25">
        <f>L171+M171+N171+O171+P171+Q171+R171+S171</f>
        <v>-6.484375</v>
      </c>
    </row>
    <row r="172" spans="2:21" x14ac:dyDescent="0.35">
      <c r="B172" s="49">
        <v>167</v>
      </c>
      <c r="C172" s="3">
        <v>1</v>
      </c>
      <c r="D172" s="2">
        <v>0</v>
      </c>
      <c r="E172" s="2">
        <v>1</v>
      </c>
      <c r="F172" s="2">
        <v>0</v>
      </c>
      <c r="G172" s="2">
        <v>0</v>
      </c>
      <c r="H172" s="2">
        <v>1</v>
      </c>
      <c r="I172" s="2">
        <v>1</v>
      </c>
      <c r="J172" s="4">
        <v>1</v>
      </c>
      <c r="K172" s="75"/>
      <c r="L172" s="3">
        <f t="shared" si="23"/>
        <v>-5</v>
      </c>
      <c r="M172" s="8">
        <f t="shared" si="16"/>
        <v>0</v>
      </c>
      <c r="N172" s="8">
        <f t="shared" si="17"/>
        <v>-1.25</v>
      </c>
      <c r="O172" s="8">
        <f t="shared" si="18"/>
        <v>0</v>
      </c>
      <c r="P172" s="8">
        <f t="shared" si="19"/>
        <v>0</v>
      </c>
      <c r="Q172" s="8">
        <f t="shared" si="20"/>
        <v>-0.15625</v>
      </c>
      <c r="R172" s="8">
        <f t="shared" si="21"/>
        <v>-7.8125E-2</v>
      </c>
      <c r="S172" s="10">
        <f t="shared" si="22"/>
        <v>-3.90625E-2</v>
      </c>
      <c r="T172" s="75"/>
      <c r="U172" s="25">
        <f>L172+M172+N172+O172+P172+Q172+R172+S172</f>
        <v>-6.5234375</v>
      </c>
    </row>
    <row r="173" spans="2:21" x14ac:dyDescent="0.35">
      <c r="B173" s="49">
        <v>168</v>
      </c>
      <c r="C173" s="3">
        <v>1</v>
      </c>
      <c r="D173" s="2">
        <v>0</v>
      </c>
      <c r="E173" s="2">
        <v>1</v>
      </c>
      <c r="F173" s="2">
        <v>0</v>
      </c>
      <c r="G173" s="2">
        <v>1</v>
      </c>
      <c r="H173" s="2">
        <v>0</v>
      </c>
      <c r="I173" s="2">
        <v>0</v>
      </c>
      <c r="J173" s="4">
        <v>0</v>
      </c>
      <c r="K173" s="75"/>
      <c r="L173" s="3">
        <f t="shared" si="23"/>
        <v>-5</v>
      </c>
      <c r="M173" s="8">
        <f t="shared" si="16"/>
        <v>0</v>
      </c>
      <c r="N173" s="8">
        <f t="shared" si="17"/>
        <v>-1.25</v>
      </c>
      <c r="O173" s="8">
        <f t="shared" si="18"/>
        <v>0</v>
      </c>
      <c r="P173" s="8">
        <f t="shared" si="19"/>
        <v>-0.3125</v>
      </c>
      <c r="Q173" s="8">
        <f t="shared" si="20"/>
        <v>0</v>
      </c>
      <c r="R173" s="8">
        <f t="shared" si="21"/>
        <v>0</v>
      </c>
      <c r="S173" s="10">
        <f t="shared" si="22"/>
        <v>0</v>
      </c>
      <c r="T173" s="75"/>
      <c r="U173" s="25">
        <f>L173+M173+N173+O173+P173+Q173+R173+S173</f>
        <v>-6.5625</v>
      </c>
    </row>
    <row r="174" spans="2:21" x14ac:dyDescent="0.35">
      <c r="B174" s="49">
        <v>169</v>
      </c>
      <c r="C174" s="3">
        <v>1</v>
      </c>
      <c r="D174" s="2">
        <v>0</v>
      </c>
      <c r="E174" s="2">
        <v>1</v>
      </c>
      <c r="F174" s="2">
        <v>0</v>
      </c>
      <c r="G174" s="2">
        <v>1</v>
      </c>
      <c r="H174" s="2">
        <v>0</v>
      </c>
      <c r="I174" s="2">
        <v>0</v>
      </c>
      <c r="J174" s="4">
        <v>1</v>
      </c>
      <c r="K174" s="75"/>
      <c r="L174" s="3">
        <f t="shared" si="23"/>
        <v>-5</v>
      </c>
      <c r="M174" s="8">
        <f t="shared" si="16"/>
        <v>0</v>
      </c>
      <c r="N174" s="8">
        <f t="shared" si="17"/>
        <v>-1.25</v>
      </c>
      <c r="O174" s="8">
        <f t="shared" si="18"/>
        <v>0</v>
      </c>
      <c r="P174" s="8">
        <f t="shared" si="19"/>
        <v>-0.3125</v>
      </c>
      <c r="Q174" s="8">
        <f t="shared" si="20"/>
        <v>0</v>
      </c>
      <c r="R174" s="8">
        <f t="shared" si="21"/>
        <v>0</v>
      </c>
      <c r="S174" s="10">
        <f t="shared" si="22"/>
        <v>-3.90625E-2</v>
      </c>
      <c r="T174" s="75"/>
      <c r="U174" s="25">
        <f>L174+M174+N174+O174+P174+Q174+R174+S174</f>
        <v>-6.6015625</v>
      </c>
    </row>
    <row r="175" spans="2:21" x14ac:dyDescent="0.35">
      <c r="B175" s="49">
        <v>170</v>
      </c>
      <c r="C175" s="3">
        <v>1</v>
      </c>
      <c r="D175" s="2">
        <v>0</v>
      </c>
      <c r="E175" s="2">
        <v>1</v>
      </c>
      <c r="F175" s="2">
        <v>0</v>
      </c>
      <c r="G175" s="2">
        <v>1</v>
      </c>
      <c r="H175" s="2">
        <v>0</v>
      </c>
      <c r="I175" s="2">
        <v>1</v>
      </c>
      <c r="J175" s="4">
        <v>0</v>
      </c>
      <c r="K175" s="75"/>
      <c r="L175" s="3">
        <f t="shared" si="23"/>
        <v>-5</v>
      </c>
      <c r="M175" s="8">
        <f t="shared" si="16"/>
        <v>0</v>
      </c>
      <c r="N175" s="8">
        <f t="shared" si="17"/>
        <v>-1.25</v>
      </c>
      <c r="O175" s="8">
        <f t="shared" si="18"/>
        <v>0</v>
      </c>
      <c r="P175" s="8">
        <f t="shared" si="19"/>
        <v>-0.3125</v>
      </c>
      <c r="Q175" s="8">
        <f t="shared" si="20"/>
        <v>0</v>
      </c>
      <c r="R175" s="8">
        <f t="shared" si="21"/>
        <v>-7.8125E-2</v>
      </c>
      <c r="S175" s="10">
        <f t="shared" si="22"/>
        <v>0</v>
      </c>
      <c r="T175" s="75"/>
      <c r="U175" s="25">
        <f>L175+M175+N175+O175+P175+Q175+R175+S175</f>
        <v>-6.640625</v>
      </c>
    </row>
    <row r="176" spans="2:21" x14ac:dyDescent="0.35">
      <c r="B176" s="49">
        <v>171</v>
      </c>
      <c r="C176" s="3">
        <v>1</v>
      </c>
      <c r="D176" s="2">
        <v>0</v>
      </c>
      <c r="E176" s="2">
        <v>1</v>
      </c>
      <c r="F176" s="2">
        <v>0</v>
      </c>
      <c r="G176" s="2">
        <v>1</v>
      </c>
      <c r="H176" s="2">
        <v>0</v>
      </c>
      <c r="I176" s="2">
        <v>1</v>
      </c>
      <c r="J176" s="4">
        <v>1</v>
      </c>
      <c r="K176" s="75"/>
      <c r="L176" s="3">
        <f t="shared" si="23"/>
        <v>-5</v>
      </c>
      <c r="M176" s="8">
        <f t="shared" si="16"/>
        <v>0</v>
      </c>
      <c r="N176" s="8">
        <f t="shared" si="17"/>
        <v>-1.25</v>
      </c>
      <c r="O176" s="8">
        <f t="shared" si="18"/>
        <v>0</v>
      </c>
      <c r="P176" s="8">
        <f t="shared" si="19"/>
        <v>-0.3125</v>
      </c>
      <c r="Q176" s="8">
        <f t="shared" si="20"/>
        <v>0</v>
      </c>
      <c r="R176" s="8">
        <f t="shared" si="21"/>
        <v>-7.8125E-2</v>
      </c>
      <c r="S176" s="10">
        <f t="shared" si="22"/>
        <v>-3.90625E-2</v>
      </c>
      <c r="T176" s="75"/>
      <c r="U176" s="25">
        <f>L176+M176+N176+O176+P176+Q176+R176+S176</f>
        <v>-6.6796875</v>
      </c>
    </row>
    <row r="177" spans="2:22" x14ac:dyDescent="0.35">
      <c r="B177" s="49">
        <v>172</v>
      </c>
      <c r="C177" s="3">
        <v>1</v>
      </c>
      <c r="D177" s="2">
        <v>0</v>
      </c>
      <c r="E177" s="2">
        <v>1</v>
      </c>
      <c r="F177" s="2">
        <v>0</v>
      </c>
      <c r="G177" s="2">
        <v>1</v>
      </c>
      <c r="H177" s="2">
        <v>1</v>
      </c>
      <c r="I177" s="2">
        <v>0</v>
      </c>
      <c r="J177" s="4">
        <v>0</v>
      </c>
      <c r="K177" s="75"/>
      <c r="L177" s="3">
        <f t="shared" si="23"/>
        <v>-5</v>
      </c>
      <c r="M177" s="8">
        <f t="shared" si="16"/>
        <v>0</v>
      </c>
      <c r="N177" s="8">
        <f t="shared" si="17"/>
        <v>-1.25</v>
      </c>
      <c r="O177" s="8">
        <f t="shared" si="18"/>
        <v>0</v>
      </c>
      <c r="P177" s="8">
        <f t="shared" si="19"/>
        <v>-0.3125</v>
      </c>
      <c r="Q177" s="8">
        <f t="shared" si="20"/>
        <v>-0.15625</v>
      </c>
      <c r="R177" s="8">
        <f t="shared" si="21"/>
        <v>0</v>
      </c>
      <c r="S177" s="10">
        <f t="shared" si="22"/>
        <v>0</v>
      </c>
      <c r="T177" s="75"/>
      <c r="U177" s="25">
        <f>L177+M177+N177+O177+P177+Q177+R177+S177</f>
        <v>-6.71875</v>
      </c>
    </row>
    <row r="178" spans="2:22" ht="15" thickBot="1" x14ac:dyDescent="0.4">
      <c r="B178" s="50">
        <v>173</v>
      </c>
      <c r="C178" s="51">
        <v>1</v>
      </c>
      <c r="D178" s="42">
        <v>0</v>
      </c>
      <c r="E178" s="42">
        <v>1</v>
      </c>
      <c r="F178" s="42">
        <v>0</v>
      </c>
      <c r="G178" s="42">
        <v>1</v>
      </c>
      <c r="H178" s="42">
        <v>1</v>
      </c>
      <c r="I178" s="42">
        <v>0</v>
      </c>
      <c r="J178" s="52">
        <v>1</v>
      </c>
      <c r="K178" s="75"/>
      <c r="L178" s="3">
        <f t="shared" si="23"/>
        <v>-5</v>
      </c>
      <c r="M178" s="8">
        <f t="shared" si="16"/>
        <v>0</v>
      </c>
      <c r="N178" s="8">
        <f t="shared" si="17"/>
        <v>-1.25</v>
      </c>
      <c r="O178" s="8">
        <f t="shared" si="18"/>
        <v>0</v>
      </c>
      <c r="P178" s="8">
        <f t="shared" si="19"/>
        <v>-0.3125</v>
      </c>
      <c r="Q178" s="8">
        <f t="shared" si="20"/>
        <v>-0.15625</v>
      </c>
      <c r="R178" s="8">
        <f t="shared" si="21"/>
        <v>0</v>
      </c>
      <c r="S178" s="10">
        <f t="shared" si="22"/>
        <v>-3.90625E-2</v>
      </c>
      <c r="T178" s="75"/>
      <c r="U178" s="36">
        <f>L178+M178+N178+O178+P178+Q178+R178+S178</f>
        <v>-6.7578125</v>
      </c>
    </row>
    <row r="179" spans="2:22" ht="15" thickBot="1" x14ac:dyDescent="0.4">
      <c r="B179" s="46">
        <v>174</v>
      </c>
      <c r="C179" s="43">
        <v>1</v>
      </c>
      <c r="D179" s="44">
        <v>0</v>
      </c>
      <c r="E179" s="44">
        <v>1</v>
      </c>
      <c r="F179" s="44">
        <v>0</v>
      </c>
      <c r="G179" s="44">
        <v>1</v>
      </c>
      <c r="H179" s="44">
        <v>1</v>
      </c>
      <c r="I179" s="44">
        <v>1</v>
      </c>
      <c r="J179" s="45">
        <v>0</v>
      </c>
      <c r="K179" s="75"/>
      <c r="L179" s="39">
        <f t="shared" si="23"/>
        <v>-5</v>
      </c>
      <c r="M179" s="40">
        <f t="shared" si="16"/>
        <v>0</v>
      </c>
      <c r="N179" s="40">
        <f t="shared" si="17"/>
        <v>-1.25</v>
      </c>
      <c r="O179" s="40">
        <f t="shared" si="18"/>
        <v>0</v>
      </c>
      <c r="P179" s="40">
        <f t="shared" si="19"/>
        <v>-0.3125</v>
      </c>
      <c r="Q179" s="40">
        <f t="shared" si="20"/>
        <v>-0.15625</v>
      </c>
      <c r="R179" s="40">
        <f t="shared" si="21"/>
        <v>-7.8125E-2</v>
      </c>
      <c r="S179" s="41">
        <f t="shared" si="22"/>
        <v>0</v>
      </c>
      <c r="T179" s="75"/>
      <c r="U179" s="35">
        <f>L179+M179+N179+O179+P179+Q179+R179+S179</f>
        <v>-6.796875</v>
      </c>
      <c r="V179" s="30" t="s">
        <v>21</v>
      </c>
    </row>
    <row r="180" spans="2:22" x14ac:dyDescent="0.35">
      <c r="B180" s="17">
        <v>175</v>
      </c>
      <c r="C180" s="9">
        <v>1</v>
      </c>
      <c r="D180" s="8">
        <v>0</v>
      </c>
      <c r="E180" s="8">
        <v>1</v>
      </c>
      <c r="F180" s="8">
        <v>0</v>
      </c>
      <c r="G180" s="8">
        <v>1</v>
      </c>
      <c r="H180" s="8">
        <v>1</v>
      </c>
      <c r="I180" s="8">
        <v>1</v>
      </c>
      <c r="J180" s="10">
        <v>1</v>
      </c>
      <c r="K180" s="75"/>
      <c r="L180" s="3">
        <f t="shared" si="23"/>
        <v>-5</v>
      </c>
      <c r="M180" s="8">
        <f t="shared" si="16"/>
        <v>0</v>
      </c>
      <c r="N180" s="8">
        <f t="shared" si="17"/>
        <v>-1.25</v>
      </c>
      <c r="O180" s="8">
        <f t="shared" si="18"/>
        <v>0</v>
      </c>
      <c r="P180" s="8">
        <f t="shared" si="19"/>
        <v>-0.3125</v>
      </c>
      <c r="Q180" s="8">
        <f t="shared" si="20"/>
        <v>-0.15625</v>
      </c>
      <c r="R180" s="8">
        <f t="shared" si="21"/>
        <v>-7.8125E-2</v>
      </c>
      <c r="S180" s="10">
        <f t="shared" si="22"/>
        <v>-3.90625E-2</v>
      </c>
      <c r="T180" s="75"/>
      <c r="U180" s="27">
        <f>L180+M180+N180+O180+P180+Q180+R180+S180</f>
        <v>-6.8359375</v>
      </c>
    </row>
    <row r="181" spans="2:22" x14ac:dyDescent="0.35">
      <c r="B181" s="49">
        <v>176</v>
      </c>
      <c r="C181" s="3">
        <v>1</v>
      </c>
      <c r="D181" s="2">
        <v>0</v>
      </c>
      <c r="E181" s="2">
        <v>1</v>
      </c>
      <c r="F181" s="2">
        <v>1</v>
      </c>
      <c r="G181" s="2">
        <v>0</v>
      </c>
      <c r="H181" s="2">
        <v>0</v>
      </c>
      <c r="I181" s="2">
        <v>0</v>
      </c>
      <c r="J181" s="4">
        <v>0</v>
      </c>
      <c r="K181" s="75"/>
      <c r="L181" s="3">
        <f t="shared" si="23"/>
        <v>-5</v>
      </c>
      <c r="M181" s="8">
        <f t="shared" si="16"/>
        <v>0</v>
      </c>
      <c r="N181" s="8">
        <f t="shared" si="17"/>
        <v>-1.25</v>
      </c>
      <c r="O181" s="8">
        <f t="shared" si="18"/>
        <v>-0.625</v>
      </c>
      <c r="P181" s="8">
        <f t="shared" si="19"/>
        <v>0</v>
      </c>
      <c r="Q181" s="8">
        <f t="shared" si="20"/>
        <v>0</v>
      </c>
      <c r="R181" s="8">
        <f t="shared" si="21"/>
        <v>0</v>
      </c>
      <c r="S181" s="10">
        <f t="shared" si="22"/>
        <v>0</v>
      </c>
      <c r="T181" s="75"/>
      <c r="U181" s="25">
        <f>L181+M181+N181+O181+P181+Q181+R181+S181</f>
        <v>-6.875</v>
      </c>
    </row>
    <row r="182" spans="2:22" x14ac:dyDescent="0.35">
      <c r="B182" s="49">
        <v>177</v>
      </c>
      <c r="C182" s="3">
        <v>1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4">
        <v>1</v>
      </c>
      <c r="K182" s="75"/>
      <c r="L182" s="3">
        <f t="shared" si="23"/>
        <v>-5</v>
      </c>
      <c r="M182" s="8">
        <f t="shared" si="16"/>
        <v>0</v>
      </c>
      <c r="N182" s="8">
        <f t="shared" si="17"/>
        <v>-1.25</v>
      </c>
      <c r="O182" s="8">
        <f t="shared" si="18"/>
        <v>-0.625</v>
      </c>
      <c r="P182" s="8">
        <f t="shared" si="19"/>
        <v>0</v>
      </c>
      <c r="Q182" s="8">
        <f t="shared" si="20"/>
        <v>0</v>
      </c>
      <c r="R182" s="8">
        <f t="shared" si="21"/>
        <v>0</v>
      </c>
      <c r="S182" s="10">
        <f t="shared" si="22"/>
        <v>-3.90625E-2</v>
      </c>
      <c r="T182" s="75"/>
      <c r="U182" s="25">
        <f>L182+M182+N182+O182+P182+Q182+R182+S182</f>
        <v>-6.9140625</v>
      </c>
    </row>
    <row r="183" spans="2:22" x14ac:dyDescent="0.35">
      <c r="B183" s="49">
        <v>178</v>
      </c>
      <c r="C183" s="3">
        <v>1</v>
      </c>
      <c r="D183" s="2">
        <v>0</v>
      </c>
      <c r="E183" s="2">
        <v>1</v>
      </c>
      <c r="F183" s="2">
        <v>1</v>
      </c>
      <c r="G183" s="2">
        <v>0</v>
      </c>
      <c r="H183" s="2">
        <v>0</v>
      </c>
      <c r="I183" s="2">
        <v>1</v>
      </c>
      <c r="J183" s="4">
        <v>0</v>
      </c>
      <c r="K183" s="75"/>
      <c r="L183" s="3">
        <f t="shared" si="23"/>
        <v>-5</v>
      </c>
      <c r="M183" s="8">
        <f t="shared" si="16"/>
        <v>0</v>
      </c>
      <c r="N183" s="8">
        <f t="shared" si="17"/>
        <v>-1.25</v>
      </c>
      <c r="O183" s="8">
        <f t="shared" si="18"/>
        <v>-0.625</v>
      </c>
      <c r="P183" s="8">
        <f t="shared" si="19"/>
        <v>0</v>
      </c>
      <c r="Q183" s="8">
        <f t="shared" si="20"/>
        <v>0</v>
      </c>
      <c r="R183" s="8">
        <f t="shared" si="21"/>
        <v>-7.8125E-2</v>
      </c>
      <c r="S183" s="10">
        <f t="shared" si="22"/>
        <v>0</v>
      </c>
      <c r="T183" s="75"/>
      <c r="U183" s="25">
        <f>L183+M183+N183+O183+P183+Q183+R183+S183</f>
        <v>-6.953125</v>
      </c>
    </row>
    <row r="184" spans="2:22" x14ac:dyDescent="0.35">
      <c r="B184" s="49">
        <v>179</v>
      </c>
      <c r="C184" s="3">
        <v>1</v>
      </c>
      <c r="D184" s="2">
        <v>0</v>
      </c>
      <c r="E184" s="2">
        <v>1</v>
      </c>
      <c r="F184" s="2">
        <v>1</v>
      </c>
      <c r="G184" s="2">
        <v>0</v>
      </c>
      <c r="H184" s="2">
        <v>0</v>
      </c>
      <c r="I184" s="2">
        <v>1</v>
      </c>
      <c r="J184" s="4">
        <v>1</v>
      </c>
      <c r="K184" s="75"/>
      <c r="L184" s="3">
        <f t="shared" si="23"/>
        <v>-5</v>
      </c>
      <c r="M184" s="8">
        <f t="shared" si="16"/>
        <v>0</v>
      </c>
      <c r="N184" s="8">
        <f t="shared" si="17"/>
        <v>-1.25</v>
      </c>
      <c r="O184" s="8">
        <f t="shared" si="18"/>
        <v>-0.625</v>
      </c>
      <c r="P184" s="8">
        <f t="shared" si="19"/>
        <v>0</v>
      </c>
      <c r="Q184" s="8">
        <f t="shared" si="20"/>
        <v>0</v>
      </c>
      <c r="R184" s="8">
        <f t="shared" si="21"/>
        <v>-7.8125E-2</v>
      </c>
      <c r="S184" s="10">
        <f t="shared" si="22"/>
        <v>-3.90625E-2</v>
      </c>
      <c r="T184" s="75"/>
      <c r="U184" s="25">
        <f>L184+M184+N184+O184+P184+Q184+R184+S184</f>
        <v>-6.9921875</v>
      </c>
    </row>
    <row r="185" spans="2:22" x14ac:dyDescent="0.35">
      <c r="B185" s="49">
        <v>180</v>
      </c>
      <c r="C185" s="3">
        <v>1</v>
      </c>
      <c r="D185" s="2">
        <v>0</v>
      </c>
      <c r="E185" s="2">
        <v>1</v>
      </c>
      <c r="F185" s="2">
        <v>1</v>
      </c>
      <c r="G185" s="2">
        <v>0</v>
      </c>
      <c r="H185" s="2">
        <v>1</v>
      </c>
      <c r="I185" s="2">
        <v>0</v>
      </c>
      <c r="J185" s="4">
        <v>0</v>
      </c>
      <c r="K185" s="75"/>
      <c r="L185" s="3">
        <f t="shared" si="23"/>
        <v>-5</v>
      </c>
      <c r="M185" s="8">
        <f t="shared" si="16"/>
        <v>0</v>
      </c>
      <c r="N185" s="8">
        <f t="shared" si="17"/>
        <v>-1.25</v>
      </c>
      <c r="O185" s="8">
        <f t="shared" si="18"/>
        <v>-0.625</v>
      </c>
      <c r="P185" s="8">
        <f t="shared" si="19"/>
        <v>0</v>
      </c>
      <c r="Q185" s="8">
        <f t="shared" si="20"/>
        <v>-0.15625</v>
      </c>
      <c r="R185" s="8">
        <f t="shared" si="21"/>
        <v>0</v>
      </c>
      <c r="S185" s="10">
        <f t="shared" si="22"/>
        <v>0</v>
      </c>
      <c r="T185" s="75"/>
      <c r="U185" s="25">
        <f>L185+M185+N185+O185+P185+Q185+R185+S185</f>
        <v>-7.03125</v>
      </c>
    </row>
    <row r="186" spans="2:22" x14ac:dyDescent="0.35">
      <c r="B186" s="49">
        <v>181</v>
      </c>
      <c r="C186" s="3">
        <v>1</v>
      </c>
      <c r="D186" s="2">
        <v>0</v>
      </c>
      <c r="E186" s="2">
        <v>1</v>
      </c>
      <c r="F186" s="2">
        <v>1</v>
      </c>
      <c r="G186" s="2">
        <v>0</v>
      </c>
      <c r="H186" s="2">
        <v>1</v>
      </c>
      <c r="I186" s="2">
        <v>0</v>
      </c>
      <c r="J186" s="4">
        <v>1</v>
      </c>
      <c r="K186" s="75"/>
      <c r="L186" s="3">
        <f t="shared" si="23"/>
        <v>-5</v>
      </c>
      <c r="M186" s="8">
        <f t="shared" si="16"/>
        <v>0</v>
      </c>
      <c r="N186" s="8">
        <f t="shared" si="17"/>
        <v>-1.25</v>
      </c>
      <c r="O186" s="8">
        <f t="shared" si="18"/>
        <v>-0.625</v>
      </c>
      <c r="P186" s="8">
        <f t="shared" si="19"/>
        <v>0</v>
      </c>
      <c r="Q186" s="8">
        <f t="shared" si="20"/>
        <v>-0.15625</v>
      </c>
      <c r="R186" s="8">
        <f t="shared" si="21"/>
        <v>0</v>
      </c>
      <c r="S186" s="10">
        <f t="shared" si="22"/>
        <v>-3.90625E-2</v>
      </c>
      <c r="T186" s="75"/>
      <c r="U186" s="25">
        <f>L186+M186+N186+O186+P186+Q186+R186+S186</f>
        <v>-7.0703125</v>
      </c>
    </row>
    <row r="187" spans="2:22" x14ac:dyDescent="0.35">
      <c r="B187" s="49">
        <v>182</v>
      </c>
      <c r="C187" s="3">
        <v>1</v>
      </c>
      <c r="D187" s="2">
        <v>0</v>
      </c>
      <c r="E187" s="2">
        <v>1</v>
      </c>
      <c r="F187" s="2">
        <v>1</v>
      </c>
      <c r="G187" s="2">
        <v>0</v>
      </c>
      <c r="H187" s="2">
        <v>1</v>
      </c>
      <c r="I187" s="2">
        <v>1</v>
      </c>
      <c r="J187" s="4">
        <v>0</v>
      </c>
      <c r="K187" s="75"/>
      <c r="L187" s="3">
        <f t="shared" si="23"/>
        <v>-5</v>
      </c>
      <c r="M187" s="8">
        <f t="shared" si="16"/>
        <v>0</v>
      </c>
      <c r="N187" s="8">
        <f t="shared" si="17"/>
        <v>-1.25</v>
      </c>
      <c r="O187" s="8">
        <f t="shared" si="18"/>
        <v>-0.625</v>
      </c>
      <c r="P187" s="8">
        <f t="shared" si="19"/>
        <v>0</v>
      </c>
      <c r="Q187" s="8">
        <f t="shared" si="20"/>
        <v>-0.15625</v>
      </c>
      <c r="R187" s="8">
        <f t="shared" si="21"/>
        <v>-7.8125E-2</v>
      </c>
      <c r="S187" s="10">
        <f t="shared" si="22"/>
        <v>0</v>
      </c>
      <c r="T187" s="75"/>
      <c r="U187" s="25">
        <f>L187+M187+N187+O187+P187+Q187+R187+S187</f>
        <v>-7.109375</v>
      </c>
    </row>
    <row r="188" spans="2:22" x14ac:dyDescent="0.35">
      <c r="B188" s="49">
        <v>183</v>
      </c>
      <c r="C188" s="3">
        <v>1</v>
      </c>
      <c r="D188" s="2">
        <v>0</v>
      </c>
      <c r="E188" s="2">
        <v>1</v>
      </c>
      <c r="F188" s="2">
        <v>1</v>
      </c>
      <c r="G188" s="2">
        <v>0</v>
      </c>
      <c r="H188" s="2">
        <v>1</v>
      </c>
      <c r="I188" s="2">
        <v>1</v>
      </c>
      <c r="J188" s="4">
        <v>1</v>
      </c>
      <c r="K188" s="75"/>
      <c r="L188" s="3">
        <f t="shared" si="23"/>
        <v>-5</v>
      </c>
      <c r="M188" s="8">
        <f t="shared" si="16"/>
        <v>0</v>
      </c>
      <c r="N188" s="8">
        <f t="shared" si="17"/>
        <v>-1.25</v>
      </c>
      <c r="O188" s="8">
        <f t="shared" si="18"/>
        <v>-0.625</v>
      </c>
      <c r="P188" s="8">
        <f t="shared" si="19"/>
        <v>0</v>
      </c>
      <c r="Q188" s="8">
        <f t="shared" si="20"/>
        <v>-0.15625</v>
      </c>
      <c r="R188" s="8">
        <f t="shared" si="21"/>
        <v>-7.8125E-2</v>
      </c>
      <c r="S188" s="10">
        <f t="shared" si="22"/>
        <v>-3.90625E-2</v>
      </c>
      <c r="T188" s="75"/>
      <c r="U188" s="25">
        <f>L188+M188+N188+O188+P188+Q188+R188+S188</f>
        <v>-7.1484375</v>
      </c>
    </row>
    <row r="189" spans="2:22" x14ac:dyDescent="0.35">
      <c r="B189" s="49">
        <v>184</v>
      </c>
      <c r="C189" s="3">
        <v>1</v>
      </c>
      <c r="D189" s="2">
        <v>0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4">
        <v>0</v>
      </c>
      <c r="K189" s="75"/>
      <c r="L189" s="3">
        <f t="shared" si="23"/>
        <v>-5</v>
      </c>
      <c r="M189" s="8">
        <f t="shared" si="16"/>
        <v>0</v>
      </c>
      <c r="N189" s="8">
        <f t="shared" si="17"/>
        <v>-1.25</v>
      </c>
      <c r="O189" s="8">
        <f t="shared" si="18"/>
        <v>-0.625</v>
      </c>
      <c r="P189" s="8">
        <f t="shared" si="19"/>
        <v>-0.3125</v>
      </c>
      <c r="Q189" s="8">
        <f t="shared" si="20"/>
        <v>0</v>
      </c>
      <c r="R189" s="8">
        <f t="shared" si="21"/>
        <v>0</v>
      </c>
      <c r="S189" s="10">
        <f t="shared" si="22"/>
        <v>0</v>
      </c>
      <c r="T189" s="75"/>
      <c r="U189" s="25">
        <f>L189+M189+N189+O189+P189+Q189+R189+S189</f>
        <v>-7.1875</v>
      </c>
    </row>
    <row r="190" spans="2:22" x14ac:dyDescent="0.35">
      <c r="B190" s="49">
        <v>185</v>
      </c>
      <c r="C190" s="3">
        <v>1</v>
      </c>
      <c r="D190" s="2">
        <v>0</v>
      </c>
      <c r="E190" s="2">
        <v>1</v>
      </c>
      <c r="F190" s="2">
        <v>1</v>
      </c>
      <c r="G190" s="2">
        <v>1</v>
      </c>
      <c r="H190" s="2">
        <v>0</v>
      </c>
      <c r="I190" s="2">
        <v>0</v>
      </c>
      <c r="J190" s="4">
        <v>1</v>
      </c>
      <c r="K190" s="75"/>
      <c r="L190" s="3">
        <f t="shared" si="23"/>
        <v>-5</v>
      </c>
      <c r="M190" s="8">
        <f t="shared" si="16"/>
        <v>0</v>
      </c>
      <c r="N190" s="8">
        <f t="shared" si="17"/>
        <v>-1.25</v>
      </c>
      <c r="O190" s="8">
        <f t="shared" si="18"/>
        <v>-0.625</v>
      </c>
      <c r="P190" s="8">
        <f t="shared" si="19"/>
        <v>-0.3125</v>
      </c>
      <c r="Q190" s="8">
        <f t="shared" si="20"/>
        <v>0</v>
      </c>
      <c r="R190" s="8">
        <f t="shared" si="21"/>
        <v>0</v>
      </c>
      <c r="S190" s="10">
        <f t="shared" si="22"/>
        <v>-3.90625E-2</v>
      </c>
      <c r="T190" s="75"/>
      <c r="U190" s="25">
        <f>L190+M190+N190+O190+P190+Q190+R190+S190</f>
        <v>-7.2265625</v>
      </c>
    </row>
    <row r="191" spans="2:22" ht="15" thickBot="1" x14ac:dyDescent="0.4">
      <c r="B191" s="50">
        <v>186</v>
      </c>
      <c r="C191" s="51">
        <v>1</v>
      </c>
      <c r="D191" s="42">
        <v>0</v>
      </c>
      <c r="E191" s="42">
        <v>1</v>
      </c>
      <c r="F191" s="42">
        <v>1</v>
      </c>
      <c r="G191" s="42">
        <v>1</v>
      </c>
      <c r="H191" s="42">
        <v>0</v>
      </c>
      <c r="I191" s="42">
        <v>1</v>
      </c>
      <c r="J191" s="52">
        <v>0</v>
      </c>
      <c r="K191" s="75"/>
      <c r="L191" s="3">
        <f t="shared" si="23"/>
        <v>-5</v>
      </c>
      <c r="M191" s="8">
        <f t="shared" si="16"/>
        <v>0</v>
      </c>
      <c r="N191" s="8">
        <f t="shared" si="17"/>
        <v>-1.25</v>
      </c>
      <c r="O191" s="8">
        <f t="shared" si="18"/>
        <v>-0.625</v>
      </c>
      <c r="P191" s="8">
        <f t="shared" si="19"/>
        <v>-0.3125</v>
      </c>
      <c r="Q191" s="8">
        <f t="shared" si="20"/>
        <v>0</v>
      </c>
      <c r="R191" s="8">
        <f t="shared" si="21"/>
        <v>-7.8125E-2</v>
      </c>
      <c r="S191" s="10">
        <f t="shared" si="22"/>
        <v>0</v>
      </c>
      <c r="T191" s="75"/>
      <c r="U191" s="36">
        <f>L191+M191+N191+O191+P191+Q191+R191+S191</f>
        <v>-7.265625</v>
      </c>
    </row>
    <row r="192" spans="2:22" ht="15" thickBot="1" x14ac:dyDescent="0.4">
      <c r="B192" s="46">
        <v>187</v>
      </c>
      <c r="C192" s="43">
        <v>1</v>
      </c>
      <c r="D192" s="44">
        <v>0</v>
      </c>
      <c r="E192" s="44">
        <v>1</v>
      </c>
      <c r="F192" s="44">
        <v>1</v>
      </c>
      <c r="G192" s="44">
        <v>1</v>
      </c>
      <c r="H192" s="44">
        <v>0</v>
      </c>
      <c r="I192" s="44">
        <v>1</v>
      </c>
      <c r="J192" s="45">
        <v>1</v>
      </c>
      <c r="K192" s="75"/>
      <c r="L192" s="39">
        <f t="shared" si="23"/>
        <v>-5</v>
      </c>
      <c r="M192" s="40">
        <f t="shared" si="16"/>
        <v>0</v>
      </c>
      <c r="N192" s="40">
        <f t="shared" si="17"/>
        <v>-1.25</v>
      </c>
      <c r="O192" s="40">
        <f t="shared" si="18"/>
        <v>-0.625</v>
      </c>
      <c r="P192" s="40">
        <f t="shared" si="19"/>
        <v>-0.3125</v>
      </c>
      <c r="Q192" s="40">
        <f t="shared" si="20"/>
        <v>0</v>
      </c>
      <c r="R192" s="40">
        <f t="shared" si="21"/>
        <v>-7.8125E-2</v>
      </c>
      <c r="S192" s="41">
        <f t="shared" si="22"/>
        <v>-3.90625E-2</v>
      </c>
      <c r="T192" s="75"/>
      <c r="U192" s="35">
        <f>L192+M192+N192+O192+P192+Q192+R192+S192</f>
        <v>-7.3046875</v>
      </c>
      <c r="V192" s="33" t="s">
        <v>20</v>
      </c>
    </row>
    <row r="193" spans="2:22" x14ac:dyDescent="0.35">
      <c r="B193" s="17">
        <v>188</v>
      </c>
      <c r="C193" s="9">
        <v>1</v>
      </c>
      <c r="D193" s="8">
        <v>0</v>
      </c>
      <c r="E193" s="8">
        <v>1</v>
      </c>
      <c r="F193" s="8">
        <v>1</v>
      </c>
      <c r="G193" s="8">
        <v>1</v>
      </c>
      <c r="H193" s="8">
        <v>1</v>
      </c>
      <c r="I193" s="8">
        <v>0</v>
      </c>
      <c r="J193" s="10">
        <v>0</v>
      </c>
      <c r="K193" s="75"/>
      <c r="L193" s="3">
        <f t="shared" si="23"/>
        <v>-5</v>
      </c>
      <c r="M193" s="8">
        <f t="shared" si="16"/>
        <v>0</v>
      </c>
      <c r="N193" s="8">
        <f t="shared" si="17"/>
        <v>-1.25</v>
      </c>
      <c r="O193" s="8">
        <f t="shared" si="18"/>
        <v>-0.625</v>
      </c>
      <c r="P193" s="8">
        <f t="shared" si="19"/>
        <v>-0.3125</v>
      </c>
      <c r="Q193" s="8">
        <f t="shared" si="20"/>
        <v>-0.15625</v>
      </c>
      <c r="R193" s="8">
        <f t="shared" si="21"/>
        <v>0</v>
      </c>
      <c r="S193" s="10">
        <f t="shared" si="22"/>
        <v>0</v>
      </c>
      <c r="T193" s="75"/>
      <c r="U193" s="27">
        <f>L193+M193+N193+O193+P193+Q193+R193+S193</f>
        <v>-7.34375</v>
      </c>
    </row>
    <row r="194" spans="2:22" x14ac:dyDescent="0.35">
      <c r="B194" s="49">
        <v>189</v>
      </c>
      <c r="C194" s="3">
        <v>1</v>
      </c>
      <c r="D194" s="2">
        <v>0</v>
      </c>
      <c r="E194" s="2">
        <v>1</v>
      </c>
      <c r="F194" s="2">
        <v>1</v>
      </c>
      <c r="G194" s="2">
        <v>1</v>
      </c>
      <c r="H194" s="2">
        <v>1</v>
      </c>
      <c r="I194" s="2">
        <v>0</v>
      </c>
      <c r="J194" s="4">
        <v>1</v>
      </c>
      <c r="K194" s="75"/>
      <c r="L194" s="3">
        <f t="shared" si="23"/>
        <v>-5</v>
      </c>
      <c r="M194" s="8">
        <f t="shared" si="16"/>
        <v>0</v>
      </c>
      <c r="N194" s="8">
        <f t="shared" si="17"/>
        <v>-1.25</v>
      </c>
      <c r="O194" s="8">
        <f t="shared" si="18"/>
        <v>-0.625</v>
      </c>
      <c r="P194" s="8">
        <f t="shared" si="19"/>
        <v>-0.3125</v>
      </c>
      <c r="Q194" s="8">
        <f t="shared" si="20"/>
        <v>-0.15625</v>
      </c>
      <c r="R194" s="8">
        <f t="shared" si="21"/>
        <v>0</v>
      </c>
      <c r="S194" s="10">
        <f t="shared" si="22"/>
        <v>-3.90625E-2</v>
      </c>
      <c r="T194" s="75"/>
      <c r="U194" s="25">
        <f>L194+M194+N194+O194+P194+Q194+R194+S194</f>
        <v>-7.3828125</v>
      </c>
    </row>
    <row r="195" spans="2:22" x14ac:dyDescent="0.35">
      <c r="B195" s="49">
        <v>190</v>
      </c>
      <c r="C195" s="3">
        <v>1</v>
      </c>
      <c r="D195" s="2">
        <v>0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4">
        <v>0</v>
      </c>
      <c r="K195" s="75"/>
      <c r="L195" s="3">
        <f t="shared" si="23"/>
        <v>-5</v>
      </c>
      <c r="M195" s="8">
        <f t="shared" si="16"/>
        <v>0</v>
      </c>
      <c r="N195" s="8">
        <f t="shared" si="17"/>
        <v>-1.25</v>
      </c>
      <c r="O195" s="8">
        <f t="shared" si="18"/>
        <v>-0.625</v>
      </c>
      <c r="P195" s="8">
        <f t="shared" si="19"/>
        <v>-0.3125</v>
      </c>
      <c r="Q195" s="8">
        <f t="shared" si="20"/>
        <v>-0.15625</v>
      </c>
      <c r="R195" s="8">
        <f t="shared" si="21"/>
        <v>-7.8125E-2</v>
      </c>
      <c r="S195" s="10">
        <f t="shared" si="22"/>
        <v>0</v>
      </c>
      <c r="T195" s="75"/>
      <c r="U195" s="25">
        <f>L195+M195+N195+O195+P195+Q195+R195+S195</f>
        <v>-7.421875</v>
      </c>
    </row>
    <row r="196" spans="2:22" ht="15" thickBot="1" x14ac:dyDescent="0.4">
      <c r="B196" s="50">
        <v>191</v>
      </c>
      <c r="C196" s="51">
        <v>1</v>
      </c>
      <c r="D196" s="42">
        <v>0</v>
      </c>
      <c r="E196" s="42">
        <v>1</v>
      </c>
      <c r="F196" s="42">
        <v>1</v>
      </c>
      <c r="G196" s="42">
        <v>1</v>
      </c>
      <c r="H196" s="42">
        <v>1</v>
      </c>
      <c r="I196" s="42">
        <v>1</v>
      </c>
      <c r="J196" s="52">
        <v>1</v>
      </c>
      <c r="K196" s="75"/>
      <c r="L196" s="3">
        <f t="shared" si="23"/>
        <v>-5</v>
      </c>
      <c r="M196" s="8">
        <f t="shared" si="16"/>
        <v>0</v>
      </c>
      <c r="N196" s="8">
        <f t="shared" si="17"/>
        <v>-1.25</v>
      </c>
      <c r="O196" s="8">
        <f t="shared" si="18"/>
        <v>-0.625</v>
      </c>
      <c r="P196" s="8">
        <f t="shared" si="19"/>
        <v>-0.3125</v>
      </c>
      <c r="Q196" s="8">
        <f t="shared" si="20"/>
        <v>-0.15625</v>
      </c>
      <c r="R196" s="8">
        <f t="shared" si="21"/>
        <v>-7.8125E-2</v>
      </c>
      <c r="S196" s="10">
        <f t="shared" si="22"/>
        <v>-3.90625E-2</v>
      </c>
      <c r="T196" s="75"/>
      <c r="U196" s="36">
        <f>L196+M196+N196+O196+P196+Q196+R196+S196</f>
        <v>-7.4609375</v>
      </c>
    </row>
    <row r="197" spans="2:22" ht="15" thickBot="1" x14ac:dyDescent="0.4">
      <c r="B197" s="46">
        <v>192</v>
      </c>
      <c r="C197" s="43">
        <v>1</v>
      </c>
      <c r="D197" s="44">
        <v>1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5">
        <v>0</v>
      </c>
      <c r="K197" s="75"/>
      <c r="L197" s="39">
        <f t="shared" si="23"/>
        <v>-5</v>
      </c>
      <c r="M197" s="40">
        <f t="shared" si="16"/>
        <v>-2.5</v>
      </c>
      <c r="N197" s="40">
        <f t="shared" si="17"/>
        <v>0</v>
      </c>
      <c r="O197" s="40">
        <f t="shared" si="18"/>
        <v>0</v>
      </c>
      <c r="P197" s="40">
        <f t="shared" si="19"/>
        <v>0</v>
      </c>
      <c r="Q197" s="40">
        <f t="shared" si="20"/>
        <v>0</v>
      </c>
      <c r="R197" s="40">
        <f t="shared" si="21"/>
        <v>0</v>
      </c>
      <c r="S197" s="41">
        <f t="shared" si="22"/>
        <v>0</v>
      </c>
      <c r="T197" s="75"/>
      <c r="U197" s="35">
        <f>L197+M197+N197+O197+P197+Q197+R197+S197</f>
        <v>-7.5</v>
      </c>
      <c r="V197" s="30">
        <v>6</v>
      </c>
    </row>
    <row r="198" spans="2:22" x14ac:dyDescent="0.35">
      <c r="B198" s="54">
        <v>193</v>
      </c>
      <c r="C198" s="55">
        <v>1</v>
      </c>
      <c r="D198" s="56">
        <v>1</v>
      </c>
      <c r="E198" s="56">
        <v>0</v>
      </c>
      <c r="F198" s="56">
        <v>0</v>
      </c>
      <c r="G198" s="56">
        <v>0</v>
      </c>
      <c r="H198" s="56">
        <v>0</v>
      </c>
      <c r="I198" s="56">
        <v>0</v>
      </c>
      <c r="J198" s="57">
        <v>1</v>
      </c>
      <c r="K198" s="75"/>
      <c r="L198" s="59">
        <f t="shared" si="23"/>
        <v>-5</v>
      </c>
      <c r="M198" s="56">
        <f t="shared" ref="M198:M260" si="24">D198*(-5/2)</f>
        <v>-2.5</v>
      </c>
      <c r="N198" s="56">
        <f t="shared" ref="N198:N260" si="25">E198*(-5/4)</f>
        <v>0</v>
      </c>
      <c r="O198" s="56">
        <f t="shared" ref="O198:O260" si="26">F198*(-5/8)</f>
        <v>0</v>
      </c>
      <c r="P198" s="56">
        <f t="shared" ref="P198:P260" si="27">G198*(-5/16)</f>
        <v>0</v>
      </c>
      <c r="Q198" s="56">
        <f t="shared" ref="Q198:Q260" si="28">H198*(-5/32)</f>
        <v>0</v>
      </c>
      <c r="R198" s="56">
        <f t="shared" ref="R198:R260" si="29">I198*(-5/64)</f>
        <v>0</v>
      </c>
      <c r="S198" s="57">
        <f t="shared" ref="S198:S260" si="30">J198*(-5/128)</f>
        <v>-3.90625E-2</v>
      </c>
      <c r="T198" s="75"/>
      <c r="U198" s="65">
        <f>L198+M198+N198+O198+P198+Q198+R198+S198</f>
        <v>-7.5390625</v>
      </c>
    </row>
    <row r="199" spans="2:22" x14ac:dyDescent="0.35">
      <c r="B199" s="58">
        <v>194</v>
      </c>
      <c r="C199" s="59">
        <v>1</v>
      </c>
      <c r="D199" s="60">
        <v>1</v>
      </c>
      <c r="E199" s="60">
        <v>0</v>
      </c>
      <c r="F199" s="60">
        <v>0</v>
      </c>
      <c r="G199" s="60">
        <v>0</v>
      </c>
      <c r="H199" s="60">
        <v>0</v>
      </c>
      <c r="I199" s="60">
        <v>1</v>
      </c>
      <c r="J199" s="61">
        <v>0</v>
      </c>
      <c r="K199" s="75"/>
      <c r="L199" s="59">
        <f t="shared" ref="L199:L260" si="31">C199*-5</f>
        <v>-5</v>
      </c>
      <c r="M199" s="56">
        <f t="shared" si="24"/>
        <v>-2.5</v>
      </c>
      <c r="N199" s="56">
        <f t="shared" si="25"/>
        <v>0</v>
      </c>
      <c r="O199" s="56">
        <f t="shared" si="26"/>
        <v>0</v>
      </c>
      <c r="P199" s="56">
        <f t="shared" si="27"/>
        <v>0</v>
      </c>
      <c r="Q199" s="56">
        <f t="shared" si="28"/>
        <v>0</v>
      </c>
      <c r="R199" s="56">
        <f t="shared" si="29"/>
        <v>-7.8125E-2</v>
      </c>
      <c r="S199" s="57">
        <f t="shared" si="30"/>
        <v>0</v>
      </c>
      <c r="T199" s="75"/>
      <c r="U199" s="66">
        <f>L199+M199+N199+O199+P199+Q199+R199+S199</f>
        <v>-7.578125</v>
      </c>
    </row>
    <row r="200" spans="2:22" x14ac:dyDescent="0.35">
      <c r="B200" s="58">
        <v>195</v>
      </c>
      <c r="C200" s="59">
        <v>1</v>
      </c>
      <c r="D200" s="60">
        <v>1</v>
      </c>
      <c r="E200" s="60">
        <v>0</v>
      </c>
      <c r="F200" s="60">
        <v>0</v>
      </c>
      <c r="G200" s="60">
        <v>0</v>
      </c>
      <c r="H200" s="60">
        <v>0</v>
      </c>
      <c r="I200" s="60">
        <v>1</v>
      </c>
      <c r="J200" s="61">
        <v>1</v>
      </c>
      <c r="K200" s="75"/>
      <c r="L200" s="59">
        <f t="shared" si="31"/>
        <v>-5</v>
      </c>
      <c r="M200" s="56">
        <f t="shared" si="24"/>
        <v>-2.5</v>
      </c>
      <c r="N200" s="56">
        <f t="shared" si="25"/>
        <v>0</v>
      </c>
      <c r="O200" s="56">
        <f t="shared" si="26"/>
        <v>0</v>
      </c>
      <c r="P200" s="56">
        <f t="shared" si="27"/>
        <v>0</v>
      </c>
      <c r="Q200" s="56">
        <f t="shared" si="28"/>
        <v>0</v>
      </c>
      <c r="R200" s="56">
        <f t="shared" si="29"/>
        <v>-7.8125E-2</v>
      </c>
      <c r="S200" s="57">
        <f t="shared" si="30"/>
        <v>-3.90625E-2</v>
      </c>
      <c r="T200" s="75"/>
      <c r="U200" s="66">
        <f>L200+M200+N200+O200+P200+Q200+R200+S200</f>
        <v>-7.6171875</v>
      </c>
    </row>
    <row r="201" spans="2:22" x14ac:dyDescent="0.35">
      <c r="B201" s="58">
        <v>196</v>
      </c>
      <c r="C201" s="59">
        <v>1</v>
      </c>
      <c r="D201" s="60">
        <v>1</v>
      </c>
      <c r="E201" s="60">
        <v>0</v>
      </c>
      <c r="F201" s="60">
        <v>0</v>
      </c>
      <c r="G201" s="60">
        <v>0</v>
      </c>
      <c r="H201" s="60">
        <v>1</v>
      </c>
      <c r="I201" s="60">
        <v>0</v>
      </c>
      <c r="J201" s="61">
        <v>0</v>
      </c>
      <c r="K201" s="75"/>
      <c r="L201" s="59">
        <f t="shared" si="31"/>
        <v>-5</v>
      </c>
      <c r="M201" s="56">
        <f t="shared" si="24"/>
        <v>-2.5</v>
      </c>
      <c r="N201" s="56">
        <f t="shared" si="25"/>
        <v>0</v>
      </c>
      <c r="O201" s="56">
        <f t="shared" si="26"/>
        <v>0</v>
      </c>
      <c r="P201" s="56">
        <f t="shared" si="27"/>
        <v>0</v>
      </c>
      <c r="Q201" s="56">
        <f t="shared" si="28"/>
        <v>-0.15625</v>
      </c>
      <c r="R201" s="56">
        <f t="shared" si="29"/>
        <v>0</v>
      </c>
      <c r="S201" s="57">
        <f t="shared" si="30"/>
        <v>0</v>
      </c>
      <c r="T201" s="75"/>
      <c r="U201" s="66">
        <f>L201+M201+N201+O201+P201+Q201+R201+S201</f>
        <v>-7.65625</v>
      </c>
    </row>
    <row r="202" spans="2:22" x14ac:dyDescent="0.35">
      <c r="B202" s="58">
        <v>197</v>
      </c>
      <c r="C202" s="59">
        <v>1</v>
      </c>
      <c r="D202" s="60">
        <v>1</v>
      </c>
      <c r="E202" s="60">
        <v>0</v>
      </c>
      <c r="F202" s="60">
        <v>0</v>
      </c>
      <c r="G202" s="60">
        <v>0</v>
      </c>
      <c r="H202" s="60">
        <v>1</v>
      </c>
      <c r="I202" s="60">
        <v>0</v>
      </c>
      <c r="J202" s="61">
        <v>1</v>
      </c>
      <c r="K202" s="75"/>
      <c r="L202" s="59">
        <f t="shared" si="31"/>
        <v>-5</v>
      </c>
      <c r="M202" s="56">
        <f t="shared" si="24"/>
        <v>-2.5</v>
      </c>
      <c r="N202" s="56">
        <f t="shared" si="25"/>
        <v>0</v>
      </c>
      <c r="O202" s="56">
        <f t="shared" si="26"/>
        <v>0</v>
      </c>
      <c r="P202" s="56">
        <f t="shared" si="27"/>
        <v>0</v>
      </c>
      <c r="Q202" s="56">
        <f t="shared" si="28"/>
        <v>-0.15625</v>
      </c>
      <c r="R202" s="56">
        <f t="shared" si="29"/>
        <v>0</v>
      </c>
      <c r="S202" s="57">
        <f t="shared" si="30"/>
        <v>-3.90625E-2</v>
      </c>
      <c r="T202" s="75"/>
      <c r="U202" s="66">
        <f>L202+M202+N202+O202+P202+Q202+R202+S202</f>
        <v>-7.6953125</v>
      </c>
    </row>
    <row r="203" spans="2:22" x14ac:dyDescent="0.35">
      <c r="B203" s="58">
        <v>198</v>
      </c>
      <c r="C203" s="59">
        <v>1</v>
      </c>
      <c r="D203" s="60">
        <v>1</v>
      </c>
      <c r="E203" s="60">
        <v>0</v>
      </c>
      <c r="F203" s="60">
        <v>0</v>
      </c>
      <c r="G203" s="60">
        <v>0</v>
      </c>
      <c r="H203" s="60">
        <v>1</v>
      </c>
      <c r="I203" s="60">
        <v>1</v>
      </c>
      <c r="J203" s="61">
        <v>0</v>
      </c>
      <c r="K203" s="75"/>
      <c r="L203" s="59">
        <f t="shared" si="31"/>
        <v>-5</v>
      </c>
      <c r="M203" s="56">
        <f t="shared" si="24"/>
        <v>-2.5</v>
      </c>
      <c r="N203" s="56">
        <f t="shared" si="25"/>
        <v>0</v>
      </c>
      <c r="O203" s="56">
        <f t="shared" si="26"/>
        <v>0</v>
      </c>
      <c r="P203" s="56">
        <f t="shared" si="27"/>
        <v>0</v>
      </c>
      <c r="Q203" s="56">
        <f t="shared" si="28"/>
        <v>-0.15625</v>
      </c>
      <c r="R203" s="56">
        <f t="shared" si="29"/>
        <v>-7.8125E-2</v>
      </c>
      <c r="S203" s="57">
        <f t="shared" si="30"/>
        <v>0</v>
      </c>
      <c r="T203" s="75"/>
      <c r="U203" s="66">
        <f>L203+M203+N203+O203+P203+Q203+R203+S203</f>
        <v>-7.734375</v>
      </c>
    </row>
    <row r="204" spans="2:22" x14ac:dyDescent="0.35">
      <c r="B204" s="58">
        <v>199</v>
      </c>
      <c r="C204" s="59">
        <v>1</v>
      </c>
      <c r="D204" s="60">
        <v>1</v>
      </c>
      <c r="E204" s="60">
        <v>0</v>
      </c>
      <c r="F204" s="60">
        <v>0</v>
      </c>
      <c r="G204" s="60">
        <v>0</v>
      </c>
      <c r="H204" s="60">
        <v>1</v>
      </c>
      <c r="I204" s="60">
        <v>1</v>
      </c>
      <c r="J204" s="61">
        <v>1</v>
      </c>
      <c r="K204" s="75"/>
      <c r="L204" s="59">
        <f t="shared" si="31"/>
        <v>-5</v>
      </c>
      <c r="M204" s="56">
        <f t="shared" si="24"/>
        <v>-2.5</v>
      </c>
      <c r="N204" s="56">
        <f t="shared" si="25"/>
        <v>0</v>
      </c>
      <c r="O204" s="56">
        <f t="shared" si="26"/>
        <v>0</v>
      </c>
      <c r="P204" s="56">
        <f t="shared" si="27"/>
        <v>0</v>
      </c>
      <c r="Q204" s="56">
        <f t="shared" si="28"/>
        <v>-0.15625</v>
      </c>
      <c r="R204" s="56">
        <f t="shared" si="29"/>
        <v>-7.8125E-2</v>
      </c>
      <c r="S204" s="57">
        <f t="shared" si="30"/>
        <v>-3.90625E-2</v>
      </c>
      <c r="T204" s="75"/>
      <c r="U204" s="66">
        <f>L204+M204+N204+O204+P204+Q204+R204+S204</f>
        <v>-7.7734375</v>
      </c>
    </row>
    <row r="205" spans="2:22" x14ac:dyDescent="0.35">
      <c r="B205" s="58">
        <v>200</v>
      </c>
      <c r="C205" s="59">
        <v>1</v>
      </c>
      <c r="D205" s="60">
        <v>1</v>
      </c>
      <c r="E205" s="60">
        <v>0</v>
      </c>
      <c r="F205" s="60">
        <v>0</v>
      </c>
      <c r="G205" s="60">
        <v>1</v>
      </c>
      <c r="H205" s="60">
        <v>0</v>
      </c>
      <c r="I205" s="60">
        <v>0</v>
      </c>
      <c r="J205" s="61">
        <v>0</v>
      </c>
      <c r="K205" s="75"/>
      <c r="L205" s="59">
        <f t="shared" si="31"/>
        <v>-5</v>
      </c>
      <c r="M205" s="56">
        <f t="shared" si="24"/>
        <v>-2.5</v>
      </c>
      <c r="N205" s="56">
        <f t="shared" si="25"/>
        <v>0</v>
      </c>
      <c r="O205" s="56">
        <f t="shared" si="26"/>
        <v>0</v>
      </c>
      <c r="P205" s="56">
        <f t="shared" si="27"/>
        <v>-0.3125</v>
      </c>
      <c r="Q205" s="56">
        <f t="shared" si="28"/>
        <v>0</v>
      </c>
      <c r="R205" s="56">
        <f t="shared" si="29"/>
        <v>0</v>
      </c>
      <c r="S205" s="57">
        <f t="shared" si="30"/>
        <v>0</v>
      </c>
      <c r="T205" s="75"/>
      <c r="U205" s="66">
        <f>L205+M205+N205+O205+P205+Q205+R205+S205</f>
        <v>-7.8125</v>
      </c>
    </row>
    <row r="206" spans="2:22" x14ac:dyDescent="0.35">
      <c r="B206" s="58">
        <v>201</v>
      </c>
      <c r="C206" s="59">
        <v>1</v>
      </c>
      <c r="D206" s="60">
        <v>1</v>
      </c>
      <c r="E206" s="60">
        <v>0</v>
      </c>
      <c r="F206" s="60">
        <v>0</v>
      </c>
      <c r="G206" s="60">
        <v>1</v>
      </c>
      <c r="H206" s="60">
        <v>0</v>
      </c>
      <c r="I206" s="60">
        <v>0</v>
      </c>
      <c r="J206" s="61">
        <v>1</v>
      </c>
      <c r="K206" s="75"/>
      <c r="L206" s="59">
        <f t="shared" si="31"/>
        <v>-5</v>
      </c>
      <c r="M206" s="56">
        <f t="shared" si="24"/>
        <v>-2.5</v>
      </c>
      <c r="N206" s="56">
        <f t="shared" si="25"/>
        <v>0</v>
      </c>
      <c r="O206" s="56">
        <f t="shared" si="26"/>
        <v>0</v>
      </c>
      <c r="P206" s="56">
        <f t="shared" si="27"/>
        <v>-0.3125</v>
      </c>
      <c r="Q206" s="56">
        <f t="shared" si="28"/>
        <v>0</v>
      </c>
      <c r="R206" s="56">
        <f t="shared" si="29"/>
        <v>0</v>
      </c>
      <c r="S206" s="57">
        <f t="shared" si="30"/>
        <v>-3.90625E-2</v>
      </c>
      <c r="T206" s="75"/>
      <c r="U206" s="66">
        <f>L206+M206+N206+O206+P206+Q206+R206+S206</f>
        <v>-7.8515625</v>
      </c>
    </row>
    <row r="207" spans="2:22" x14ac:dyDescent="0.35">
      <c r="B207" s="58">
        <v>202</v>
      </c>
      <c r="C207" s="59">
        <v>1</v>
      </c>
      <c r="D207" s="60">
        <v>1</v>
      </c>
      <c r="E207" s="60">
        <v>0</v>
      </c>
      <c r="F207" s="60">
        <v>0</v>
      </c>
      <c r="G207" s="60">
        <v>1</v>
      </c>
      <c r="H207" s="60">
        <v>0</v>
      </c>
      <c r="I207" s="60">
        <v>1</v>
      </c>
      <c r="J207" s="61">
        <v>0</v>
      </c>
      <c r="K207" s="75"/>
      <c r="L207" s="59">
        <f t="shared" si="31"/>
        <v>-5</v>
      </c>
      <c r="M207" s="56">
        <f t="shared" si="24"/>
        <v>-2.5</v>
      </c>
      <c r="N207" s="56">
        <f t="shared" si="25"/>
        <v>0</v>
      </c>
      <c r="O207" s="56">
        <f t="shared" si="26"/>
        <v>0</v>
      </c>
      <c r="P207" s="56">
        <f t="shared" si="27"/>
        <v>-0.3125</v>
      </c>
      <c r="Q207" s="56">
        <f t="shared" si="28"/>
        <v>0</v>
      </c>
      <c r="R207" s="56">
        <f t="shared" si="29"/>
        <v>-7.8125E-2</v>
      </c>
      <c r="S207" s="57">
        <f t="shared" si="30"/>
        <v>0</v>
      </c>
      <c r="T207" s="75"/>
      <c r="U207" s="66">
        <f>L207+M207+N207+O207+P207+Q207+R207+S207</f>
        <v>-7.890625</v>
      </c>
    </row>
    <row r="208" spans="2:22" x14ac:dyDescent="0.35">
      <c r="B208" s="58">
        <v>203</v>
      </c>
      <c r="C208" s="59">
        <v>1</v>
      </c>
      <c r="D208" s="60">
        <v>1</v>
      </c>
      <c r="E208" s="60">
        <v>0</v>
      </c>
      <c r="F208" s="60">
        <v>0</v>
      </c>
      <c r="G208" s="60">
        <v>1</v>
      </c>
      <c r="H208" s="60">
        <v>0</v>
      </c>
      <c r="I208" s="60">
        <v>1</v>
      </c>
      <c r="J208" s="61">
        <v>1</v>
      </c>
      <c r="K208" s="75"/>
      <c r="L208" s="59">
        <f t="shared" si="31"/>
        <v>-5</v>
      </c>
      <c r="M208" s="56">
        <f t="shared" si="24"/>
        <v>-2.5</v>
      </c>
      <c r="N208" s="56">
        <f t="shared" si="25"/>
        <v>0</v>
      </c>
      <c r="O208" s="56">
        <f t="shared" si="26"/>
        <v>0</v>
      </c>
      <c r="P208" s="56">
        <f t="shared" si="27"/>
        <v>-0.3125</v>
      </c>
      <c r="Q208" s="56">
        <f t="shared" si="28"/>
        <v>0</v>
      </c>
      <c r="R208" s="56">
        <f t="shared" si="29"/>
        <v>-7.8125E-2</v>
      </c>
      <c r="S208" s="57">
        <f t="shared" si="30"/>
        <v>-3.90625E-2</v>
      </c>
      <c r="T208" s="75"/>
      <c r="U208" s="66">
        <f>L208+M208+N208+O208+P208+Q208+R208+S208</f>
        <v>-7.9296875</v>
      </c>
    </row>
    <row r="209" spans="2:21" x14ac:dyDescent="0.35">
      <c r="B209" s="58">
        <v>204</v>
      </c>
      <c r="C209" s="59">
        <v>1</v>
      </c>
      <c r="D209" s="60">
        <v>1</v>
      </c>
      <c r="E209" s="60">
        <v>0</v>
      </c>
      <c r="F209" s="60">
        <v>0</v>
      </c>
      <c r="G209" s="60">
        <v>1</v>
      </c>
      <c r="H209" s="60">
        <v>1</v>
      </c>
      <c r="I209" s="60">
        <v>0</v>
      </c>
      <c r="J209" s="61">
        <v>0</v>
      </c>
      <c r="K209" s="75"/>
      <c r="L209" s="59">
        <f t="shared" si="31"/>
        <v>-5</v>
      </c>
      <c r="M209" s="56">
        <f t="shared" si="24"/>
        <v>-2.5</v>
      </c>
      <c r="N209" s="56">
        <f t="shared" si="25"/>
        <v>0</v>
      </c>
      <c r="O209" s="56">
        <f t="shared" si="26"/>
        <v>0</v>
      </c>
      <c r="P209" s="56">
        <f t="shared" si="27"/>
        <v>-0.3125</v>
      </c>
      <c r="Q209" s="56">
        <f t="shared" si="28"/>
        <v>-0.15625</v>
      </c>
      <c r="R209" s="56">
        <f t="shared" si="29"/>
        <v>0</v>
      </c>
      <c r="S209" s="57">
        <f t="shared" si="30"/>
        <v>0</v>
      </c>
      <c r="T209" s="75"/>
      <c r="U209" s="66">
        <f>L209+M209+N209+O209+P209+Q209+R209+S209</f>
        <v>-7.96875</v>
      </c>
    </row>
    <row r="210" spans="2:21" x14ac:dyDescent="0.35">
      <c r="B210" s="58">
        <v>205</v>
      </c>
      <c r="C210" s="59">
        <v>1</v>
      </c>
      <c r="D210" s="60">
        <v>1</v>
      </c>
      <c r="E210" s="60">
        <v>0</v>
      </c>
      <c r="F210" s="60">
        <v>0</v>
      </c>
      <c r="G210" s="60">
        <v>1</v>
      </c>
      <c r="H210" s="60">
        <v>1</v>
      </c>
      <c r="I210" s="60">
        <v>0</v>
      </c>
      <c r="J210" s="61">
        <v>1</v>
      </c>
      <c r="K210" s="75"/>
      <c r="L210" s="59">
        <f t="shared" si="31"/>
        <v>-5</v>
      </c>
      <c r="M210" s="56">
        <f t="shared" si="24"/>
        <v>-2.5</v>
      </c>
      <c r="N210" s="56">
        <f t="shared" si="25"/>
        <v>0</v>
      </c>
      <c r="O210" s="56">
        <f t="shared" si="26"/>
        <v>0</v>
      </c>
      <c r="P210" s="56">
        <f t="shared" si="27"/>
        <v>-0.3125</v>
      </c>
      <c r="Q210" s="56">
        <f t="shared" si="28"/>
        <v>-0.15625</v>
      </c>
      <c r="R210" s="56">
        <f t="shared" si="29"/>
        <v>0</v>
      </c>
      <c r="S210" s="57">
        <f t="shared" si="30"/>
        <v>-3.90625E-2</v>
      </c>
      <c r="T210" s="75"/>
      <c r="U210" s="66">
        <f>L210+M210+N210+O210+P210+Q210+R210+S210</f>
        <v>-8.0078125</v>
      </c>
    </row>
    <row r="211" spans="2:21" x14ac:dyDescent="0.35">
      <c r="B211" s="58">
        <v>206</v>
      </c>
      <c r="C211" s="59">
        <v>1</v>
      </c>
      <c r="D211" s="60">
        <v>1</v>
      </c>
      <c r="E211" s="60">
        <v>0</v>
      </c>
      <c r="F211" s="60">
        <v>0</v>
      </c>
      <c r="G211" s="60">
        <v>1</v>
      </c>
      <c r="H211" s="60">
        <v>1</v>
      </c>
      <c r="I211" s="60">
        <v>1</v>
      </c>
      <c r="J211" s="61">
        <v>0</v>
      </c>
      <c r="K211" s="75"/>
      <c r="L211" s="59">
        <f t="shared" si="31"/>
        <v>-5</v>
      </c>
      <c r="M211" s="56">
        <f t="shared" si="24"/>
        <v>-2.5</v>
      </c>
      <c r="N211" s="56">
        <f t="shared" si="25"/>
        <v>0</v>
      </c>
      <c r="O211" s="56">
        <f t="shared" si="26"/>
        <v>0</v>
      </c>
      <c r="P211" s="56">
        <f t="shared" si="27"/>
        <v>-0.3125</v>
      </c>
      <c r="Q211" s="56">
        <f t="shared" si="28"/>
        <v>-0.15625</v>
      </c>
      <c r="R211" s="56">
        <f t="shared" si="29"/>
        <v>-7.8125E-2</v>
      </c>
      <c r="S211" s="57">
        <f t="shared" si="30"/>
        <v>0</v>
      </c>
      <c r="T211" s="75"/>
      <c r="U211" s="66">
        <f>L211+M211+N211+O211+P211+Q211+R211+S211</f>
        <v>-8.046875</v>
      </c>
    </row>
    <row r="212" spans="2:21" x14ac:dyDescent="0.35">
      <c r="B212" s="58">
        <v>207</v>
      </c>
      <c r="C212" s="59">
        <v>1</v>
      </c>
      <c r="D212" s="60">
        <v>1</v>
      </c>
      <c r="E212" s="60">
        <v>0</v>
      </c>
      <c r="F212" s="60">
        <v>0</v>
      </c>
      <c r="G212" s="60">
        <v>1</v>
      </c>
      <c r="H212" s="60">
        <v>1</v>
      </c>
      <c r="I212" s="60">
        <v>1</v>
      </c>
      <c r="J212" s="61">
        <v>1</v>
      </c>
      <c r="K212" s="75"/>
      <c r="L212" s="59">
        <f t="shared" si="31"/>
        <v>-5</v>
      </c>
      <c r="M212" s="56">
        <f t="shared" si="24"/>
        <v>-2.5</v>
      </c>
      <c r="N212" s="56">
        <f t="shared" si="25"/>
        <v>0</v>
      </c>
      <c r="O212" s="56">
        <f t="shared" si="26"/>
        <v>0</v>
      </c>
      <c r="P212" s="56">
        <f t="shared" si="27"/>
        <v>-0.3125</v>
      </c>
      <c r="Q212" s="56">
        <f t="shared" si="28"/>
        <v>-0.15625</v>
      </c>
      <c r="R212" s="56">
        <f t="shared" si="29"/>
        <v>-7.8125E-2</v>
      </c>
      <c r="S212" s="57">
        <f t="shared" si="30"/>
        <v>-3.90625E-2</v>
      </c>
      <c r="T212" s="75"/>
      <c r="U212" s="66">
        <f>L212+M212+N212+O212+P212+Q212+R212+S212</f>
        <v>-8.0859375</v>
      </c>
    </row>
    <row r="213" spans="2:21" x14ac:dyDescent="0.35">
      <c r="B213" s="58">
        <v>208</v>
      </c>
      <c r="C213" s="59">
        <v>1</v>
      </c>
      <c r="D213" s="60">
        <v>1</v>
      </c>
      <c r="E213" s="60">
        <v>0</v>
      </c>
      <c r="F213" s="60">
        <v>1</v>
      </c>
      <c r="G213" s="60">
        <v>0</v>
      </c>
      <c r="H213" s="60">
        <v>0</v>
      </c>
      <c r="I213" s="60">
        <v>0</v>
      </c>
      <c r="J213" s="61">
        <v>0</v>
      </c>
      <c r="K213" s="75"/>
      <c r="L213" s="59">
        <f t="shared" si="31"/>
        <v>-5</v>
      </c>
      <c r="M213" s="56">
        <f t="shared" si="24"/>
        <v>-2.5</v>
      </c>
      <c r="N213" s="56">
        <f t="shared" si="25"/>
        <v>0</v>
      </c>
      <c r="O213" s="56">
        <f t="shared" si="26"/>
        <v>-0.625</v>
      </c>
      <c r="P213" s="56">
        <f t="shared" si="27"/>
        <v>0</v>
      </c>
      <c r="Q213" s="56">
        <f t="shared" si="28"/>
        <v>0</v>
      </c>
      <c r="R213" s="56">
        <f t="shared" si="29"/>
        <v>0</v>
      </c>
      <c r="S213" s="57">
        <f t="shared" si="30"/>
        <v>0</v>
      </c>
      <c r="T213" s="75"/>
      <c r="U213" s="66">
        <f>L213+M213+N213+O213+P213+Q213+R213+S213</f>
        <v>-8.125</v>
      </c>
    </row>
    <row r="214" spans="2:21" x14ac:dyDescent="0.35">
      <c r="B214" s="58">
        <v>209</v>
      </c>
      <c r="C214" s="59">
        <v>1</v>
      </c>
      <c r="D214" s="60">
        <v>1</v>
      </c>
      <c r="E214" s="60">
        <v>0</v>
      </c>
      <c r="F214" s="60">
        <v>1</v>
      </c>
      <c r="G214" s="60">
        <v>0</v>
      </c>
      <c r="H214" s="60">
        <v>0</v>
      </c>
      <c r="I214" s="60">
        <v>0</v>
      </c>
      <c r="J214" s="61">
        <v>1</v>
      </c>
      <c r="K214" s="75"/>
      <c r="L214" s="59">
        <f t="shared" si="31"/>
        <v>-5</v>
      </c>
      <c r="M214" s="56">
        <f t="shared" si="24"/>
        <v>-2.5</v>
      </c>
      <c r="N214" s="56">
        <f t="shared" si="25"/>
        <v>0</v>
      </c>
      <c r="O214" s="56">
        <f t="shared" si="26"/>
        <v>-0.625</v>
      </c>
      <c r="P214" s="56">
        <f t="shared" si="27"/>
        <v>0</v>
      </c>
      <c r="Q214" s="56">
        <f t="shared" si="28"/>
        <v>0</v>
      </c>
      <c r="R214" s="56">
        <f t="shared" si="29"/>
        <v>0</v>
      </c>
      <c r="S214" s="57">
        <f t="shared" si="30"/>
        <v>-3.90625E-2</v>
      </c>
      <c r="T214" s="75"/>
      <c r="U214" s="66">
        <f>L214+M214+N214+O214+P214+Q214+R214+S214</f>
        <v>-8.1640625</v>
      </c>
    </row>
    <row r="215" spans="2:21" x14ac:dyDescent="0.35">
      <c r="B215" s="58">
        <v>210</v>
      </c>
      <c r="C215" s="59">
        <v>1</v>
      </c>
      <c r="D215" s="60">
        <v>1</v>
      </c>
      <c r="E215" s="60">
        <v>0</v>
      </c>
      <c r="F215" s="60">
        <v>1</v>
      </c>
      <c r="G215" s="60">
        <v>0</v>
      </c>
      <c r="H215" s="60">
        <v>0</v>
      </c>
      <c r="I215" s="60">
        <v>1</v>
      </c>
      <c r="J215" s="61">
        <v>0</v>
      </c>
      <c r="K215" s="75"/>
      <c r="L215" s="59">
        <f t="shared" si="31"/>
        <v>-5</v>
      </c>
      <c r="M215" s="56">
        <f t="shared" si="24"/>
        <v>-2.5</v>
      </c>
      <c r="N215" s="56">
        <f t="shared" si="25"/>
        <v>0</v>
      </c>
      <c r="O215" s="56">
        <f t="shared" si="26"/>
        <v>-0.625</v>
      </c>
      <c r="P215" s="56">
        <f t="shared" si="27"/>
        <v>0</v>
      </c>
      <c r="Q215" s="56">
        <f t="shared" si="28"/>
        <v>0</v>
      </c>
      <c r="R215" s="56">
        <f t="shared" si="29"/>
        <v>-7.8125E-2</v>
      </c>
      <c r="S215" s="57">
        <f t="shared" si="30"/>
        <v>0</v>
      </c>
      <c r="T215" s="75"/>
      <c r="U215" s="66">
        <f>L215+M215+N215+O215+P215+Q215+R215+S215</f>
        <v>-8.203125</v>
      </c>
    </row>
    <row r="216" spans="2:21" x14ac:dyDescent="0.35">
      <c r="B216" s="58">
        <v>211</v>
      </c>
      <c r="C216" s="59">
        <v>1</v>
      </c>
      <c r="D216" s="60">
        <v>1</v>
      </c>
      <c r="E216" s="60">
        <v>0</v>
      </c>
      <c r="F216" s="60">
        <v>1</v>
      </c>
      <c r="G216" s="60">
        <v>0</v>
      </c>
      <c r="H216" s="60">
        <v>0</v>
      </c>
      <c r="I216" s="60">
        <v>1</v>
      </c>
      <c r="J216" s="61">
        <v>1</v>
      </c>
      <c r="K216" s="75"/>
      <c r="L216" s="59">
        <f t="shared" si="31"/>
        <v>-5</v>
      </c>
      <c r="M216" s="56">
        <f t="shared" si="24"/>
        <v>-2.5</v>
      </c>
      <c r="N216" s="56">
        <f t="shared" si="25"/>
        <v>0</v>
      </c>
      <c r="O216" s="56">
        <f t="shared" si="26"/>
        <v>-0.625</v>
      </c>
      <c r="P216" s="56">
        <f t="shared" si="27"/>
        <v>0</v>
      </c>
      <c r="Q216" s="56">
        <f t="shared" si="28"/>
        <v>0</v>
      </c>
      <c r="R216" s="56">
        <f t="shared" si="29"/>
        <v>-7.8125E-2</v>
      </c>
      <c r="S216" s="57">
        <f t="shared" si="30"/>
        <v>-3.90625E-2</v>
      </c>
      <c r="T216" s="75"/>
      <c r="U216" s="66">
        <f>L216+M216+N216+O216+P216+Q216+R216+S216</f>
        <v>-8.2421875</v>
      </c>
    </row>
    <row r="217" spans="2:21" x14ac:dyDescent="0.35">
      <c r="B217" s="58">
        <v>212</v>
      </c>
      <c r="C217" s="59">
        <v>1</v>
      </c>
      <c r="D217" s="60">
        <v>1</v>
      </c>
      <c r="E217" s="60">
        <v>0</v>
      </c>
      <c r="F217" s="60">
        <v>1</v>
      </c>
      <c r="G217" s="60">
        <v>0</v>
      </c>
      <c r="H217" s="60">
        <v>1</v>
      </c>
      <c r="I217" s="60">
        <v>0</v>
      </c>
      <c r="J217" s="61">
        <v>0</v>
      </c>
      <c r="K217" s="75"/>
      <c r="L217" s="59">
        <f t="shared" si="31"/>
        <v>-5</v>
      </c>
      <c r="M217" s="56">
        <f t="shared" si="24"/>
        <v>-2.5</v>
      </c>
      <c r="N217" s="56">
        <f t="shared" si="25"/>
        <v>0</v>
      </c>
      <c r="O217" s="56">
        <f t="shared" si="26"/>
        <v>-0.625</v>
      </c>
      <c r="P217" s="56">
        <f t="shared" si="27"/>
        <v>0</v>
      </c>
      <c r="Q217" s="56">
        <f t="shared" si="28"/>
        <v>-0.15625</v>
      </c>
      <c r="R217" s="56">
        <f t="shared" si="29"/>
        <v>0</v>
      </c>
      <c r="S217" s="57">
        <f t="shared" si="30"/>
        <v>0</v>
      </c>
      <c r="T217" s="75"/>
      <c r="U217" s="66">
        <f>L217+M217+N217+O217+P217+Q217+R217+S217</f>
        <v>-8.28125</v>
      </c>
    </row>
    <row r="218" spans="2:21" x14ac:dyDescent="0.35">
      <c r="B218" s="58">
        <v>213</v>
      </c>
      <c r="C218" s="59">
        <v>1</v>
      </c>
      <c r="D218" s="60">
        <v>1</v>
      </c>
      <c r="E218" s="60">
        <v>0</v>
      </c>
      <c r="F218" s="60">
        <v>1</v>
      </c>
      <c r="G218" s="60">
        <v>0</v>
      </c>
      <c r="H218" s="60">
        <v>1</v>
      </c>
      <c r="I218" s="60">
        <v>0</v>
      </c>
      <c r="J218" s="61">
        <v>1</v>
      </c>
      <c r="K218" s="75"/>
      <c r="L218" s="59">
        <f t="shared" si="31"/>
        <v>-5</v>
      </c>
      <c r="M218" s="56">
        <f t="shared" si="24"/>
        <v>-2.5</v>
      </c>
      <c r="N218" s="56">
        <f t="shared" si="25"/>
        <v>0</v>
      </c>
      <c r="O218" s="56">
        <f t="shared" si="26"/>
        <v>-0.625</v>
      </c>
      <c r="P218" s="56">
        <f t="shared" si="27"/>
        <v>0</v>
      </c>
      <c r="Q218" s="56">
        <f t="shared" si="28"/>
        <v>-0.15625</v>
      </c>
      <c r="R218" s="56">
        <f t="shared" si="29"/>
        <v>0</v>
      </c>
      <c r="S218" s="57">
        <f t="shared" si="30"/>
        <v>-3.90625E-2</v>
      </c>
      <c r="T218" s="75"/>
      <c r="U218" s="66">
        <f>L218+M218+N218+O218+P218+Q218+R218+S218</f>
        <v>-8.3203125</v>
      </c>
    </row>
    <row r="219" spans="2:21" x14ac:dyDescent="0.35">
      <c r="B219" s="58">
        <v>214</v>
      </c>
      <c r="C219" s="59">
        <v>1</v>
      </c>
      <c r="D219" s="60">
        <v>1</v>
      </c>
      <c r="E219" s="60">
        <v>0</v>
      </c>
      <c r="F219" s="60">
        <v>1</v>
      </c>
      <c r="G219" s="60">
        <v>0</v>
      </c>
      <c r="H219" s="60">
        <v>1</v>
      </c>
      <c r="I219" s="60">
        <v>1</v>
      </c>
      <c r="J219" s="61">
        <v>0</v>
      </c>
      <c r="K219" s="75"/>
      <c r="L219" s="59">
        <f t="shared" si="31"/>
        <v>-5</v>
      </c>
      <c r="M219" s="56">
        <f t="shared" si="24"/>
        <v>-2.5</v>
      </c>
      <c r="N219" s="56">
        <f t="shared" si="25"/>
        <v>0</v>
      </c>
      <c r="O219" s="56">
        <f t="shared" si="26"/>
        <v>-0.625</v>
      </c>
      <c r="P219" s="56">
        <f t="shared" si="27"/>
        <v>0</v>
      </c>
      <c r="Q219" s="56">
        <f t="shared" si="28"/>
        <v>-0.15625</v>
      </c>
      <c r="R219" s="56">
        <f t="shared" si="29"/>
        <v>-7.8125E-2</v>
      </c>
      <c r="S219" s="57">
        <f t="shared" si="30"/>
        <v>0</v>
      </c>
      <c r="T219" s="75"/>
      <c r="U219" s="66">
        <f>L219+M219+N219+O219+P219+Q219+R219+S219</f>
        <v>-8.359375</v>
      </c>
    </row>
    <row r="220" spans="2:21" x14ac:dyDescent="0.35">
      <c r="B220" s="58">
        <v>215</v>
      </c>
      <c r="C220" s="59">
        <v>1</v>
      </c>
      <c r="D220" s="60">
        <v>1</v>
      </c>
      <c r="E220" s="60">
        <v>0</v>
      </c>
      <c r="F220" s="60">
        <v>1</v>
      </c>
      <c r="G220" s="60">
        <v>0</v>
      </c>
      <c r="H220" s="60">
        <v>1</v>
      </c>
      <c r="I220" s="60">
        <v>1</v>
      </c>
      <c r="J220" s="61">
        <v>1</v>
      </c>
      <c r="K220" s="75"/>
      <c r="L220" s="59">
        <f t="shared" si="31"/>
        <v>-5</v>
      </c>
      <c r="M220" s="56">
        <f t="shared" si="24"/>
        <v>-2.5</v>
      </c>
      <c r="N220" s="56">
        <f t="shared" si="25"/>
        <v>0</v>
      </c>
      <c r="O220" s="56">
        <f t="shared" si="26"/>
        <v>-0.625</v>
      </c>
      <c r="P220" s="56">
        <f t="shared" si="27"/>
        <v>0</v>
      </c>
      <c r="Q220" s="56">
        <f t="shared" si="28"/>
        <v>-0.15625</v>
      </c>
      <c r="R220" s="56">
        <f t="shared" si="29"/>
        <v>-7.8125E-2</v>
      </c>
      <c r="S220" s="57">
        <f t="shared" si="30"/>
        <v>-3.90625E-2</v>
      </c>
      <c r="T220" s="75"/>
      <c r="U220" s="66">
        <f>L220+M220+N220+O220+P220+Q220+R220+S220</f>
        <v>-8.3984375</v>
      </c>
    </row>
    <row r="221" spans="2:21" x14ac:dyDescent="0.35">
      <c r="B221" s="58">
        <v>216</v>
      </c>
      <c r="C221" s="59">
        <v>1</v>
      </c>
      <c r="D221" s="60">
        <v>1</v>
      </c>
      <c r="E221" s="60">
        <v>0</v>
      </c>
      <c r="F221" s="60">
        <v>1</v>
      </c>
      <c r="G221" s="60">
        <v>1</v>
      </c>
      <c r="H221" s="60">
        <v>0</v>
      </c>
      <c r="I221" s="60">
        <v>0</v>
      </c>
      <c r="J221" s="61">
        <v>0</v>
      </c>
      <c r="K221" s="75"/>
      <c r="L221" s="59">
        <f t="shared" si="31"/>
        <v>-5</v>
      </c>
      <c r="M221" s="56">
        <f t="shared" si="24"/>
        <v>-2.5</v>
      </c>
      <c r="N221" s="56">
        <f t="shared" si="25"/>
        <v>0</v>
      </c>
      <c r="O221" s="56">
        <f t="shared" si="26"/>
        <v>-0.625</v>
      </c>
      <c r="P221" s="56">
        <f t="shared" si="27"/>
        <v>-0.3125</v>
      </c>
      <c r="Q221" s="56">
        <f t="shared" si="28"/>
        <v>0</v>
      </c>
      <c r="R221" s="56">
        <f t="shared" si="29"/>
        <v>0</v>
      </c>
      <c r="S221" s="57">
        <f t="shared" si="30"/>
        <v>0</v>
      </c>
      <c r="T221" s="75"/>
      <c r="U221" s="66">
        <f>L221+M221+N221+O221+P221+Q221+R221+S221</f>
        <v>-8.4375</v>
      </c>
    </row>
    <row r="222" spans="2:21" x14ac:dyDescent="0.35">
      <c r="B222" s="58">
        <v>217</v>
      </c>
      <c r="C222" s="59">
        <v>1</v>
      </c>
      <c r="D222" s="60">
        <v>1</v>
      </c>
      <c r="E222" s="60">
        <v>0</v>
      </c>
      <c r="F222" s="60">
        <v>1</v>
      </c>
      <c r="G222" s="60">
        <v>1</v>
      </c>
      <c r="H222" s="60">
        <v>0</v>
      </c>
      <c r="I222" s="60">
        <v>0</v>
      </c>
      <c r="J222" s="61">
        <v>1</v>
      </c>
      <c r="K222" s="75"/>
      <c r="L222" s="59">
        <f t="shared" si="31"/>
        <v>-5</v>
      </c>
      <c r="M222" s="56">
        <f t="shared" si="24"/>
        <v>-2.5</v>
      </c>
      <c r="N222" s="56">
        <f t="shared" si="25"/>
        <v>0</v>
      </c>
      <c r="O222" s="56">
        <f t="shared" si="26"/>
        <v>-0.625</v>
      </c>
      <c r="P222" s="56">
        <f t="shared" si="27"/>
        <v>-0.3125</v>
      </c>
      <c r="Q222" s="56">
        <f t="shared" si="28"/>
        <v>0</v>
      </c>
      <c r="R222" s="56">
        <f t="shared" si="29"/>
        <v>0</v>
      </c>
      <c r="S222" s="57">
        <f t="shared" si="30"/>
        <v>-3.90625E-2</v>
      </c>
      <c r="T222" s="75"/>
      <c r="U222" s="66">
        <f>L222+M222+N222+O222+P222+Q222+R222+S222</f>
        <v>-8.4765625</v>
      </c>
    </row>
    <row r="223" spans="2:21" x14ac:dyDescent="0.35">
      <c r="B223" s="58">
        <v>218</v>
      </c>
      <c r="C223" s="59">
        <v>1</v>
      </c>
      <c r="D223" s="60">
        <v>1</v>
      </c>
      <c r="E223" s="60">
        <v>0</v>
      </c>
      <c r="F223" s="60">
        <v>1</v>
      </c>
      <c r="G223" s="60">
        <v>1</v>
      </c>
      <c r="H223" s="60">
        <v>0</v>
      </c>
      <c r="I223" s="60">
        <v>1</v>
      </c>
      <c r="J223" s="61">
        <v>0</v>
      </c>
      <c r="K223" s="75"/>
      <c r="L223" s="59">
        <f t="shared" si="31"/>
        <v>-5</v>
      </c>
      <c r="M223" s="56">
        <f t="shared" si="24"/>
        <v>-2.5</v>
      </c>
      <c r="N223" s="56">
        <f t="shared" si="25"/>
        <v>0</v>
      </c>
      <c r="O223" s="56">
        <f t="shared" si="26"/>
        <v>-0.625</v>
      </c>
      <c r="P223" s="56">
        <f t="shared" si="27"/>
        <v>-0.3125</v>
      </c>
      <c r="Q223" s="56">
        <f t="shared" si="28"/>
        <v>0</v>
      </c>
      <c r="R223" s="56">
        <f t="shared" si="29"/>
        <v>-7.8125E-2</v>
      </c>
      <c r="S223" s="57">
        <f t="shared" si="30"/>
        <v>0</v>
      </c>
      <c r="T223" s="75"/>
      <c r="U223" s="66">
        <f>L223+M223+N223+O223+P223+Q223+R223+S223</f>
        <v>-8.515625</v>
      </c>
    </row>
    <row r="224" spans="2:21" x14ac:dyDescent="0.35">
      <c r="B224" s="58">
        <v>219</v>
      </c>
      <c r="C224" s="59">
        <v>1</v>
      </c>
      <c r="D224" s="60">
        <v>1</v>
      </c>
      <c r="E224" s="60">
        <v>0</v>
      </c>
      <c r="F224" s="60">
        <v>1</v>
      </c>
      <c r="G224" s="60">
        <v>1</v>
      </c>
      <c r="H224" s="60">
        <v>0</v>
      </c>
      <c r="I224" s="60">
        <v>1</v>
      </c>
      <c r="J224" s="61">
        <v>1</v>
      </c>
      <c r="K224" s="75"/>
      <c r="L224" s="59">
        <f t="shared" si="31"/>
        <v>-5</v>
      </c>
      <c r="M224" s="56">
        <f t="shared" si="24"/>
        <v>-2.5</v>
      </c>
      <c r="N224" s="56">
        <f t="shared" si="25"/>
        <v>0</v>
      </c>
      <c r="O224" s="56">
        <f t="shared" si="26"/>
        <v>-0.625</v>
      </c>
      <c r="P224" s="56">
        <f t="shared" si="27"/>
        <v>-0.3125</v>
      </c>
      <c r="Q224" s="56">
        <f t="shared" si="28"/>
        <v>0</v>
      </c>
      <c r="R224" s="56">
        <f t="shared" si="29"/>
        <v>-7.8125E-2</v>
      </c>
      <c r="S224" s="57">
        <f t="shared" si="30"/>
        <v>-3.90625E-2</v>
      </c>
      <c r="T224" s="75"/>
      <c r="U224" s="66">
        <f>L224+M224+N224+O224+P224+Q224+R224+S224</f>
        <v>-8.5546875</v>
      </c>
    </row>
    <row r="225" spans="2:21" x14ac:dyDescent="0.35">
      <c r="B225" s="58">
        <v>220</v>
      </c>
      <c r="C225" s="59">
        <v>1</v>
      </c>
      <c r="D225" s="60">
        <v>1</v>
      </c>
      <c r="E225" s="60">
        <v>0</v>
      </c>
      <c r="F225" s="60">
        <v>1</v>
      </c>
      <c r="G225" s="60">
        <v>1</v>
      </c>
      <c r="H225" s="60">
        <v>1</v>
      </c>
      <c r="I225" s="60">
        <v>0</v>
      </c>
      <c r="J225" s="61">
        <v>0</v>
      </c>
      <c r="K225" s="75"/>
      <c r="L225" s="59">
        <f t="shared" si="31"/>
        <v>-5</v>
      </c>
      <c r="M225" s="56">
        <f t="shared" si="24"/>
        <v>-2.5</v>
      </c>
      <c r="N225" s="56">
        <f t="shared" si="25"/>
        <v>0</v>
      </c>
      <c r="O225" s="56">
        <f t="shared" si="26"/>
        <v>-0.625</v>
      </c>
      <c r="P225" s="56">
        <f t="shared" si="27"/>
        <v>-0.3125</v>
      </c>
      <c r="Q225" s="56">
        <f t="shared" si="28"/>
        <v>-0.15625</v>
      </c>
      <c r="R225" s="56">
        <f t="shared" si="29"/>
        <v>0</v>
      </c>
      <c r="S225" s="57">
        <f t="shared" si="30"/>
        <v>0</v>
      </c>
      <c r="T225" s="75"/>
      <c r="U225" s="66">
        <f>L225+M225+N225+O225+P225+Q225+R225+S225</f>
        <v>-8.59375</v>
      </c>
    </row>
    <row r="226" spans="2:21" x14ac:dyDescent="0.35">
      <c r="B226" s="58">
        <v>221</v>
      </c>
      <c r="C226" s="59">
        <v>1</v>
      </c>
      <c r="D226" s="60">
        <v>1</v>
      </c>
      <c r="E226" s="60">
        <v>0</v>
      </c>
      <c r="F226" s="60">
        <v>1</v>
      </c>
      <c r="G226" s="60">
        <v>1</v>
      </c>
      <c r="H226" s="60">
        <v>1</v>
      </c>
      <c r="I226" s="60">
        <v>0</v>
      </c>
      <c r="J226" s="61">
        <v>1</v>
      </c>
      <c r="K226" s="75"/>
      <c r="L226" s="59">
        <f t="shared" si="31"/>
        <v>-5</v>
      </c>
      <c r="M226" s="56">
        <f t="shared" si="24"/>
        <v>-2.5</v>
      </c>
      <c r="N226" s="56">
        <f t="shared" si="25"/>
        <v>0</v>
      </c>
      <c r="O226" s="56">
        <f t="shared" si="26"/>
        <v>-0.625</v>
      </c>
      <c r="P226" s="56">
        <f t="shared" si="27"/>
        <v>-0.3125</v>
      </c>
      <c r="Q226" s="56">
        <f t="shared" si="28"/>
        <v>-0.15625</v>
      </c>
      <c r="R226" s="56">
        <f t="shared" si="29"/>
        <v>0</v>
      </c>
      <c r="S226" s="57">
        <f t="shared" si="30"/>
        <v>-3.90625E-2</v>
      </c>
      <c r="T226" s="75"/>
      <c r="U226" s="66">
        <f>L226+M226+N226+O226+P226+Q226+R226+S226</f>
        <v>-8.6328125</v>
      </c>
    </row>
    <row r="227" spans="2:21" x14ac:dyDescent="0.35">
      <c r="B227" s="58">
        <v>222</v>
      </c>
      <c r="C227" s="59">
        <v>1</v>
      </c>
      <c r="D227" s="60">
        <v>1</v>
      </c>
      <c r="E227" s="60">
        <v>0</v>
      </c>
      <c r="F227" s="60">
        <v>1</v>
      </c>
      <c r="G227" s="60">
        <v>1</v>
      </c>
      <c r="H227" s="60">
        <v>1</v>
      </c>
      <c r="I227" s="60">
        <v>1</v>
      </c>
      <c r="J227" s="61">
        <v>0</v>
      </c>
      <c r="K227" s="75"/>
      <c r="L227" s="59">
        <f t="shared" si="31"/>
        <v>-5</v>
      </c>
      <c r="M227" s="56">
        <f t="shared" si="24"/>
        <v>-2.5</v>
      </c>
      <c r="N227" s="56">
        <f t="shared" si="25"/>
        <v>0</v>
      </c>
      <c r="O227" s="56">
        <f t="shared" si="26"/>
        <v>-0.625</v>
      </c>
      <c r="P227" s="56">
        <f t="shared" si="27"/>
        <v>-0.3125</v>
      </c>
      <c r="Q227" s="56">
        <f t="shared" si="28"/>
        <v>-0.15625</v>
      </c>
      <c r="R227" s="56">
        <f t="shared" si="29"/>
        <v>-7.8125E-2</v>
      </c>
      <c r="S227" s="57">
        <f t="shared" si="30"/>
        <v>0</v>
      </c>
      <c r="T227" s="75"/>
      <c r="U227" s="66">
        <f>L227+M227+N227+O227+P227+Q227+R227+S227</f>
        <v>-8.671875</v>
      </c>
    </row>
    <row r="228" spans="2:21" x14ac:dyDescent="0.35">
      <c r="B228" s="58">
        <v>223</v>
      </c>
      <c r="C228" s="59">
        <v>1</v>
      </c>
      <c r="D228" s="60">
        <v>1</v>
      </c>
      <c r="E228" s="60">
        <v>0</v>
      </c>
      <c r="F228" s="60">
        <v>1</v>
      </c>
      <c r="G228" s="60">
        <v>1</v>
      </c>
      <c r="H228" s="60">
        <v>1</v>
      </c>
      <c r="I228" s="60">
        <v>1</v>
      </c>
      <c r="J228" s="61">
        <v>1</v>
      </c>
      <c r="K228" s="75"/>
      <c r="L228" s="59">
        <f t="shared" si="31"/>
        <v>-5</v>
      </c>
      <c r="M228" s="56">
        <f t="shared" si="24"/>
        <v>-2.5</v>
      </c>
      <c r="N228" s="56">
        <f t="shared" si="25"/>
        <v>0</v>
      </c>
      <c r="O228" s="56">
        <f t="shared" si="26"/>
        <v>-0.625</v>
      </c>
      <c r="P228" s="56">
        <f t="shared" si="27"/>
        <v>-0.3125</v>
      </c>
      <c r="Q228" s="56">
        <f t="shared" si="28"/>
        <v>-0.15625</v>
      </c>
      <c r="R228" s="56">
        <f t="shared" si="29"/>
        <v>-7.8125E-2</v>
      </c>
      <c r="S228" s="57">
        <f t="shared" si="30"/>
        <v>-3.90625E-2</v>
      </c>
      <c r="T228" s="75"/>
      <c r="U228" s="66">
        <f>L228+M228+N228+O228+P228+Q228+R228+S228</f>
        <v>-8.7109375</v>
      </c>
    </row>
    <row r="229" spans="2:21" x14ac:dyDescent="0.35">
      <c r="B229" s="58">
        <v>224</v>
      </c>
      <c r="C229" s="59">
        <v>1</v>
      </c>
      <c r="D229" s="60">
        <v>1</v>
      </c>
      <c r="E229" s="60">
        <v>1</v>
      </c>
      <c r="F229" s="60">
        <v>0</v>
      </c>
      <c r="G229" s="60">
        <v>0</v>
      </c>
      <c r="H229" s="60">
        <v>0</v>
      </c>
      <c r="I229" s="60">
        <v>0</v>
      </c>
      <c r="J229" s="61">
        <v>0</v>
      </c>
      <c r="K229" s="75"/>
      <c r="L229" s="59">
        <f t="shared" si="31"/>
        <v>-5</v>
      </c>
      <c r="M229" s="56">
        <f t="shared" si="24"/>
        <v>-2.5</v>
      </c>
      <c r="N229" s="56">
        <f t="shared" si="25"/>
        <v>-1.25</v>
      </c>
      <c r="O229" s="56">
        <f t="shared" si="26"/>
        <v>0</v>
      </c>
      <c r="P229" s="56">
        <f t="shared" si="27"/>
        <v>0</v>
      </c>
      <c r="Q229" s="56">
        <f t="shared" si="28"/>
        <v>0</v>
      </c>
      <c r="R229" s="56">
        <f t="shared" si="29"/>
        <v>0</v>
      </c>
      <c r="S229" s="57">
        <f t="shared" si="30"/>
        <v>0</v>
      </c>
      <c r="T229" s="75"/>
      <c r="U229" s="66">
        <f>L229+M229+N229+O229+P229+Q229+R229+S229</f>
        <v>-8.75</v>
      </c>
    </row>
    <row r="230" spans="2:21" x14ac:dyDescent="0.35">
      <c r="B230" s="58">
        <v>225</v>
      </c>
      <c r="C230" s="59">
        <v>1</v>
      </c>
      <c r="D230" s="60">
        <v>1</v>
      </c>
      <c r="E230" s="60">
        <v>1</v>
      </c>
      <c r="F230" s="60">
        <v>0</v>
      </c>
      <c r="G230" s="60">
        <v>0</v>
      </c>
      <c r="H230" s="60">
        <v>0</v>
      </c>
      <c r="I230" s="60">
        <v>0</v>
      </c>
      <c r="J230" s="61">
        <v>1</v>
      </c>
      <c r="K230" s="75"/>
      <c r="L230" s="59">
        <f t="shared" si="31"/>
        <v>-5</v>
      </c>
      <c r="M230" s="56">
        <f t="shared" si="24"/>
        <v>-2.5</v>
      </c>
      <c r="N230" s="56">
        <f t="shared" si="25"/>
        <v>-1.25</v>
      </c>
      <c r="O230" s="56">
        <f t="shared" si="26"/>
        <v>0</v>
      </c>
      <c r="P230" s="56">
        <f t="shared" si="27"/>
        <v>0</v>
      </c>
      <c r="Q230" s="56">
        <f t="shared" si="28"/>
        <v>0</v>
      </c>
      <c r="R230" s="56">
        <f t="shared" si="29"/>
        <v>0</v>
      </c>
      <c r="S230" s="57">
        <f t="shared" si="30"/>
        <v>-3.90625E-2</v>
      </c>
      <c r="T230" s="75"/>
      <c r="U230" s="66">
        <f>L230+M230+N230+O230+P230+Q230+R230+S230</f>
        <v>-8.7890625</v>
      </c>
    </row>
    <row r="231" spans="2:21" x14ac:dyDescent="0.35">
      <c r="B231" s="58">
        <v>226</v>
      </c>
      <c r="C231" s="59">
        <v>1</v>
      </c>
      <c r="D231" s="60">
        <v>1</v>
      </c>
      <c r="E231" s="60">
        <v>1</v>
      </c>
      <c r="F231" s="60">
        <v>0</v>
      </c>
      <c r="G231" s="60">
        <v>0</v>
      </c>
      <c r="H231" s="60">
        <v>0</v>
      </c>
      <c r="I231" s="60">
        <v>1</v>
      </c>
      <c r="J231" s="61">
        <v>0</v>
      </c>
      <c r="K231" s="75"/>
      <c r="L231" s="59">
        <f t="shared" si="31"/>
        <v>-5</v>
      </c>
      <c r="M231" s="56">
        <f t="shared" si="24"/>
        <v>-2.5</v>
      </c>
      <c r="N231" s="56">
        <f t="shared" si="25"/>
        <v>-1.25</v>
      </c>
      <c r="O231" s="56">
        <f t="shared" si="26"/>
        <v>0</v>
      </c>
      <c r="P231" s="56">
        <f t="shared" si="27"/>
        <v>0</v>
      </c>
      <c r="Q231" s="56">
        <f t="shared" si="28"/>
        <v>0</v>
      </c>
      <c r="R231" s="56">
        <f t="shared" si="29"/>
        <v>-7.8125E-2</v>
      </c>
      <c r="S231" s="57">
        <f t="shared" si="30"/>
        <v>0</v>
      </c>
      <c r="T231" s="75"/>
      <c r="U231" s="66">
        <f>L231+M231+N231+O231+P231+Q231+R231+S231</f>
        <v>-8.828125</v>
      </c>
    </row>
    <row r="232" spans="2:21" x14ac:dyDescent="0.35">
      <c r="B232" s="58">
        <v>227</v>
      </c>
      <c r="C232" s="59">
        <v>1</v>
      </c>
      <c r="D232" s="60">
        <v>1</v>
      </c>
      <c r="E232" s="60">
        <v>1</v>
      </c>
      <c r="F232" s="60">
        <v>0</v>
      </c>
      <c r="G232" s="60">
        <v>0</v>
      </c>
      <c r="H232" s="60">
        <v>0</v>
      </c>
      <c r="I232" s="60">
        <v>1</v>
      </c>
      <c r="J232" s="61">
        <v>1</v>
      </c>
      <c r="K232" s="75"/>
      <c r="L232" s="59">
        <f t="shared" si="31"/>
        <v>-5</v>
      </c>
      <c r="M232" s="56">
        <f t="shared" si="24"/>
        <v>-2.5</v>
      </c>
      <c r="N232" s="56">
        <f t="shared" si="25"/>
        <v>-1.25</v>
      </c>
      <c r="O232" s="56">
        <f t="shared" si="26"/>
        <v>0</v>
      </c>
      <c r="P232" s="56">
        <f t="shared" si="27"/>
        <v>0</v>
      </c>
      <c r="Q232" s="56">
        <f t="shared" si="28"/>
        <v>0</v>
      </c>
      <c r="R232" s="56">
        <f t="shared" si="29"/>
        <v>-7.8125E-2</v>
      </c>
      <c r="S232" s="57">
        <f t="shared" si="30"/>
        <v>-3.90625E-2</v>
      </c>
      <c r="T232" s="75"/>
      <c r="U232" s="66">
        <f>L232+M232+N232+O232+P232+Q232+R232+S232</f>
        <v>-8.8671875</v>
      </c>
    </row>
    <row r="233" spans="2:21" x14ac:dyDescent="0.35">
      <c r="B233" s="58">
        <v>228</v>
      </c>
      <c r="C233" s="59">
        <v>1</v>
      </c>
      <c r="D233" s="60">
        <v>1</v>
      </c>
      <c r="E233" s="60">
        <v>1</v>
      </c>
      <c r="F233" s="60">
        <v>0</v>
      </c>
      <c r="G233" s="60">
        <v>0</v>
      </c>
      <c r="H233" s="60">
        <v>1</v>
      </c>
      <c r="I233" s="60">
        <v>0</v>
      </c>
      <c r="J233" s="61">
        <v>0</v>
      </c>
      <c r="K233" s="75"/>
      <c r="L233" s="59">
        <f t="shared" si="31"/>
        <v>-5</v>
      </c>
      <c r="M233" s="56">
        <f t="shared" si="24"/>
        <v>-2.5</v>
      </c>
      <c r="N233" s="56">
        <f t="shared" si="25"/>
        <v>-1.25</v>
      </c>
      <c r="O233" s="56">
        <f t="shared" si="26"/>
        <v>0</v>
      </c>
      <c r="P233" s="56">
        <f t="shared" si="27"/>
        <v>0</v>
      </c>
      <c r="Q233" s="56">
        <f t="shared" si="28"/>
        <v>-0.15625</v>
      </c>
      <c r="R233" s="56">
        <f t="shared" si="29"/>
        <v>0</v>
      </c>
      <c r="S233" s="57">
        <f t="shared" si="30"/>
        <v>0</v>
      </c>
      <c r="T233" s="75"/>
      <c r="U233" s="66">
        <f>L233+M233+N233+O233+P233+Q233+R233+S233</f>
        <v>-8.90625</v>
      </c>
    </row>
    <row r="234" spans="2:21" x14ac:dyDescent="0.35">
      <c r="B234" s="58">
        <v>229</v>
      </c>
      <c r="C234" s="59">
        <v>1</v>
      </c>
      <c r="D234" s="60">
        <v>1</v>
      </c>
      <c r="E234" s="60">
        <v>1</v>
      </c>
      <c r="F234" s="60">
        <v>0</v>
      </c>
      <c r="G234" s="60">
        <v>0</v>
      </c>
      <c r="H234" s="60">
        <v>1</v>
      </c>
      <c r="I234" s="60">
        <v>0</v>
      </c>
      <c r="J234" s="61">
        <v>1</v>
      </c>
      <c r="K234" s="75"/>
      <c r="L234" s="59">
        <f t="shared" si="31"/>
        <v>-5</v>
      </c>
      <c r="M234" s="56">
        <f t="shared" si="24"/>
        <v>-2.5</v>
      </c>
      <c r="N234" s="56">
        <f t="shared" si="25"/>
        <v>-1.25</v>
      </c>
      <c r="O234" s="56">
        <f t="shared" si="26"/>
        <v>0</v>
      </c>
      <c r="P234" s="56">
        <f t="shared" si="27"/>
        <v>0</v>
      </c>
      <c r="Q234" s="56">
        <f t="shared" si="28"/>
        <v>-0.15625</v>
      </c>
      <c r="R234" s="56">
        <f t="shared" si="29"/>
        <v>0</v>
      </c>
      <c r="S234" s="57">
        <f t="shared" si="30"/>
        <v>-3.90625E-2</v>
      </c>
      <c r="T234" s="75"/>
      <c r="U234" s="66">
        <f>L234+M234+N234+O234+P234+Q234+R234+S234</f>
        <v>-8.9453125</v>
      </c>
    </row>
    <row r="235" spans="2:21" x14ac:dyDescent="0.35">
      <c r="B235" s="58">
        <v>230</v>
      </c>
      <c r="C235" s="59">
        <v>1</v>
      </c>
      <c r="D235" s="60">
        <v>1</v>
      </c>
      <c r="E235" s="60">
        <v>1</v>
      </c>
      <c r="F235" s="60">
        <v>0</v>
      </c>
      <c r="G235" s="60">
        <v>0</v>
      </c>
      <c r="H235" s="60">
        <v>1</v>
      </c>
      <c r="I235" s="60">
        <v>1</v>
      </c>
      <c r="J235" s="61">
        <v>0</v>
      </c>
      <c r="K235" s="75"/>
      <c r="L235" s="59">
        <f t="shared" si="31"/>
        <v>-5</v>
      </c>
      <c r="M235" s="56">
        <f t="shared" si="24"/>
        <v>-2.5</v>
      </c>
      <c r="N235" s="56">
        <f t="shared" si="25"/>
        <v>-1.25</v>
      </c>
      <c r="O235" s="56">
        <f t="shared" si="26"/>
        <v>0</v>
      </c>
      <c r="P235" s="56">
        <f t="shared" si="27"/>
        <v>0</v>
      </c>
      <c r="Q235" s="56">
        <f t="shared" si="28"/>
        <v>-0.15625</v>
      </c>
      <c r="R235" s="56">
        <f t="shared" si="29"/>
        <v>-7.8125E-2</v>
      </c>
      <c r="S235" s="57">
        <f t="shared" si="30"/>
        <v>0</v>
      </c>
      <c r="T235" s="75"/>
      <c r="U235" s="66">
        <f>L235+M235+N235+O235+P235+Q235+R235+S235</f>
        <v>-8.984375</v>
      </c>
    </row>
    <row r="236" spans="2:21" x14ac:dyDescent="0.35">
      <c r="B236" s="58">
        <v>231</v>
      </c>
      <c r="C236" s="59">
        <v>1</v>
      </c>
      <c r="D236" s="60">
        <v>1</v>
      </c>
      <c r="E236" s="60">
        <v>1</v>
      </c>
      <c r="F236" s="60">
        <v>0</v>
      </c>
      <c r="G236" s="60">
        <v>0</v>
      </c>
      <c r="H236" s="60">
        <v>1</v>
      </c>
      <c r="I236" s="60">
        <v>1</v>
      </c>
      <c r="J236" s="61">
        <v>1</v>
      </c>
      <c r="K236" s="75"/>
      <c r="L236" s="59">
        <f t="shared" si="31"/>
        <v>-5</v>
      </c>
      <c r="M236" s="56">
        <f t="shared" si="24"/>
        <v>-2.5</v>
      </c>
      <c r="N236" s="56">
        <f t="shared" si="25"/>
        <v>-1.25</v>
      </c>
      <c r="O236" s="56">
        <f t="shared" si="26"/>
        <v>0</v>
      </c>
      <c r="P236" s="56">
        <f t="shared" si="27"/>
        <v>0</v>
      </c>
      <c r="Q236" s="56">
        <f t="shared" si="28"/>
        <v>-0.15625</v>
      </c>
      <c r="R236" s="56">
        <f t="shared" si="29"/>
        <v>-7.8125E-2</v>
      </c>
      <c r="S236" s="57">
        <f t="shared" si="30"/>
        <v>-3.90625E-2</v>
      </c>
      <c r="T236" s="75"/>
      <c r="U236" s="66">
        <f>L236+M236+N236+O236+P236+Q236+R236+S236</f>
        <v>-9.0234375</v>
      </c>
    </row>
    <row r="237" spans="2:21" x14ac:dyDescent="0.35">
      <c r="B237" s="58">
        <v>232</v>
      </c>
      <c r="C237" s="59">
        <v>1</v>
      </c>
      <c r="D237" s="60">
        <v>1</v>
      </c>
      <c r="E237" s="60">
        <v>1</v>
      </c>
      <c r="F237" s="60">
        <v>0</v>
      </c>
      <c r="G237" s="60">
        <v>1</v>
      </c>
      <c r="H237" s="60">
        <v>0</v>
      </c>
      <c r="I237" s="60">
        <v>0</v>
      </c>
      <c r="J237" s="61">
        <v>0</v>
      </c>
      <c r="K237" s="75"/>
      <c r="L237" s="59">
        <f t="shared" si="31"/>
        <v>-5</v>
      </c>
      <c r="M237" s="56">
        <f t="shared" si="24"/>
        <v>-2.5</v>
      </c>
      <c r="N237" s="56">
        <f t="shared" si="25"/>
        <v>-1.25</v>
      </c>
      <c r="O237" s="56">
        <f t="shared" si="26"/>
        <v>0</v>
      </c>
      <c r="P237" s="56">
        <f t="shared" si="27"/>
        <v>-0.3125</v>
      </c>
      <c r="Q237" s="56">
        <f t="shared" si="28"/>
        <v>0</v>
      </c>
      <c r="R237" s="56">
        <f t="shared" si="29"/>
        <v>0</v>
      </c>
      <c r="S237" s="57">
        <f t="shared" si="30"/>
        <v>0</v>
      </c>
      <c r="T237" s="75"/>
      <c r="U237" s="66">
        <f>L237+M237+N237+O237+P237+Q237+R237+S237</f>
        <v>-9.0625</v>
      </c>
    </row>
    <row r="238" spans="2:21" x14ac:dyDescent="0.35">
      <c r="B238" s="58">
        <v>233</v>
      </c>
      <c r="C238" s="59">
        <v>1</v>
      </c>
      <c r="D238" s="60">
        <v>1</v>
      </c>
      <c r="E238" s="60">
        <v>1</v>
      </c>
      <c r="F238" s="60">
        <v>0</v>
      </c>
      <c r="G238" s="60">
        <v>1</v>
      </c>
      <c r="H238" s="60">
        <v>0</v>
      </c>
      <c r="I238" s="60">
        <v>0</v>
      </c>
      <c r="J238" s="61">
        <v>1</v>
      </c>
      <c r="K238" s="75"/>
      <c r="L238" s="59">
        <f t="shared" si="31"/>
        <v>-5</v>
      </c>
      <c r="M238" s="56">
        <f t="shared" si="24"/>
        <v>-2.5</v>
      </c>
      <c r="N238" s="56">
        <f t="shared" si="25"/>
        <v>-1.25</v>
      </c>
      <c r="O238" s="56">
        <f t="shared" si="26"/>
        <v>0</v>
      </c>
      <c r="P238" s="56">
        <f t="shared" si="27"/>
        <v>-0.3125</v>
      </c>
      <c r="Q238" s="56">
        <f t="shared" si="28"/>
        <v>0</v>
      </c>
      <c r="R238" s="56">
        <f t="shared" si="29"/>
        <v>0</v>
      </c>
      <c r="S238" s="57">
        <f t="shared" si="30"/>
        <v>-3.90625E-2</v>
      </c>
      <c r="T238" s="75"/>
      <c r="U238" s="66">
        <f>L238+M238+N238+O238+P238+Q238+R238+S238</f>
        <v>-9.1015625</v>
      </c>
    </row>
    <row r="239" spans="2:21" x14ac:dyDescent="0.35">
      <c r="B239" s="58">
        <v>234</v>
      </c>
      <c r="C239" s="59">
        <v>1</v>
      </c>
      <c r="D239" s="60">
        <v>1</v>
      </c>
      <c r="E239" s="60">
        <v>1</v>
      </c>
      <c r="F239" s="60">
        <v>0</v>
      </c>
      <c r="G239" s="60">
        <v>1</v>
      </c>
      <c r="H239" s="60">
        <v>0</v>
      </c>
      <c r="I239" s="60">
        <v>1</v>
      </c>
      <c r="J239" s="61">
        <v>0</v>
      </c>
      <c r="K239" s="75"/>
      <c r="L239" s="59">
        <f t="shared" si="31"/>
        <v>-5</v>
      </c>
      <c r="M239" s="56">
        <f t="shared" si="24"/>
        <v>-2.5</v>
      </c>
      <c r="N239" s="56">
        <f t="shared" si="25"/>
        <v>-1.25</v>
      </c>
      <c r="O239" s="56">
        <f t="shared" si="26"/>
        <v>0</v>
      </c>
      <c r="P239" s="56">
        <f t="shared" si="27"/>
        <v>-0.3125</v>
      </c>
      <c r="Q239" s="56">
        <f t="shared" si="28"/>
        <v>0</v>
      </c>
      <c r="R239" s="56">
        <f t="shared" si="29"/>
        <v>-7.8125E-2</v>
      </c>
      <c r="S239" s="57">
        <f t="shared" si="30"/>
        <v>0</v>
      </c>
      <c r="T239" s="75"/>
      <c r="U239" s="66">
        <f>L239+M239+N239+O239+P239+Q239+R239+S239</f>
        <v>-9.140625</v>
      </c>
    </row>
    <row r="240" spans="2:21" x14ac:dyDescent="0.35">
      <c r="B240" s="58">
        <v>235</v>
      </c>
      <c r="C240" s="59">
        <v>1</v>
      </c>
      <c r="D240" s="60">
        <v>1</v>
      </c>
      <c r="E240" s="60">
        <v>1</v>
      </c>
      <c r="F240" s="60">
        <v>0</v>
      </c>
      <c r="G240" s="60">
        <v>1</v>
      </c>
      <c r="H240" s="60">
        <v>0</v>
      </c>
      <c r="I240" s="60">
        <v>1</v>
      </c>
      <c r="J240" s="61">
        <v>1</v>
      </c>
      <c r="K240" s="75"/>
      <c r="L240" s="59">
        <f t="shared" si="31"/>
        <v>-5</v>
      </c>
      <c r="M240" s="56">
        <f t="shared" si="24"/>
        <v>-2.5</v>
      </c>
      <c r="N240" s="56">
        <f t="shared" si="25"/>
        <v>-1.25</v>
      </c>
      <c r="O240" s="56">
        <f t="shared" si="26"/>
        <v>0</v>
      </c>
      <c r="P240" s="56">
        <f t="shared" si="27"/>
        <v>-0.3125</v>
      </c>
      <c r="Q240" s="56">
        <f t="shared" si="28"/>
        <v>0</v>
      </c>
      <c r="R240" s="56">
        <f t="shared" si="29"/>
        <v>-7.8125E-2</v>
      </c>
      <c r="S240" s="57">
        <f t="shared" si="30"/>
        <v>-3.90625E-2</v>
      </c>
      <c r="T240" s="75"/>
      <c r="U240" s="66">
        <f>L240+M240+N240+O240+P240+Q240+R240+S240</f>
        <v>-9.1796875</v>
      </c>
    </row>
    <row r="241" spans="2:21" x14ac:dyDescent="0.35">
      <c r="B241" s="58">
        <v>236</v>
      </c>
      <c r="C241" s="59">
        <v>1</v>
      </c>
      <c r="D241" s="60">
        <v>1</v>
      </c>
      <c r="E241" s="60">
        <v>1</v>
      </c>
      <c r="F241" s="60">
        <v>0</v>
      </c>
      <c r="G241" s="60">
        <v>1</v>
      </c>
      <c r="H241" s="60">
        <v>1</v>
      </c>
      <c r="I241" s="60">
        <v>0</v>
      </c>
      <c r="J241" s="61">
        <v>0</v>
      </c>
      <c r="K241" s="75"/>
      <c r="L241" s="59">
        <f t="shared" si="31"/>
        <v>-5</v>
      </c>
      <c r="M241" s="56">
        <f t="shared" si="24"/>
        <v>-2.5</v>
      </c>
      <c r="N241" s="56">
        <f t="shared" si="25"/>
        <v>-1.25</v>
      </c>
      <c r="O241" s="56">
        <f t="shared" si="26"/>
        <v>0</v>
      </c>
      <c r="P241" s="56">
        <f t="shared" si="27"/>
        <v>-0.3125</v>
      </c>
      <c r="Q241" s="56">
        <f t="shared" si="28"/>
        <v>-0.15625</v>
      </c>
      <c r="R241" s="56">
        <f t="shared" si="29"/>
        <v>0</v>
      </c>
      <c r="S241" s="57">
        <f t="shared" si="30"/>
        <v>0</v>
      </c>
      <c r="T241" s="75"/>
      <c r="U241" s="66">
        <f>L241+M241+N241+O241+P241+Q241+R241+S241</f>
        <v>-9.21875</v>
      </c>
    </row>
    <row r="242" spans="2:21" x14ac:dyDescent="0.35">
      <c r="B242" s="58">
        <v>237</v>
      </c>
      <c r="C242" s="59">
        <v>1</v>
      </c>
      <c r="D242" s="60">
        <v>1</v>
      </c>
      <c r="E242" s="60">
        <v>1</v>
      </c>
      <c r="F242" s="60">
        <v>0</v>
      </c>
      <c r="G242" s="60">
        <v>1</v>
      </c>
      <c r="H242" s="60">
        <v>1</v>
      </c>
      <c r="I242" s="60">
        <v>0</v>
      </c>
      <c r="J242" s="61">
        <v>1</v>
      </c>
      <c r="K242" s="75"/>
      <c r="L242" s="59">
        <f t="shared" si="31"/>
        <v>-5</v>
      </c>
      <c r="M242" s="56">
        <f t="shared" si="24"/>
        <v>-2.5</v>
      </c>
      <c r="N242" s="56">
        <f t="shared" si="25"/>
        <v>-1.25</v>
      </c>
      <c r="O242" s="56">
        <f t="shared" si="26"/>
        <v>0</v>
      </c>
      <c r="P242" s="56">
        <f t="shared" si="27"/>
        <v>-0.3125</v>
      </c>
      <c r="Q242" s="56">
        <f t="shared" si="28"/>
        <v>-0.15625</v>
      </c>
      <c r="R242" s="56">
        <f t="shared" si="29"/>
        <v>0</v>
      </c>
      <c r="S242" s="57">
        <f t="shared" si="30"/>
        <v>-3.90625E-2</v>
      </c>
      <c r="T242" s="75"/>
      <c r="U242" s="66">
        <f>L242+M242+N242+O242+P242+Q242+R242+S242</f>
        <v>-9.2578125</v>
      </c>
    </row>
    <row r="243" spans="2:21" x14ac:dyDescent="0.35">
      <c r="B243" s="58">
        <v>238</v>
      </c>
      <c r="C243" s="59">
        <v>1</v>
      </c>
      <c r="D243" s="60">
        <v>1</v>
      </c>
      <c r="E243" s="60">
        <v>1</v>
      </c>
      <c r="F243" s="60">
        <v>0</v>
      </c>
      <c r="G243" s="60">
        <v>1</v>
      </c>
      <c r="H243" s="60">
        <v>1</v>
      </c>
      <c r="I243" s="60">
        <v>1</v>
      </c>
      <c r="J243" s="61">
        <v>0</v>
      </c>
      <c r="K243" s="75"/>
      <c r="L243" s="59">
        <f t="shared" si="31"/>
        <v>-5</v>
      </c>
      <c r="M243" s="56">
        <f t="shared" si="24"/>
        <v>-2.5</v>
      </c>
      <c r="N243" s="56">
        <f t="shared" si="25"/>
        <v>-1.25</v>
      </c>
      <c r="O243" s="56">
        <f t="shared" si="26"/>
        <v>0</v>
      </c>
      <c r="P243" s="56">
        <f t="shared" si="27"/>
        <v>-0.3125</v>
      </c>
      <c r="Q243" s="56">
        <f t="shared" si="28"/>
        <v>-0.15625</v>
      </c>
      <c r="R243" s="56">
        <f t="shared" si="29"/>
        <v>-7.8125E-2</v>
      </c>
      <c r="S243" s="57">
        <f t="shared" si="30"/>
        <v>0</v>
      </c>
      <c r="T243" s="75"/>
      <c r="U243" s="66">
        <f>L243+M243+N243+O243+P243+Q243+R243+S243</f>
        <v>-9.296875</v>
      </c>
    </row>
    <row r="244" spans="2:21" x14ac:dyDescent="0.35">
      <c r="B244" s="58">
        <v>239</v>
      </c>
      <c r="C244" s="59">
        <v>1</v>
      </c>
      <c r="D244" s="60">
        <v>1</v>
      </c>
      <c r="E244" s="60">
        <v>1</v>
      </c>
      <c r="F244" s="60">
        <v>0</v>
      </c>
      <c r="G244" s="60">
        <v>1</v>
      </c>
      <c r="H244" s="60">
        <v>1</v>
      </c>
      <c r="I244" s="60">
        <v>1</v>
      </c>
      <c r="J244" s="61">
        <v>1</v>
      </c>
      <c r="K244" s="75"/>
      <c r="L244" s="59">
        <f t="shared" si="31"/>
        <v>-5</v>
      </c>
      <c r="M244" s="56">
        <f t="shared" si="24"/>
        <v>-2.5</v>
      </c>
      <c r="N244" s="56">
        <f t="shared" si="25"/>
        <v>-1.25</v>
      </c>
      <c r="O244" s="56">
        <f t="shared" si="26"/>
        <v>0</v>
      </c>
      <c r="P244" s="56">
        <f t="shared" si="27"/>
        <v>-0.3125</v>
      </c>
      <c r="Q244" s="56">
        <f t="shared" si="28"/>
        <v>-0.15625</v>
      </c>
      <c r="R244" s="56">
        <f t="shared" si="29"/>
        <v>-7.8125E-2</v>
      </c>
      <c r="S244" s="57">
        <f t="shared" si="30"/>
        <v>-3.90625E-2</v>
      </c>
      <c r="T244" s="75"/>
      <c r="U244" s="66">
        <f>L244+M244+N244+O244+P244+Q244+R244+S244</f>
        <v>-9.3359375</v>
      </c>
    </row>
    <row r="245" spans="2:21" x14ac:dyDescent="0.35">
      <c r="B245" s="58">
        <v>240</v>
      </c>
      <c r="C245" s="59">
        <v>1</v>
      </c>
      <c r="D245" s="60">
        <v>1</v>
      </c>
      <c r="E245" s="60">
        <v>1</v>
      </c>
      <c r="F245" s="60">
        <v>1</v>
      </c>
      <c r="G245" s="60">
        <v>0</v>
      </c>
      <c r="H245" s="60">
        <v>0</v>
      </c>
      <c r="I245" s="60">
        <v>0</v>
      </c>
      <c r="J245" s="61">
        <v>0</v>
      </c>
      <c r="K245" s="75"/>
      <c r="L245" s="59">
        <f t="shared" si="31"/>
        <v>-5</v>
      </c>
      <c r="M245" s="56">
        <f t="shared" si="24"/>
        <v>-2.5</v>
      </c>
      <c r="N245" s="56">
        <f t="shared" si="25"/>
        <v>-1.25</v>
      </c>
      <c r="O245" s="56">
        <f t="shared" si="26"/>
        <v>-0.625</v>
      </c>
      <c r="P245" s="56">
        <f t="shared" si="27"/>
        <v>0</v>
      </c>
      <c r="Q245" s="56">
        <f t="shared" si="28"/>
        <v>0</v>
      </c>
      <c r="R245" s="56">
        <f t="shared" si="29"/>
        <v>0</v>
      </c>
      <c r="S245" s="57">
        <f t="shared" si="30"/>
        <v>0</v>
      </c>
      <c r="T245" s="75"/>
      <c r="U245" s="66">
        <f>L245+M245+N245+O245+P245+Q245+R245+S245</f>
        <v>-9.375</v>
      </c>
    </row>
    <row r="246" spans="2:21" x14ac:dyDescent="0.35">
      <c r="B246" s="58">
        <v>241</v>
      </c>
      <c r="C246" s="59">
        <v>1</v>
      </c>
      <c r="D246" s="60">
        <v>1</v>
      </c>
      <c r="E246" s="60">
        <v>1</v>
      </c>
      <c r="F246" s="60">
        <v>1</v>
      </c>
      <c r="G246" s="60">
        <v>0</v>
      </c>
      <c r="H246" s="60">
        <v>0</v>
      </c>
      <c r="I246" s="60">
        <v>0</v>
      </c>
      <c r="J246" s="61">
        <v>1</v>
      </c>
      <c r="K246" s="75"/>
      <c r="L246" s="59">
        <f t="shared" si="31"/>
        <v>-5</v>
      </c>
      <c r="M246" s="56">
        <f t="shared" si="24"/>
        <v>-2.5</v>
      </c>
      <c r="N246" s="56">
        <f t="shared" si="25"/>
        <v>-1.25</v>
      </c>
      <c r="O246" s="56">
        <f t="shared" si="26"/>
        <v>-0.625</v>
      </c>
      <c r="P246" s="56">
        <f t="shared" si="27"/>
        <v>0</v>
      </c>
      <c r="Q246" s="56">
        <f t="shared" si="28"/>
        <v>0</v>
      </c>
      <c r="R246" s="56">
        <f t="shared" si="29"/>
        <v>0</v>
      </c>
      <c r="S246" s="57">
        <f t="shared" si="30"/>
        <v>-3.90625E-2</v>
      </c>
      <c r="T246" s="75"/>
      <c r="U246" s="66">
        <f>L246+M246+N246+O246+P246+Q246+R246+S246</f>
        <v>-9.4140625</v>
      </c>
    </row>
    <row r="247" spans="2:21" x14ac:dyDescent="0.35">
      <c r="B247" s="58">
        <v>242</v>
      </c>
      <c r="C247" s="59">
        <v>1</v>
      </c>
      <c r="D247" s="60">
        <v>1</v>
      </c>
      <c r="E247" s="60">
        <v>1</v>
      </c>
      <c r="F247" s="60">
        <v>1</v>
      </c>
      <c r="G247" s="60">
        <v>0</v>
      </c>
      <c r="H247" s="60">
        <v>0</v>
      </c>
      <c r="I247" s="60">
        <v>1</v>
      </c>
      <c r="J247" s="61">
        <v>0</v>
      </c>
      <c r="K247" s="75"/>
      <c r="L247" s="59">
        <f t="shared" si="31"/>
        <v>-5</v>
      </c>
      <c r="M247" s="56">
        <f t="shared" si="24"/>
        <v>-2.5</v>
      </c>
      <c r="N247" s="56">
        <f t="shared" si="25"/>
        <v>-1.25</v>
      </c>
      <c r="O247" s="56">
        <f t="shared" si="26"/>
        <v>-0.625</v>
      </c>
      <c r="P247" s="56">
        <f t="shared" si="27"/>
        <v>0</v>
      </c>
      <c r="Q247" s="56">
        <f t="shared" si="28"/>
        <v>0</v>
      </c>
      <c r="R247" s="56">
        <f t="shared" si="29"/>
        <v>-7.8125E-2</v>
      </c>
      <c r="S247" s="57">
        <f t="shared" si="30"/>
        <v>0</v>
      </c>
      <c r="T247" s="75"/>
      <c r="U247" s="66">
        <f>L247+M247+N247+O247+P247+Q247+R247+S247</f>
        <v>-9.453125</v>
      </c>
    </row>
    <row r="248" spans="2:21" x14ac:dyDescent="0.35">
      <c r="B248" s="58">
        <v>243</v>
      </c>
      <c r="C248" s="59">
        <v>1</v>
      </c>
      <c r="D248" s="60">
        <v>1</v>
      </c>
      <c r="E248" s="60">
        <v>1</v>
      </c>
      <c r="F248" s="60">
        <v>1</v>
      </c>
      <c r="G248" s="60">
        <v>0</v>
      </c>
      <c r="H248" s="60">
        <v>0</v>
      </c>
      <c r="I248" s="60">
        <v>1</v>
      </c>
      <c r="J248" s="61">
        <v>1</v>
      </c>
      <c r="K248" s="75"/>
      <c r="L248" s="59">
        <f t="shared" si="31"/>
        <v>-5</v>
      </c>
      <c r="M248" s="56">
        <f t="shared" si="24"/>
        <v>-2.5</v>
      </c>
      <c r="N248" s="56">
        <f t="shared" si="25"/>
        <v>-1.25</v>
      </c>
      <c r="O248" s="56">
        <f t="shared" si="26"/>
        <v>-0.625</v>
      </c>
      <c r="P248" s="56">
        <f t="shared" si="27"/>
        <v>0</v>
      </c>
      <c r="Q248" s="56">
        <f t="shared" si="28"/>
        <v>0</v>
      </c>
      <c r="R248" s="56">
        <f t="shared" si="29"/>
        <v>-7.8125E-2</v>
      </c>
      <c r="S248" s="57">
        <f t="shared" si="30"/>
        <v>-3.90625E-2</v>
      </c>
      <c r="T248" s="75"/>
      <c r="U248" s="66">
        <f>L248+M248+N248+O248+P248+Q248+R248+S248</f>
        <v>-9.4921875</v>
      </c>
    </row>
    <row r="249" spans="2:21" x14ac:dyDescent="0.35">
      <c r="B249" s="58">
        <v>244</v>
      </c>
      <c r="C249" s="59">
        <v>1</v>
      </c>
      <c r="D249" s="60">
        <v>1</v>
      </c>
      <c r="E249" s="60">
        <v>1</v>
      </c>
      <c r="F249" s="60">
        <v>1</v>
      </c>
      <c r="G249" s="60">
        <v>0</v>
      </c>
      <c r="H249" s="60">
        <v>1</v>
      </c>
      <c r="I249" s="60">
        <v>0</v>
      </c>
      <c r="J249" s="61">
        <v>0</v>
      </c>
      <c r="K249" s="75"/>
      <c r="L249" s="59">
        <f t="shared" si="31"/>
        <v>-5</v>
      </c>
      <c r="M249" s="56">
        <f t="shared" si="24"/>
        <v>-2.5</v>
      </c>
      <c r="N249" s="56">
        <f t="shared" si="25"/>
        <v>-1.25</v>
      </c>
      <c r="O249" s="56">
        <f t="shared" si="26"/>
        <v>-0.625</v>
      </c>
      <c r="P249" s="56">
        <f t="shared" si="27"/>
        <v>0</v>
      </c>
      <c r="Q249" s="56">
        <f t="shared" si="28"/>
        <v>-0.15625</v>
      </c>
      <c r="R249" s="56">
        <f t="shared" si="29"/>
        <v>0</v>
      </c>
      <c r="S249" s="57">
        <f t="shared" si="30"/>
        <v>0</v>
      </c>
      <c r="T249" s="75"/>
      <c r="U249" s="66">
        <f>L249+M249+N249+O249+P249+Q249+R249+S249</f>
        <v>-9.53125</v>
      </c>
    </row>
    <row r="250" spans="2:21" x14ac:dyDescent="0.35">
      <c r="B250" s="58">
        <v>245</v>
      </c>
      <c r="C250" s="59">
        <v>1</v>
      </c>
      <c r="D250" s="60">
        <v>1</v>
      </c>
      <c r="E250" s="60">
        <v>1</v>
      </c>
      <c r="F250" s="60">
        <v>1</v>
      </c>
      <c r="G250" s="60">
        <v>0</v>
      </c>
      <c r="H250" s="60">
        <v>1</v>
      </c>
      <c r="I250" s="60">
        <v>0</v>
      </c>
      <c r="J250" s="61">
        <v>1</v>
      </c>
      <c r="K250" s="75"/>
      <c r="L250" s="59">
        <f t="shared" si="31"/>
        <v>-5</v>
      </c>
      <c r="M250" s="56">
        <f t="shared" si="24"/>
        <v>-2.5</v>
      </c>
      <c r="N250" s="56">
        <f t="shared" si="25"/>
        <v>-1.25</v>
      </c>
      <c r="O250" s="56">
        <f t="shared" si="26"/>
        <v>-0.625</v>
      </c>
      <c r="P250" s="56">
        <f t="shared" si="27"/>
        <v>0</v>
      </c>
      <c r="Q250" s="56">
        <f t="shared" si="28"/>
        <v>-0.15625</v>
      </c>
      <c r="R250" s="56">
        <f t="shared" si="29"/>
        <v>0</v>
      </c>
      <c r="S250" s="57">
        <f t="shared" si="30"/>
        <v>-3.90625E-2</v>
      </c>
      <c r="T250" s="75"/>
      <c r="U250" s="66">
        <f>L250+M250+N250+O250+P250+Q250+R250+S250</f>
        <v>-9.5703125</v>
      </c>
    </row>
    <row r="251" spans="2:21" x14ac:dyDescent="0.35">
      <c r="B251" s="58">
        <v>246</v>
      </c>
      <c r="C251" s="59">
        <v>1</v>
      </c>
      <c r="D251" s="60">
        <v>1</v>
      </c>
      <c r="E251" s="60">
        <v>1</v>
      </c>
      <c r="F251" s="60">
        <v>1</v>
      </c>
      <c r="G251" s="60">
        <v>0</v>
      </c>
      <c r="H251" s="60">
        <v>1</v>
      </c>
      <c r="I251" s="60">
        <v>1</v>
      </c>
      <c r="J251" s="61">
        <v>0</v>
      </c>
      <c r="K251" s="75"/>
      <c r="L251" s="59">
        <f t="shared" si="31"/>
        <v>-5</v>
      </c>
      <c r="M251" s="56">
        <f t="shared" si="24"/>
        <v>-2.5</v>
      </c>
      <c r="N251" s="56">
        <f t="shared" si="25"/>
        <v>-1.25</v>
      </c>
      <c r="O251" s="56">
        <f t="shared" si="26"/>
        <v>-0.625</v>
      </c>
      <c r="P251" s="56">
        <f t="shared" si="27"/>
        <v>0</v>
      </c>
      <c r="Q251" s="56">
        <f t="shared" si="28"/>
        <v>-0.15625</v>
      </c>
      <c r="R251" s="56">
        <f t="shared" si="29"/>
        <v>-7.8125E-2</v>
      </c>
      <c r="S251" s="57">
        <f t="shared" si="30"/>
        <v>0</v>
      </c>
      <c r="T251" s="75"/>
      <c r="U251" s="66">
        <f>L251+M251+N251+O251+P251+Q251+R251+S251</f>
        <v>-9.609375</v>
      </c>
    </row>
    <row r="252" spans="2:21" x14ac:dyDescent="0.35">
      <c r="B252" s="58">
        <v>247</v>
      </c>
      <c r="C252" s="59">
        <v>1</v>
      </c>
      <c r="D252" s="60">
        <v>1</v>
      </c>
      <c r="E252" s="60">
        <v>1</v>
      </c>
      <c r="F252" s="60">
        <v>1</v>
      </c>
      <c r="G252" s="60">
        <v>0</v>
      </c>
      <c r="H252" s="60">
        <v>1</v>
      </c>
      <c r="I252" s="60">
        <v>1</v>
      </c>
      <c r="J252" s="61">
        <v>1</v>
      </c>
      <c r="K252" s="75"/>
      <c r="L252" s="59">
        <f t="shared" si="31"/>
        <v>-5</v>
      </c>
      <c r="M252" s="56">
        <f t="shared" si="24"/>
        <v>-2.5</v>
      </c>
      <c r="N252" s="56">
        <f t="shared" si="25"/>
        <v>-1.25</v>
      </c>
      <c r="O252" s="56">
        <f t="shared" si="26"/>
        <v>-0.625</v>
      </c>
      <c r="P252" s="56">
        <f t="shared" si="27"/>
        <v>0</v>
      </c>
      <c r="Q252" s="56">
        <f t="shared" si="28"/>
        <v>-0.15625</v>
      </c>
      <c r="R252" s="56">
        <f t="shared" si="29"/>
        <v>-7.8125E-2</v>
      </c>
      <c r="S252" s="57">
        <f t="shared" si="30"/>
        <v>-3.90625E-2</v>
      </c>
      <c r="T252" s="75"/>
      <c r="U252" s="66">
        <f>L252+M252+N252+O252+P252+Q252+R252+S252</f>
        <v>-9.6484375</v>
      </c>
    </row>
    <row r="253" spans="2:21" x14ac:dyDescent="0.35">
      <c r="B253" s="58">
        <v>248</v>
      </c>
      <c r="C253" s="59">
        <v>1</v>
      </c>
      <c r="D253" s="60">
        <v>1</v>
      </c>
      <c r="E253" s="60">
        <v>1</v>
      </c>
      <c r="F253" s="60">
        <v>1</v>
      </c>
      <c r="G253" s="60">
        <v>1</v>
      </c>
      <c r="H253" s="60">
        <v>0</v>
      </c>
      <c r="I253" s="60">
        <v>0</v>
      </c>
      <c r="J253" s="61">
        <v>0</v>
      </c>
      <c r="K253" s="75"/>
      <c r="L253" s="59">
        <f t="shared" si="31"/>
        <v>-5</v>
      </c>
      <c r="M253" s="56">
        <f t="shared" si="24"/>
        <v>-2.5</v>
      </c>
      <c r="N253" s="56">
        <f t="shared" si="25"/>
        <v>-1.25</v>
      </c>
      <c r="O253" s="56">
        <f t="shared" si="26"/>
        <v>-0.625</v>
      </c>
      <c r="P253" s="56">
        <f t="shared" si="27"/>
        <v>-0.3125</v>
      </c>
      <c r="Q253" s="56">
        <f t="shared" si="28"/>
        <v>0</v>
      </c>
      <c r="R253" s="56">
        <f t="shared" si="29"/>
        <v>0</v>
      </c>
      <c r="S253" s="57">
        <f t="shared" si="30"/>
        <v>0</v>
      </c>
      <c r="T253" s="75"/>
      <c r="U253" s="66">
        <f>L253+M253+N253+O253+P253+Q253+R253+S253</f>
        <v>-9.6875</v>
      </c>
    </row>
    <row r="254" spans="2:21" x14ac:dyDescent="0.35">
      <c r="B254" s="58">
        <v>249</v>
      </c>
      <c r="C254" s="59">
        <v>1</v>
      </c>
      <c r="D254" s="60">
        <v>1</v>
      </c>
      <c r="E254" s="60">
        <v>1</v>
      </c>
      <c r="F254" s="60">
        <v>1</v>
      </c>
      <c r="G254" s="60">
        <v>1</v>
      </c>
      <c r="H254" s="60">
        <v>0</v>
      </c>
      <c r="I254" s="60">
        <v>0</v>
      </c>
      <c r="J254" s="61">
        <v>1</v>
      </c>
      <c r="K254" s="75"/>
      <c r="L254" s="59">
        <f t="shared" si="31"/>
        <v>-5</v>
      </c>
      <c r="M254" s="56">
        <f t="shared" si="24"/>
        <v>-2.5</v>
      </c>
      <c r="N254" s="56">
        <f t="shared" si="25"/>
        <v>-1.25</v>
      </c>
      <c r="O254" s="56">
        <f t="shared" si="26"/>
        <v>-0.625</v>
      </c>
      <c r="P254" s="56">
        <f t="shared" si="27"/>
        <v>-0.3125</v>
      </c>
      <c r="Q254" s="56">
        <f t="shared" si="28"/>
        <v>0</v>
      </c>
      <c r="R254" s="56">
        <f t="shared" si="29"/>
        <v>0</v>
      </c>
      <c r="S254" s="57">
        <f t="shared" si="30"/>
        <v>-3.90625E-2</v>
      </c>
      <c r="T254" s="75"/>
      <c r="U254" s="66">
        <f>L254+M254+N254+O254+P254+Q254+R254+S254</f>
        <v>-9.7265625</v>
      </c>
    </row>
    <row r="255" spans="2:21" x14ac:dyDescent="0.35">
      <c r="B255" s="58">
        <v>250</v>
      </c>
      <c r="C255" s="59">
        <v>1</v>
      </c>
      <c r="D255" s="60">
        <v>1</v>
      </c>
      <c r="E255" s="60">
        <v>1</v>
      </c>
      <c r="F255" s="60">
        <v>1</v>
      </c>
      <c r="G255" s="60">
        <v>1</v>
      </c>
      <c r="H255" s="60">
        <v>0</v>
      </c>
      <c r="I255" s="60">
        <v>1</v>
      </c>
      <c r="J255" s="61">
        <v>0</v>
      </c>
      <c r="K255" s="75"/>
      <c r="L255" s="59">
        <f t="shared" si="31"/>
        <v>-5</v>
      </c>
      <c r="M255" s="56">
        <f t="shared" si="24"/>
        <v>-2.5</v>
      </c>
      <c r="N255" s="56">
        <f t="shared" si="25"/>
        <v>-1.25</v>
      </c>
      <c r="O255" s="56">
        <f t="shared" si="26"/>
        <v>-0.625</v>
      </c>
      <c r="P255" s="56">
        <f t="shared" si="27"/>
        <v>-0.3125</v>
      </c>
      <c r="Q255" s="56">
        <f t="shared" si="28"/>
        <v>0</v>
      </c>
      <c r="R255" s="56">
        <f t="shared" si="29"/>
        <v>-7.8125E-2</v>
      </c>
      <c r="S255" s="57">
        <f t="shared" si="30"/>
        <v>0</v>
      </c>
      <c r="T255" s="75"/>
      <c r="U255" s="66">
        <f>L255+M255+N255+O255+P255+Q255+R255+S255</f>
        <v>-9.765625</v>
      </c>
    </row>
    <row r="256" spans="2:21" x14ac:dyDescent="0.35">
      <c r="B256" s="58">
        <v>251</v>
      </c>
      <c r="C256" s="59">
        <v>1</v>
      </c>
      <c r="D256" s="60">
        <v>1</v>
      </c>
      <c r="E256" s="60">
        <v>1</v>
      </c>
      <c r="F256" s="60">
        <v>1</v>
      </c>
      <c r="G256" s="60">
        <v>1</v>
      </c>
      <c r="H256" s="60">
        <v>0</v>
      </c>
      <c r="I256" s="60">
        <v>1</v>
      </c>
      <c r="J256" s="61">
        <v>1</v>
      </c>
      <c r="K256" s="75"/>
      <c r="L256" s="59">
        <f t="shared" si="31"/>
        <v>-5</v>
      </c>
      <c r="M256" s="56">
        <f t="shared" si="24"/>
        <v>-2.5</v>
      </c>
      <c r="N256" s="56">
        <f t="shared" si="25"/>
        <v>-1.25</v>
      </c>
      <c r="O256" s="56">
        <f t="shared" si="26"/>
        <v>-0.625</v>
      </c>
      <c r="P256" s="56">
        <f t="shared" si="27"/>
        <v>-0.3125</v>
      </c>
      <c r="Q256" s="56">
        <f t="shared" si="28"/>
        <v>0</v>
      </c>
      <c r="R256" s="56">
        <f t="shared" si="29"/>
        <v>-7.8125E-2</v>
      </c>
      <c r="S256" s="57">
        <f t="shared" si="30"/>
        <v>-3.90625E-2</v>
      </c>
      <c r="T256" s="75"/>
      <c r="U256" s="66">
        <f>L256+M256+N256+O256+P256+Q256+R256+S256</f>
        <v>-9.8046875</v>
      </c>
    </row>
    <row r="257" spans="2:21" x14ac:dyDescent="0.35">
      <c r="B257" s="58">
        <v>252</v>
      </c>
      <c r="C257" s="59">
        <v>1</v>
      </c>
      <c r="D257" s="60">
        <v>1</v>
      </c>
      <c r="E257" s="60">
        <v>1</v>
      </c>
      <c r="F257" s="60">
        <v>1</v>
      </c>
      <c r="G257" s="60">
        <v>1</v>
      </c>
      <c r="H257" s="60">
        <v>1</v>
      </c>
      <c r="I257" s="60">
        <v>0</v>
      </c>
      <c r="J257" s="61">
        <v>0</v>
      </c>
      <c r="K257" s="75"/>
      <c r="L257" s="59">
        <f t="shared" si="31"/>
        <v>-5</v>
      </c>
      <c r="M257" s="56">
        <f t="shared" si="24"/>
        <v>-2.5</v>
      </c>
      <c r="N257" s="56">
        <f t="shared" si="25"/>
        <v>-1.25</v>
      </c>
      <c r="O257" s="56">
        <f t="shared" si="26"/>
        <v>-0.625</v>
      </c>
      <c r="P257" s="56">
        <f t="shared" si="27"/>
        <v>-0.3125</v>
      </c>
      <c r="Q257" s="56">
        <f t="shared" si="28"/>
        <v>-0.15625</v>
      </c>
      <c r="R257" s="56">
        <f t="shared" si="29"/>
        <v>0</v>
      </c>
      <c r="S257" s="57">
        <f t="shared" si="30"/>
        <v>0</v>
      </c>
      <c r="T257" s="75"/>
      <c r="U257" s="66">
        <f>L257+M257+N257+O257+P257+Q257+R257+S257</f>
        <v>-9.84375</v>
      </c>
    </row>
    <row r="258" spans="2:21" x14ac:dyDescent="0.35">
      <c r="B258" s="58">
        <v>253</v>
      </c>
      <c r="C258" s="59">
        <v>1</v>
      </c>
      <c r="D258" s="60">
        <v>1</v>
      </c>
      <c r="E258" s="60">
        <v>1</v>
      </c>
      <c r="F258" s="60">
        <v>1</v>
      </c>
      <c r="G258" s="60">
        <v>1</v>
      </c>
      <c r="H258" s="60">
        <v>1</v>
      </c>
      <c r="I258" s="60">
        <v>0</v>
      </c>
      <c r="J258" s="61">
        <v>1</v>
      </c>
      <c r="K258" s="75"/>
      <c r="L258" s="59">
        <f t="shared" si="31"/>
        <v>-5</v>
      </c>
      <c r="M258" s="56">
        <f t="shared" si="24"/>
        <v>-2.5</v>
      </c>
      <c r="N258" s="56">
        <f t="shared" si="25"/>
        <v>-1.25</v>
      </c>
      <c r="O258" s="56">
        <f t="shared" si="26"/>
        <v>-0.625</v>
      </c>
      <c r="P258" s="56">
        <f t="shared" si="27"/>
        <v>-0.3125</v>
      </c>
      <c r="Q258" s="56">
        <f t="shared" si="28"/>
        <v>-0.15625</v>
      </c>
      <c r="R258" s="56">
        <f t="shared" si="29"/>
        <v>0</v>
      </c>
      <c r="S258" s="57">
        <f t="shared" si="30"/>
        <v>-3.90625E-2</v>
      </c>
      <c r="T258" s="75"/>
      <c r="U258" s="66">
        <f>L258+M258+N258+O258+P258+Q258+R258+S258</f>
        <v>-9.8828125</v>
      </c>
    </row>
    <row r="259" spans="2:21" x14ac:dyDescent="0.35">
      <c r="B259" s="58">
        <v>254</v>
      </c>
      <c r="C259" s="59">
        <v>1</v>
      </c>
      <c r="D259" s="60">
        <v>1</v>
      </c>
      <c r="E259" s="60">
        <v>1</v>
      </c>
      <c r="F259" s="60">
        <v>1</v>
      </c>
      <c r="G259" s="60">
        <v>1</v>
      </c>
      <c r="H259" s="60">
        <v>1</v>
      </c>
      <c r="I259" s="60">
        <v>1</v>
      </c>
      <c r="J259" s="61">
        <v>0</v>
      </c>
      <c r="K259" s="75"/>
      <c r="L259" s="59">
        <f t="shared" si="31"/>
        <v>-5</v>
      </c>
      <c r="M259" s="56">
        <f t="shared" si="24"/>
        <v>-2.5</v>
      </c>
      <c r="N259" s="56">
        <f t="shared" si="25"/>
        <v>-1.25</v>
      </c>
      <c r="O259" s="56">
        <f t="shared" si="26"/>
        <v>-0.625</v>
      </c>
      <c r="P259" s="56">
        <f t="shared" si="27"/>
        <v>-0.3125</v>
      </c>
      <c r="Q259" s="56">
        <f t="shared" si="28"/>
        <v>-0.15625</v>
      </c>
      <c r="R259" s="56">
        <f t="shared" si="29"/>
        <v>-7.8125E-2</v>
      </c>
      <c r="S259" s="57">
        <f t="shared" si="30"/>
        <v>0</v>
      </c>
      <c r="T259" s="75"/>
      <c r="U259" s="66">
        <f>L259+M259+N259+O259+P259+Q259+R259+S259</f>
        <v>-9.921875</v>
      </c>
    </row>
    <row r="260" spans="2:21" ht="15" thickBot="1" x14ac:dyDescent="0.4">
      <c r="B260" s="58">
        <v>255</v>
      </c>
      <c r="C260" s="62">
        <v>1</v>
      </c>
      <c r="D260" s="63">
        <v>1</v>
      </c>
      <c r="E260" s="63">
        <v>1</v>
      </c>
      <c r="F260" s="63">
        <v>1</v>
      </c>
      <c r="G260" s="63">
        <v>1</v>
      </c>
      <c r="H260" s="63">
        <v>1</v>
      </c>
      <c r="I260" s="63">
        <v>1</v>
      </c>
      <c r="J260" s="64">
        <v>1</v>
      </c>
      <c r="K260" s="75"/>
      <c r="L260" s="62">
        <f t="shared" si="31"/>
        <v>-5</v>
      </c>
      <c r="M260" s="63">
        <f t="shared" si="24"/>
        <v>-2.5</v>
      </c>
      <c r="N260" s="63">
        <f t="shared" si="25"/>
        <v>-1.25</v>
      </c>
      <c r="O260" s="63">
        <f t="shared" si="26"/>
        <v>-0.625</v>
      </c>
      <c r="P260" s="63">
        <f t="shared" si="27"/>
        <v>-0.3125</v>
      </c>
      <c r="Q260" s="63">
        <f t="shared" si="28"/>
        <v>-0.15625</v>
      </c>
      <c r="R260" s="63">
        <f t="shared" si="29"/>
        <v>-7.8125E-2</v>
      </c>
      <c r="S260" s="64">
        <f t="shared" si="30"/>
        <v>-3.90625E-2</v>
      </c>
      <c r="T260" s="75"/>
      <c r="U260" s="66">
        <f>L260+M260+N260+O260+P260+Q260+R260+S260</f>
        <v>-9.9609375</v>
      </c>
    </row>
    <row r="261" spans="2:21" x14ac:dyDescent="0.35">
      <c r="T261" s="73"/>
    </row>
  </sheetData>
  <mergeCells count="21">
    <mergeCell ref="AL28:AM37"/>
    <mergeCell ref="BE28:BE37"/>
    <mergeCell ref="BF28:BF37"/>
    <mergeCell ref="BG28:BG37"/>
    <mergeCell ref="BH28:BH37"/>
    <mergeCell ref="AO28:AO37"/>
    <mergeCell ref="AP28:AP37"/>
    <mergeCell ref="AQ28:AQ37"/>
    <mergeCell ref="AR28:AR37"/>
    <mergeCell ref="AS28:AS37"/>
    <mergeCell ref="AT28:AT37"/>
    <mergeCell ref="AU28:AU37"/>
    <mergeCell ref="AV28:AV37"/>
    <mergeCell ref="BA28:BA37"/>
    <mergeCell ref="BB28:BB37"/>
    <mergeCell ref="BC28:BC37"/>
    <mergeCell ref="BD28:BD37"/>
    <mergeCell ref="AW28:AW37"/>
    <mergeCell ref="AX28:AX37"/>
    <mergeCell ref="AY28:AY37"/>
    <mergeCell ref="AZ28:AZ37"/>
  </mergeCells>
  <phoneticPr fontId="2" type="noConversion"/>
  <conditionalFormatting sqref="AJ5:AK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ignoredErrors>
    <ignoredError sqref="BK10 BK7 BK13 BK25 BK22 BK19 BK16 AO28:AQ28 AS28:BH28 BK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Ignacio Sanchez</dc:creator>
  <cp:lastModifiedBy>Enzo Ignacio Sanchez</cp:lastModifiedBy>
  <dcterms:created xsi:type="dcterms:W3CDTF">2025-05-13T17:13:48Z</dcterms:created>
  <dcterms:modified xsi:type="dcterms:W3CDTF">2025-05-15T14:09:15Z</dcterms:modified>
</cp:coreProperties>
</file>