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BF4A38DB-024E-4A62-9621-08CEF7920816}" xr6:coauthVersionLast="47" xr6:coauthVersionMax="47" xr10:uidLastSave="{00000000-0000-0000-0000-000000000000}"/>
  <bookViews>
    <workbookView xWindow="5292" yWindow="5292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P8" i="1"/>
  <c r="O8" i="1"/>
</calcChain>
</file>

<file path=xl/sharedStrings.xml><?xml version="1.0" encoding="utf-8"?>
<sst xmlns="http://schemas.openxmlformats.org/spreadsheetml/2006/main" count="34" uniqueCount="22">
  <si>
    <t>상반기 수량 및 매출액 내역</t>
    <phoneticPr fontId="2" type="noConversion"/>
  </si>
  <si>
    <t>단위 : 원</t>
    <phoneticPr fontId="2" type="noConversion"/>
  </si>
  <si>
    <t>구분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</si>
  <si>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</si>
  <si>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</si>
  <si>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</si>
  <si>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</si>
  <si>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</si>
  <si>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</si>
  <si>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합계</t>
    <phoneticPr fontId="2" type="noConversion"/>
  </si>
  <si>
    <t>수량</t>
    <phoneticPr fontId="2" type="noConversion"/>
  </si>
  <si>
    <t>매출액</t>
    <phoneticPr fontId="2" type="noConversion"/>
  </si>
  <si>
    <t>블루라이트 청정기</t>
    <phoneticPr fontId="2" type="noConversion"/>
  </si>
  <si>
    <t>스마트큐 냉장고</t>
  </si>
  <si>
    <t>파워플러스 세탁기</t>
  </si>
  <si>
    <t>퀵쿡 전자레인지</t>
  </si>
  <si>
    <t>에코플러스 에어컨</t>
  </si>
  <si>
    <t>스피디청소기</t>
  </si>
  <si>
    <t>컴포트히터</t>
  </si>
  <si>
    <t>빅브리즈 선풍기</t>
  </si>
  <si>
    <t>라이트웨이브 TV</t>
  </si>
  <si>
    <t>쿨가드 냉풍기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</si>
</sst>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6" fillId="2" borderId="2" xfId="0" applyFont="1" applyFill="1" applyBorder="1" applyAlignment="1">
      <alignment horizontal="center" vertical="center"/>
    </xf>
    <xf numFmtId="41" fontId="6" fillId="2" borderId="2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2" xfId="2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데이터베이스함수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tabSelected="1" workbookViewId="0">
      <selection activeCell="B2" sqref="B2:P2"/>
    </sheetView>
  </sheetViews>
  <sheetFormatPr defaultColWidth="8.69921875" defaultRowHeight="17.399999999999999" x14ac:dyDescent="0.4"/>
  <cols>
    <col min="1" max="1" width="2.09765625" customWidth="1"/>
    <col min="2" max="2" width="20.09765625" customWidth="1"/>
    <col min="3" max="3" width="4.69921875" style="3" bestFit="1" customWidth="1"/>
    <col min="4" max="4" width="12.59765625" style="3" bestFit="1" customWidth="1"/>
    <col min="5" max="5" width="4.69921875" bestFit="1" customWidth="1"/>
    <col min="6" max="6" width="11.59765625" bestFit="1" customWidth="1"/>
    <col min="7" max="7" width="4.69921875" bestFit="1" customWidth="1"/>
    <col min="8" max="8" width="12.59765625" bestFit="1" customWidth="1"/>
    <col min="9" max="9" width="4.69921875" bestFit="1" customWidth="1"/>
    <col min="10" max="10" width="12.59765625" bestFit="1" customWidth="1"/>
    <col min="11" max="11" width="4.69921875" bestFit="1" customWidth="1"/>
    <col min="12" max="12" width="12.59765625" bestFit="1" customWidth="1"/>
    <col min="13" max="13" width="4.69921875" bestFit="1" customWidth="1"/>
    <col min="14" max="14" width="12.59765625" bestFit="1" customWidth="1"/>
    <col min="16" max="16" width="15.59765625" customWidth="1"/>
    <col min="21" max="21" width="9.09765625" bestFit="1" customWidth="1"/>
  </cols>
  <sheetData>
    <row r="1" spans="2:16" ht="18" thickBot="1" x14ac:dyDescent="0.45"/>
    <row r="2" spans="2:16" ht="33.6" thickBot="1" x14ac:dyDescent="0.4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2:16" x14ac:dyDescent="0.4">
      <c r="O4" s="9" t="s">
        <v>1</v>
      </c>
      <c r="P4" s="9"/>
    </row>
    <row r="5" spans="2:16" ht="3" customHeight="1" x14ac:dyDescent="0.4"/>
    <row r="6" spans="2:16" ht="22.5" customHeight="1" x14ac:dyDescent="0.4">
      <c r="B6" s="10" t="s">
        <v>2</v>
      </c>
      <c r="C6" s="10" t="s">
        <v>3</v>
      </c>
      <c r="D6" s="10"/>
      <c r="E6" s="10" t="s">
        <v>4</v>
      </c>
      <c r="F6" s="10"/>
      <c r="G6" s="10" t="s">
        <v>5</v>
      </c>
      <c r="H6" s="10"/>
      <c r="I6" s="10" t="s">
        <v>6</v>
      </c>
      <c r="J6" s="10"/>
      <c r="K6" s="10" t="s">
        <v>7</v>
      </c>
      <c r="L6" s="10"/>
      <c r="M6" s="10" t="s">
        <v>8</v>
      </c>
      <c r="N6" s="10"/>
      <c r="O6" s="11" t="s">
        <v>9</v>
      </c>
      <c r="P6" s="11"/>
    </row>
    <row r="7" spans="2:16" ht="22.5" customHeight="1" x14ac:dyDescent="0.4">
      <c r="B7" s="10"/>
      <c r="C7" s="4" t="s">
        <v>10</v>
      </c>
      <c r="D7" s="4" t="s">
        <v>11</v>
      </c>
      <c r="E7" s="4" t="s">
        <v>10</v>
      </c>
      <c r="F7" s="4" t="s">
        <v>11</v>
      </c>
      <c r="G7" s="4" t="s">
        <v>10</v>
      </c>
      <c r="H7" s="4" t="s">
        <v>11</v>
      </c>
      <c r="I7" s="4" t="s">
        <v>10</v>
      </c>
      <c r="J7" s="4" t="s">
        <v>11</v>
      </c>
      <c r="K7" s="4" t="s">
        <v>10</v>
      </c>
      <c r="L7" s="4" t="s">
        <v>11</v>
      </c>
      <c r="M7" s="4" t="s">
        <v>10</v>
      </c>
      <c r="N7" s="4" t="s">
        <v>11</v>
      </c>
      <c r="O7" s="1" t="s">
        <v>10</v>
      </c>
      <c r="P7" s="1" t="s">
        <v>11</v>
      </c>
    </row>
    <row r="8" spans="2:16" ht="22.5" customHeight="1" x14ac:dyDescent="0.4">
      <c r="B8" s="5" t="s">
        <v>12</v>
      </c>
      <c r="C8" s="5">
        <v>28</v>
      </c>
      <c r="D8" s="6">
        <v>9800000</v>
      </c>
      <c r="E8" s="5">
        <v>6</v>
      </c>
      <c r="F8" s="6">
        <v>2100000</v>
      </c>
      <c r="G8" s="5">
        <v>56</v>
      </c>
      <c r="H8" s="6">
        <v>19600000</v>
      </c>
      <c r="I8" s="5">
        <v>33</v>
      </c>
      <c r="J8" s="6">
        <v>11550000</v>
      </c>
      <c r="K8" s="5">
        <v>47</v>
      </c>
      <c r="L8" s="6">
        <v>16450000</v>
      </c>
      <c r="M8" s="5">
        <v>96</v>
      </c>
      <c r="N8" s="6">
        <v>33600000</v>
      </c>
      <c r="O8" s="2">
        <f>SUMPRODUCT(--(MOD(COLUMN(C8:N8),2)=1),C8:N8)</f>
        <v>266</v>
      </c>
      <c r="P8" s="2">
        <f>SUMPRODUCT(--(MOD(COLUMN(C8:N8),2)=0),C8:N8)</f>
        <v>93100000</v>
      </c>
    </row>
    <row r="9" spans="2:16" ht="22.5" customHeight="1" x14ac:dyDescent="0.4">
      <c r="B9" s="5" t="s">
        <v>13</v>
      </c>
      <c r="C9" s="5">
        <v>48</v>
      </c>
      <c r="D9" s="6">
        <v>61440000</v>
      </c>
      <c r="E9" s="5">
        <v>73</v>
      </c>
      <c r="F9" s="6">
        <v>93440000</v>
      </c>
      <c r="G9" s="5">
        <v>55</v>
      </c>
      <c r="H9" s="6">
        <v>70400000</v>
      </c>
      <c r="I9" s="5">
        <v>80</v>
      </c>
      <c r="J9" s="6">
        <v>102400000</v>
      </c>
      <c r="K9" s="5">
        <v>55</v>
      </c>
      <c r="L9" s="6">
        <v>70400000</v>
      </c>
      <c r="M9" s="5">
        <v>57</v>
      </c>
      <c r="N9" s="6">
        <v>72960000</v>
      </c>
      <c r="O9" s="2">
        <f t="shared" ref="O9:O17" si="0">SUMPRODUCT(--(MOD(COLUMN(C9:N9),2)=1),C9:N9)</f>
        <v>368</v>
      </c>
      <c r="P9" s="2">
        <f t="shared" ref="P9:P17" si="1">SUMPRODUCT(--(MOD(COLUMN(C9:N9),2)=0),C9:N9)</f>
        <v>471040000</v>
      </c>
    </row>
    <row r="10" spans="2:16" ht="22.5" customHeight="1" x14ac:dyDescent="0.4">
      <c r="B10" s="5" t="s">
        <v>14</v>
      </c>
      <c r="C10" s="5">
        <v>58</v>
      </c>
      <c r="D10" s="6">
        <v>46400000</v>
      </c>
      <c r="E10" s="5">
        <v>51</v>
      </c>
      <c r="F10" s="6">
        <v>40800000</v>
      </c>
      <c r="G10" s="5">
        <v>63</v>
      </c>
      <c r="H10" s="6">
        <v>50400000</v>
      </c>
      <c r="I10" s="5">
        <v>69</v>
      </c>
      <c r="J10" s="6">
        <v>55200000</v>
      </c>
      <c r="K10" s="5">
        <v>42</v>
      </c>
      <c r="L10" s="6">
        <v>33600000</v>
      </c>
      <c r="M10" s="5">
        <v>23</v>
      </c>
      <c r="N10" s="6">
        <v>18400000</v>
      </c>
      <c r="O10" s="2">
        <f t="shared" si="0"/>
        <v>306</v>
      </c>
      <c r="P10" s="2">
        <f t="shared" si="1"/>
        <v>244800000</v>
      </c>
    </row>
    <row r="11" spans="2:16" ht="22.5" customHeight="1" x14ac:dyDescent="0.4">
      <c r="B11" s="5" t="s">
        <v>15</v>
      </c>
      <c r="C11" s="5">
        <v>97</v>
      </c>
      <c r="D11" s="6">
        <v>15035000</v>
      </c>
      <c r="E11" s="5">
        <v>23</v>
      </c>
      <c r="F11" s="6">
        <v>3565000</v>
      </c>
      <c r="G11" s="5">
        <v>69</v>
      </c>
      <c r="H11" s="6">
        <v>10695000</v>
      </c>
      <c r="I11" s="5">
        <v>40</v>
      </c>
      <c r="J11" s="6">
        <v>6200000</v>
      </c>
      <c r="K11" s="5">
        <v>33</v>
      </c>
      <c r="L11" s="6">
        <v>5115000</v>
      </c>
      <c r="M11" s="5">
        <v>30</v>
      </c>
      <c r="N11" s="6">
        <v>4650000</v>
      </c>
      <c r="O11" s="2">
        <f t="shared" si="0"/>
        <v>292</v>
      </c>
      <c r="P11" s="2">
        <f t="shared" si="1"/>
        <v>45260000</v>
      </c>
    </row>
    <row r="12" spans="2:16" ht="22.5" customHeight="1" x14ac:dyDescent="0.4">
      <c r="B12" s="5" t="s">
        <v>16</v>
      </c>
      <c r="C12" s="5">
        <v>5</v>
      </c>
      <c r="D12" s="6">
        <v>12650000</v>
      </c>
      <c r="E12" s="5">
        <v>7</v>
      </c>
      <c r="F12" s="6">
        <v>17710000</v>
      </c>
      <c r="G12" s="5">
        <v>10</v>
      </c>
      <c r="H12" s="6">
        <v>25300000</v>
      </c>
      <c r="I12" s="5">
        <v>87</v>
      </c>
      <c r="J12" s="6">
        <v>220110000</v>
      </c>
      <c r="K12" s="5">
        <v>8</v>
      </c>
      <c r="L12" s="6">
        <v>20240000</v>
      </c>
      <c r="M12" s="5">
        <v>83</v>
      </c>
      <c r="N12" s="6">
        <v>209990000</v>
      </c>
      <c r="O12" s="2">
        <f t="shared" si="0"/>
        <v>200</v>
      </c>
      <c r="P12" s="2">
        <f t="shared" si="1"/>
        <v>506000000</v>
      </c>
    </row>
    <row r="13" spans="2:16" ht="22.5" customHeight="1" x14ac:dyDescent="0.4">
      <c r="B13" s="5" t="s">
        <v>17</v>
      </c>
      <c r="C13" s="5">
        <v>72</v>
      </c>
      <c r="D13" s="6">
        <v>35280000</v>
      </c>
      <c r="E13" s="5">
        <v>96</v>
      </c>
      <c r="F13" s="6">
        <v>47040000</v>
      </c>
      <c r="G13" s="5">
        <v>46</v>
      </c>
      <c r="H13" s="6">
        <v>22540000</v>
      </c>
      <c r="I13" s="5">
        <v>89</v>
      </c>
      <c r="J13" s="6">
        <v>43610000</v>
      </c>
      <c r="K13" s="5">
        <v>45</v>
      </c>
      <c r="L13" s="6">
        <v>22050000</v>
      </c>
      <c r="M13" s="5">
        <v>82</v>
      </c>
      <c r="N13" s="6">
        <v>40180000</v>
      </c>
      <c r="O13" s="2">
        <f t="shared" si="0"/>
        <v>430</v>
      </c>
      <c r="P13" s="2">
        <f t="shared" si="1"/>
        <v>210700000</v>
      </c>
    </row>
    <row r="14" spans="2:16" ht="22.5" customHeight="1" x14ac:dyDescent="0.4">
      <c r="B14" s="5" t="s">
        <v>18</v>
      </c>
      <c r="C14" s="5">
        <v>2</v>
      </c>
      <c r="D14" s="6">
        <v>516000</v>
      </c>
      <c r="E14" s="5">
        <v>69</v>
      </c>
      <c r="F14" s="6">
        <v>17802000</v>
      </c>
      <c r="G14" s="5">
        <v>96</v>
      </c>
      <c r="H14" s="6">
        <v>24768000</v>
      </c>
      <c r="I14" s="5">
        <v>38</v>
      </c>
      <c r="J14" s="6">
        <v>9804000</v>
      </c>
      <c r="K14" s="5">
        <v>83</v>
      </c>
      <c r="L14" s="6">
        <v>21414000</v>
      </c>
      <c r="M14" s="5">
        <v>74</v>
      </c>
      <c r="N14" s="6">
        <v>19092000</v>
      </c>
      <c r="O14" s="2">
        <f t="shared" si="0"/>
        <v>362</v>
      </c>
      <c r="P14" s="2">
        <f t="shared" si="1"/>
        <v>93396000</v>
      </c>
    </row>
    <row r="15" spans="2:16" ht="22.5" customHeight="1" x14ac:dyDescent="0.4">
      <c r="B15" s="5" t="s">
        <v>19</v>
      </c>
      <c r="C15" s="5">
        <v>56</v>
      </c>
      <c r="D15" s="6">
        <v>4704000</v>
      </c>
      <c r="E15" s="5">
        <v>30</v>
      </c>
      <c r="F15" s="6">
        <v>2520000</v>
      </c>
      <c r="G15" s="5">
        <v>5</v>
      </c>
      <c r="H15" s="6">
        <v>420000</v>
      </c>
      <c r="I15" s="5">
        <v>101</v>
      </c>
      <c r="J15" s="6">
        <v>8484000</v>
      </c>
      <c r="K15" s="5">
        <v>26</v>
      </c>
      <c r="L15" s="6">
        <v>2184000</v>
      </c>
      <c r="M15" s="5">
        <v>13</v>
      </c>
      <c r="N15" s="6">
        <v>1092000</v>
      </c>
      <c r="O15" s="2">
        <f t="shared" si="0"/>
        <v>231</v>
      </c>
      <c r="P15" s="2">
        <f t="shared" si="1"/>
        <v>19404000</v>
      </c>
    </row>
    <row r="16" spans="2:16" ht="22.5" customHeight="1" x14ac:dyDescent="0.4">
      <c r="B16" s="5" t="s">
        <v>20</v>
      </c>
      <c r="C16" s="5">
        <v>72</v>
      </c>
      <c r="D16" s="6">
        <v>136800000</v>
      </c>
      <c r="E16" s="5">
        <v>25</v>
      </c>
      <c r="F16" s="6">
        <v>47500000</v>
      </c>
      <c r="G16" s="5">
        <v>7</v>
      </c>
      <c r="H16" s="6">
        <v>13300000</v>
      </c>
      <c r="I16" s="5">
        <v>75</v>
      </c>
      <c r="J16" s="6">
        <v>142500000</v>
      </c>
      <c r="K16" s="5">
        <v>106</v>
      </c>
      <c r="L16" s="6">
        <v>201400000</v>
      </c>
      <c r="M16" s="5">
        <v>100</v>
      </c>
      <c r="N16" s="6">
        <v>190000000</v>
      </c>
      <c r="O16" s="2">
        <f t="shared" si="0"/>
        <v>385</v>
      </c>
      <c r="P16" s="2">
        <f t="shared" si="1"/>
        <v>731500000</v>
      </c>
    </row>
    <row r="17" spans="2:18" ht="22.5" customHeight="1" x14ac:dyDescent="0.4">
      <c r="B17" s="5" t="s">
        <v>21</v>
      </c>
      <c r="C17" s="5">
        <v>15</v>
      </c>
      <c r="D17" s="6">
        <v>4800000</v>
      </c>
      <c r="E17" s="5">
        <v>22</v>
      </c>
      <c r="F17" s="6">
        <v>7040000</v>
      </c>
      <c r="G17" s="5">
        <v>32</v>
      </c>
      <c r="H17" s="6">
        <v>10240000</v>
      </c>
      <c r="I17" s="5">
        <v>83</v>
      </c>
      <c r="J17" s="6">
        <v>26560000</v>
      </c>
      <c r="K17" s="5">
        <v>98</v>
      </c>
      <c r="L17" s="6">
        <v>31360000</v>
      </c>
      <c r="M17" s="5">
        <v>150</v>
      </c>
      <c r="N17" s="6">
        <v>48000000</v>
      </c>
      <c r="O17" s="2">
        <f t="shared" si="0"/>
        <v>400</v>
      </c>
      <c r="P17" s="2">
        <f t="shared" si="1"/>
        <v>128000000</v>
      </c>
    </row>
    <row r="18" spans="2:18" ht="22.5" customHeight="1" x14ac:dyDescent="0.4">
      <c r="C18"/>
      <c r="D18"/>
    </row>
    <row r="19" spans="2:18" ht="22.5" customHeight="1" x14ac:dyDescent="0.4">
      <c r="C19"/>
      <c r="D19"/>
    </row>
    <row r="20" spans="2:18" ht="22.5" customHeight="1" x14ac:dyDescent="0.4">
      <c r="C20"/>
      <c r="D20"/>
      <c r="R20" s="7"/>
    </row>
    <row r="21" spans="2:18" ht="22.5" customHeight="1" x14ac:dyDescent="0.4">
      <c r="C21"/>
      <c r="D21"/>
    </row>
    <row r="22" spans="2:18" ht="22.5" customHeight="1" x14ac:dyDescent="0.4">
      <c r="C22"/>
      <c r="D22"/>
    </row>
    <row r="23" spans="2:18" ht="22.5" customHeight="1" x14ac:dyDescent="0.4">
      <c r="C23"/>
      <c r="D23"/>
    </row>
    <row r="24" spans="2:18" ht="22.5" customHeight="1" x14ac:dyDescent="0.4">
      <c r="C24"/>
      <c r="D24"/>
    </row>
    <row r="25" spans="2:18" x14ac:dyDescent="0.4">
      <c r="C25"/>
      <c r="D25"/>
    </row>
    <row r="30" spans="2:18" x14ac:dyDescent="0.4">
      <c r="D30"/>
      <c r="G30" s="7"/>
    </row>
    <row r="31" spans="2:18" x14ac:dyDescent="0.4">
      <c r="D31"/>
    </row>
    <row r="32" spans="2:18" x14ac:dyDescent="0.4">
      <c r="D32"/>
    </row>
    <row r="33" spans="4:4" x14ac:dyDescent="0.4">
      <c r="D33"/>
    </row>
    <row r="34" spans="4:4" x14ac:dyDescent="0.4">
      <c r="D34"/>
    </row>
    <row r="35" spans="4:4" x14ac:dyDescent="0.4">
      <c r="D35"/>
    </row>
    <row r="36" spans="4:4" x14ac:dyDescent="0.4">
      <c r="D36"/>
    </row>
    <row r="37" spans="4:4" x14ac:dyDescent="0.4">
      <c r="D37"/>
    </row>
    <row r="38" spans="4:4" x14ac:dyDescent="0.4">
      <c r="D38"/>
    </row>
    <row r="39" spans="4:4" x14ac:dyDescent="0.4">
      <c r="D39"/>
    </row>
  </sheetData>
  <mergeCells count="10">
    <mergeCell ref="B2:P2"/>
    <mergeCell ref="O4:P4"/>
    <mergeCell ref="B6:B7"/>
    <mergeCell ref="C6:D6"/>
    <mergeCell ref="E6:F6"/>
    <mergeCell ref="G6:H6"/>
    <mergeCell ref="I6:J6"/>
    <mergeCell ref="K6:L6"/>
    <mergeCell ref="M6:N6"/>
    <mergeCell ref="O6:P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2023-11-30T06:58:52Z</dcterms:created>
  <dcterms:modified xsi:type="dcterms:W3CDTF">2024-04-24T00:16:18Z</dcterms:modified>
</cp:coreProperties>
</file>