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69B6458C-388F-4942-BBB4-CED0C99F092D}" xr6:coauthVersionLast="47" xr6:coauthVersionMax="47" xr10:uidLastSave="{00000000-0000-0000-0000-000000000000}"/>
  <bookViews>
    <workbookView xWindow="6168" yWindow="7128" windowWidth="23808" windowHeight="16740" xr2:uid="{F7084024-5B40-4539-B617-66D2AABCC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C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<sst xmlns="http://schemas.openxmlformats.org/spreadsheetml/2006/main" count="19" uniqueCount="19">
  <si>
    <t>연간 목표대비 달성률</t>
    <phoneticPr fontId="2" type="noConversion"/>
  </si>
  <si>
    <t>단위 : 원</t>
    <phoneticPr fontId="2" type="noConversion"/>
  </si>
  <si>
    <t>구분</t>
    <phoneticPr fontId="2" type="noConversion"/>
  </si>
  <si>
    <t>목표액</t>
    <phoneticPr fontId="2" type="noConversion"/>
  </si>
  <si>
    <t>매출액</t>
    <phoneticPr fontId="2" type="noConversion"/>
  </si>
  <si>
    <t>달성률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</si>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</sst>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</cellXfs>
  <cellStyles count="3">
    <cellStyle name="백분율 2" xfId="2" xr:uid="{3E909D3D-74BC-45F9-B03F-73601F05F3A2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연간 목표대비 달성률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목표액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Sheet1!$C$7:$C$18</c:f>
              <c:numCache>
                <c:formatCode>_(* #,##0_);_(* \(#,##0\);_(* "-"_);_(@_)</c:formatCode>
                <c:ptCount val="12"/>
                <c:pt idx="0">
                  <c:v>63400000</c:v>
                </c:pt>
                <c:pt idx="1">
                  <c:v>66700000</c:v>
                </c:pt>
                <c:pt idx="2">
                  <c:v>73100000</c:v>
                </c:pt>
                <c:pt idx="3">
                  <c:v>77900000</c:v>
                </c:pt>
                <c:pt idx="4">
                  <c:v>86000000</c:v>
                </c:pt>
                <c:pt idx="5">
                  <c:v>87000000</c:v>
                </c:pt>
                <c:pt idx="6">
                  <c:v>95700000</c:v>
                </c:pt>
                <c:pt idx="7">
                  <c:v>96900000</c:v>
                </c:pt>
                <c:pt idx="8">
                  <c:v>105000000</c:v>
                </c:pt>
                <c:pt idx="9">
                  <c:v>126000000</c:v>
                </c:pt>
                <c:pt idx="10">
                  <c:v>130000000</c:v>
                </c:pt>
                <c:pt idx="11">
                  <c:v>138000000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8-43E5-9A55-E4599A9C8675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Sheet1!$D$7:$D$18</c:f>
              <c:numCache>
                <c:formatCode>_(* #,##0_);_(* \(#,##0\);_(* "-"_);_(@_)</c:formatCode>
                <c:ptCount val="12"/>
                <c:pt idx="0">
                  <c:v>68292800</c:v>
                </c:pt>
                <c:pt idx="1">
                  <c:v>66074200</c:v>
                </c:pt>
                <c:pt idx="2">
                  <c:v>67932100</c:v>
                </c:pt>
                <c:pt idx="3">
                  <c:v>87454800</c:v>
                </c:pt>
                <c:pt idx="4">
                  <c:v>72600600</c:v>
                </c:pt>
                <c:pt idx="5">
                  <c:v>105137400</c:v>
                </c:pt>
                <c:pt idx="6">
                  <c:v>66298700</c:v>
                </c:pt>
                <c:pt idx="7">
                  <c:v>84188100</c:v>
                </c:pt>
                <c:pt idx="8">
                  <c:v>97593200</c:v>
                </c:pt>
                <c:pt idx="9">
                  <c:v>130523600</c:v>
                </c:pt>
                <c:pt idx="10">
                  <c:v>158647500</c:v>
                </c:pt>
                <c:pt idx="11">
                  <c:v>142923900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8-43E5-9A55-E4599A9C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347599"/>
        <c:axId val="2072150655"/>
      </c:barChart>
      <c:catAx>
        <c:axId val="20743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150655"/>
        <c:crosses val="autoZero"/>
        <c:auto val="1"/>
        <c:lblAlgn val="ctr"/>
        <c:lblOffset val="100"/>
        <c:noMultiLvlLbl val="0"/>
      </c:catAx>
      <c:valAx>
        <c:axId val="20721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3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7620</xdr:rowOff>
    </xdr:from>
    <xdr:to>
      <xdr:col>15</xdr:col>
      <xdr:colOff>45720</xdr:colOff>
      <xdr:row>18</xdr:row>
      <xdr:rowOff>236220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4952FE-D0EF-59DB-8D1B-216B96D50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50A7-D2A6-4F72-8E2E-B06CD3E0490E}">
  <dimension ref="B1:E20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2.5" style="2" customWidth="1"/>
    <col min="2" max="2" width="8.796875" style="1"/>
    <col min="3" max="4" width="15.296875" style="2" customWidth="1"/>
    <col min="5" max="16384" width="8.796875" style="2"/>
  </cols>
  <sheetData>
    <row r="1" spans="2:5" ht="18" thickBot="1" x14ac:dyDescent="0.45"/>
    <row r="2" spans="2:5" ht="30.6" thickBot="1" x14ac:dyDescent="0.45">
      <c r="B2" s="3" t="s">
        <v>0</v>
      </c>
      <c r="C2" s="3"/>
      <c r="D2" s="3"/>
      <c r="E2" s="3"/>
    </row>
    <row r="4" spans="2:5" x14ac:dyDescent="0.4">
      <c r="E4" s="4" t="s">
        <v>1</v>
      </c>
    </row>
    <row r="5" spans="2:5" ht="6.6" customHeight="1" x14ac:dyDescent="0.4"/>
    <row r="6" spans="2:5" ht="22.05" customHeight="1" x14ac:dyDescent="0.4">
      <c r="B6" s="5" t="s">
        <v>2</v>
      </c>
      <c r="C6" s="5" t="s">
        <v>3</v>
      </c>
      <c r="D6" s="5" t="s">
        <v>4</v>
      </c>
      <c r="E6" s="5" t="s">
        <v>5</v>
      </c>
    </row>
    <row r="7" spans="2:5" ht="22.05" customHeight="1" x14ac:dyDescent="0.4">
      <c r="B7" s="6" t="s">
        <v>6</v>
      </c>
      <c r="C7" s="7">
        <v>63400000</v>
      </c>
      <c r="D7" s="7">
        <v>68292800</v>
      </c>
      <c r="E7" s="8">
        <f t="shared" ref="E7:E19" si="0">D7/C7</f>
        <v>1.077173501577287</v>
      </c>
    </row>
    <row r="8" spans="2:5" ht="22.05" customHeight="1" x14ac:dyDescent="0.4">
      <c r="B8" s="6" t="s">
        <v>7</v>
      </c>
      <c r="C8" s="7">
        <v>66700000</v>
      </c>
      <c r="D8" s="7">
        <v>66074200</v>
      </c>
      <c r="E8" s="8">
        <f t="shared" si="0"/>
        <v>0.99061769115442277</v>
      </c>
    </row>
    <row r="9" spans="2:5" ht="22.05" customHeight="1" x14ac:dyDescent="0.4">
      <c r="B9" s="6" t="s">
        <v>8</v>
      </c>
      <c r="C9" s="7">
        <v>73100000</v>
      </c>
      <c r="D9" s="7">
        <v>67932100</v>
      </c>
      <c r="E9" s="8">
        <f t="shared" si="0"/>
        <v>0.92930369357045139</v>
      </c>
    </row>
    <row r="10" spans="2:5" ht="22.05" customHeight="1" x14ac:dyDescent="0.4">
      <c r="B10" s="6" t="s">
        <v>9</v>
      </c>
      <c r="C10" s="7">
        <v>77900000</v>
      </c>
      <c r="D10" s="7">
        <v>87454800</v>
      </c>
      <c r="E10" s="8">
        <f t="shared" si="0"/>
        <v>1.1226546854942234</v>
      </c>
    </row>
    <row r="11" spans="2:5" ht="22.05" customHeight="1" x14ac:dyDescent="0.4">
      <c r="B11" s="6" t="s">
        <v>10</v>
      </c>
      <c r="C11" s="7">
        <v>86000000</v>
      </c>
      <c r="D11" s="7">
        <v>72600600</v>
      </c>
      <c r="E11" s="8">
        <f t="shared" si="0"/>
        <v>0.84419302325581391</v>
      </c>
    </row>
    <row r="12" spans="2:5" ht="22.05" customHeight="1" x14ac:dyDescent="0.4">
      <c r="B12" s="6" t="s">
        <v>11</v>
      </c>
      <c r="C12" s="7">
        <v>87000000</v>
      </c>
      <c r="D12" s="7">
        <v>105137400</v>
      </c>
      <c r="E12" s="8">
        <f t="shared" si="0"/>
        <v>1.2084758620689655</v>
      </c>
    </row>
    <row r="13" spans="2:5" ht="22.05" customHeight="1" x14ac:dyDescent="0.4">
      <c r="B13" s="6" t="s">
        <v>12</v>
      </c>
      <c r="C13" s="7">
        <v>95700000</v>
      </c>
      <c r="D13" s="7">
        <v>66298700</v>
      </c>
      <c r="E13" s="8">
        <f t="shared" si="0"/>
        <v>0.69277638453500523</v>
      </c>
    </row>
    <row r="14" spans="2:5" ht="22.05" customHeight="1" x14ac:dyDescent="0.4">
      <c r="B14" s="6" t="s">
        <v>13</v>
      </c>
      <c r="C14" s="7">
        <v>96900000</v>
      </c>
      <c r="D14" s="7">
        <v>84188100</v>
      </c>
      <c r="E14" s="8">
        <f t="shared" si="0"/>
        <v>0.86881424148606812</v>
      </c>
    </row>
    <row r="15" spans="2:5" ht="22.05" customHeight="1" x14ac:dyDescent="0.4">
      <c r="B15" s="6" t="s">
        <v>14</v>
      </c>
      <c r="C15" s="7">
        <v>105000000</v>
      </c>
      <c r="D15" s="7">
        <v>97593200</v>
      </c>
      <c r="E15" s="8">
        <f t="shared" si="0"/>
        <v>0.92945904761904763</v>
      </c>
    </row>
    <row r="16" spans="2:5" ht="22.05" customHeight="1" x14ac:dyDescent="0.4">
      <c r="B16" s="6" t="s">
        <v>15</v>
      </c>
      <c r="C16" s="7">
        <v>126000000</v>
      </c>
      <c r="D16" s="7">
        <v>130523600</v>
      </c>
      <c r="E16" s="8">
        <f t="shared" si="0"/>
        <v>1.0359015873015873</v>
      </c>
    </row>
    <row r="17" spans="2:5" ht="22.05" customHeight="1" x14ac:dyDescent="0.4">
      <c r="B17" s="6" t="s">
        <v>16</v>
      </c>
      <c r="C17" s="7">
        <v>130000000</v>
      </c>
      <c r="D17" s="7">
        <v>158647500</v>
      </c>
      <c r="E17" s="8">
        <f t="shared" si="0"/>
        <v>1.2203653846153846</v>
      </c>
    </row>
    <row r="18" spans="2:5" ht="22.05" customHeight="1" x14ac:dyDescent="0.4">
      <c r="B18" s="6" t="s">
        <v>17</v>
      </c>
      <c r="C18" s="7">
        <v>138000000</v>
      </c>
      <c r="D18" s="7">
        <v>142923900</v>
      </c>
      <c r="E18" s="8">
        <f t="shared" si="0"/>
        <v>1.0356804347826087</v>
      </c>
    </row>
    <row r="19" spans="2:5" ht="22.05" customHeight="1" x14ac:dyDescent="0.4">
      <c r="B19" s="5" t="s">
        <v>18</v>
      </c>
      <c r="C19" s="9">
        <f>SUM(C7:C18)</f>
        <v>1145700000</v>
      </c>
      <c r="D19" s="9">
        <f>SUM(D7:D18)</f>
        <v>1147666900</v>
      </c>
      <c r="E19" s="8">
        <f t="shared" si="0"/>
        <v>1.0017167670419831</v>
      </c>
    </row>
    <row r="20" spans="2:5" x14ac:dyDescent="0.4">
      <c r="B20" s="2"/>
    </row>
  </sheetData>
  <mergeCells count="1">
    <mergeCell ref="B2:E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2023-12-08T03:41:19Z</dcterms:created>
  <dcterms:modified xsi:type="dcterms:W3CDTF">2024-02-15T00:04:27Z</dcterms:modified>
</cp:coreProperties>
</file>