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3c9b3ad28f5ec9/바탕 화면/차량운행일지/"/>
    </mc:Choice>
  </mc:AlternateContent>
  <xr:revisionPtr revIDLastSave="3" documentId="13_ncr:1_{FA6FF18F-A992-4326-985E-7B76C78F11A6}" xr6:coauthVersionLast="47" xr6:coauthVersionMax="47" xr10:uidLastSave="{D7281A77-2389-4957-8948-C09E2A147E51}"/>
  <bookViews>
    <workbookView xWindow="28680" yWindow="-120" windowWidth="29040" windowHeight="15840" activeTab="1" xr2:uid="{00000000-000D-0000-FFFF-FFFF00000000}"/>
  </bookViews>
  <sheets>
    <sheet name="차량운행일지" sheetId="3" r:id="rId1"/>
    <sheet name="주유정비대장" sheetId="2" r:id="rId2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7" i="3" l="1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68" i="3" l="1"/>
  <c r="AA23" i="2"/>
  <c r="O23" i="2"/>
</calcChain>
</file>

<file path=xl/sharedStrings.xml><?xml version="1.0" encoding="utf-8"?>
<sst xmlns="http://schemas.openxmlformats.org/spreadsheetml/2006/main" count="792" uniqueCount="76">
  <si>
    <t>도착지</t>
  </si>
  <si>
    <t>차량운행일지</t>
    <phoneticPr fontId="2" type="noConversion"/>
  </si>
  <si>
    <t>출발지</t>
    <phoneticPr fontId="2" type="noConversion"/>
  </si>
  <si>
    <t>일자</t>
    <phoneticPr fontId="2" type="noConversion"/>
  </si>
  <si>
    <t>경유지</t>
    <phoneticPr fontId="2" type="noConversion"/>
  </si>
  <si>
    <t>담당</t>
    <phoneticPr fontId="2" type="noConversion"/>
  </si>
  <si>
    <t>감사</t>
    <phoneticPr fontId="2" type="noConversion"/>
  </si>
  <si>
    <t>대표</t>
    <phoneticPr fontId="2" type="noConversion"/>
  </si>
  <si>
    <t>운행거리(㎞)</t>
    <phoneticPr fontId="2" type="noConversion"/>
  </si>
  <si>
    <t>주행전
계기판거리(㎞)</t>
    <phoneticPr fontId="2" type="noConversion"/>
  </si>
  <si>
    <t>주행후
계기판거리(㎞)</t>
    <phoneticPr fontId="2" type="noConversion"/>
  </si>
  <si>
    <t>내용</t>
    <phoneticPr fontId="2" type="noConversion"/>
  </si>
  <si>
    <t>주유금액</t>
    <phoneticPr fontId="2" type="noConversion"/>
  </si>
  <si>
    <t>주소</t>
    <phoneticPr fontId="2" type="noConversion"/>
  </si>
  <si>
    <t xml:space="preserve">  경안동 ~ 염리동 : 49</t>
    <phoneticPr fontId="2" type="noConversion"/>
  </si>
  <si>
    <t>운행거리합</t>
    <phoneticPr fontId="2" type="noConversion"/>
  </si>
  <si>
    <t>차종</t>
    <phoneticPr fontId="2" type="noConversion"/>
  </si>
  <si>
    <t>차량번호</t>
    <phoneticPr fontId="2" type="noConversion"/>
  </si>
  <si>
    <t>주유소명</t>
    <phoneticPr fontId="2" type="noConversion"/>
  </si>
  <si>
    <t>결재수단</t>
    <phoneticPr fontId="2" type="noConversion"/>
  </si>
  <si>
    <t>운행자</t>
    <phoneticPr fontId="2" type="noConversion"/>
  </si>
  <si>
    <t>카드</t>
    <phoneticPr fontId="2" type="noConversion"/>
  </si>
  <si>
    <t>리터당단가</t>
    <phoneticPr fontId="2" type="noConversion"/>
  </si>
  <si>
    <t>주유량(L)</t>
    <phoneticPr fontId="2" type="noConversion"/>
  </si>
  <si>
    <t>주식회사 앙주</t>
    <phoneticPr fontId="2" type="noConversion"/>
  </si>
  <si>
    <t>차 량 주 유 정 비 대 장</t>
    <phoneticPr fontId="2" type="noConversion"/>
  </si>
  <si>
    <t>68라 6588</t>
    <phoneticPr fontId="2" type="noConversion"/>
  </si>
  <si>
    <t>광주 제2주유소</t>
    <phoneticPr fontId="2" type="noConversion"/>
  </si>
  <si>
    <t>주유 총합</t>
    <phoneticPr fontId="2" type="noConversion"/>
  </si>
  <si>
    <t>차량정비금액</t>
    <phoneticPr fontId="2" type="noConversion"/>
  </si>
  <si>
    <t>차량정비내역</t>
    <phoneticPr fontId="2" type="noConversion"/>
  </si>
  <si>
    <t>정비 총합</t>
    <phoneticPr fontId="2" type="noConversion"/>
  </si>
  <si>
    <t>업무용승용(MINI COOPER Clubman)</t>
    <phoneticPr fontId="2" type="noConversion"/>
  </si>
  <si>
    <t xml:space="preserve">  염리동 ~ 장안동 : 14
  염리동 ~ 삼성동 : 21
  염리동 ~ 엘병원 : 38</t>
    <phoneticPr fontId="2" type="noConversion"/>
  </si>
  <si>
    <t xml:space="preserve">  회사
  거래처(매입처)
  거래처(매출처)
  거래처(매출처)
  집</t>
    <phoneticPr fontId="2" type="noConversion"/>
  </si>
  <si>
    <t xml:space="preserve">  서울특별시 동대문구 장한로 47, 3층(장안동, 원일빌딩)
  서울특별시 강남구 역삼로 548 한국빌딩
  경기도 광주시 광주대로 49-21
  경기도 남양주시 퇴계원읍 퇴계원로 20
  서울특별시 마포구 대흥로 164</t>
    <phoneticPr fontId="2" type="noConversion"/>
  </si>
  <si>
    <t xml:space="preserve">  장안동 ~ 삼성동 : 11
  장안동 ~ 엘병원 : 14</t>
    <phoneticPr fontId="2" type="noConversion"/>
  </si>
  <si>
    <t xml:space="preserve">  삼성동 ~ 경안동 : 31</t>
    <phoneticPr fontId="2" type="noConversion"/>
  </si>
  <si>
    <t>이재환</t>
    <phoneticPr fontId="2" type="noConversion"/>
  </si>
  <si>
    <t>SK스타팅광동주유소</t>
    <phoneticPr fontId="2" type="noConversion"/>
  </si>
  <si>
    <t xml:space="preserve">  ㈜앙주
  한국메디홀스㈜
  하얀약국
  엘병원, 미엘약국
  집</t>
    <phoneticPr fontId="2" type="noConversion"/>
  </si>
  <si>
    <t>마일레오토서비스</t>
    <phoneticPr fontId="2" type="noConversion"/>
  </si>
  <si>
    <t>범퍼시그널(미등), 전 후 와이퍼</t>
    <phoneticPr fontId="2" type="noConversion"/>
  </si>
  <si>
    <t>sk양지주유소</t>
    <phoneticPr fontId="2" type="noConversion"/>
  </si>
  <si>
    <t>㈜만성상사</t>
    <phoneticPr fontId="2" type="noConversion"/>
  </si>
  <si>
    <t>2023년 3월</t>
    <phoneticPr fontId="2" type="noConversion"/>
  </si>
  <si>
    <t>집</t>
    <phoneticPr fontId="2" type="noConversion"/>
  </si>
  <si>
    <t>앙주</t>
    <phoneticPr fontId="2" type="noConversion"/>
  </si>
  <si>
    <t>앙주</t>
  </si>
  <si>
    <t>한국메디홀스
하얀약국</t>
    <phoneticPr fontId="2" type="noConversion"/>
  </si>
  <si>
    <t>미엘약국</t>
    <phoneticPr fontId="2" type="noConversion"/>
  </si>
  <si>
    <t>아침배송(미엘약국)</t>
  </si>
  <si>
    <t>오후배송(하얀약국)</t>
  </si>
  <si>
    <t>저녁배송(하얀약국)</t>
  </si>
  <si>
    <t>2023-03-02(목)</t>
  </si>
  <si>
    <t>2023-03-03(금)</t>
  </si>
  <si>
    <t>2023-03-06(월)</t>
  </si>
  <si>
    <t>2023-03-07(화)</t>
  </si>
  <si>
    <t>2023-03-08(수)</t>
  </si>
  <si>
    <t>2023-03-09(목)</t>
  </si>
  <si>
    <t>2023-03-10(금)</t>
  </si>
  <si>
    <t>2023-03-13(월)</t>
  </si>
  <si>
    <t>2023-03-14(화)</t>
  </si>
  <si>
    <t>2023-03-15(수)</t>
  </si>
  <si>
    <t>2023-03-16(목)</t>
  </si>
  <si>
    <t>2023-03-17(금)</t>
  </si>
  <si>
    <t>2023-03-20(월)</t>
  </si>
  <si>
    <t>2023-03-21(화)</t>
  </si>
  <si>
    <t>2023-03-22(수)</t>
  </si>
  <si>
    <t>2023-03-23(목)</t>
  </si>
  <si>
    <t>2023-03-24(금)</t>
  </si>
  <si>
    <t>2023-03-27(월)</t>
  </si>
  <si>
    <t>2023-03-28(화)</t>
  </si>
  <si>
    <t>2023-03-29(수)</t>
  </si>
  <si>
    <t>2023-03-30(목)</t>
  </si>
  <si>
    <t>2023-03-31(금)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</si>
</sst>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;[Red]\-#,##0\ "/>
    <numFmt numFmtId="177" formatCode="yyyy/mm/dd;@"/>
    <numFmt numFmtId="178" formatCode="#,##0.000_ ;[Red]\-#,##0.000\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5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9" fillId="0" borderId="29" xfId="1" applyFont="1" applyBorder="1" applyAlignment="1">
      <alignment horizontal="center" vertical="center"/>
    </xf>
    <xf numFmtId="0" fontId="3" fillId="0" borderId="29" xfId="0" applyFont="1" applyBorder="1">
      <alignment vertical="center"/>
    </xf>
    <xf numFmtId="0" fontId="9" fillId="0" borderId="29" xfId="1" applyFont="1" applyBorder="1">
      <alignment vertical="center"/>
    </xf>
    <xf numFmtId="0" fontId="7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31" xfId="1" applyFont="1" applyBorder="1" applyAlignment="1">
      <alignment horizontal="center" vertical="center"/>
    </xf>
    <xf numFmtId="0" fontId="9" fillId="0" borderId="31" xfId="1" applyFont="1" applyBorder="1">
      <alignment vertical="center"/>
    </xf>
    <xf numFmtId="0" fontId="3" fillId="0" borderId="31" xfId="0" applyFont="1" applyBorder="1">
      <alignment vertical="center"/>
    </xf>
    <xf numFmtId="0" fontId="6" fillId="0" borderId="0" xfId="0" applyFont="1">
      <alignment vertical="center"/>
    </xf>
    <xf numFmtId="177" fontId="7" fillId="0" borderId="3" xfId="1" applyNumberFormat="1" applyFont="1" applyBorder="1" applyAlignment="1">
      <alignment horizontal="center" vertical="center" shrinkToFit="1"/>
    </xf>
    <xf numFmtId="177" fontId="7" fillId="0" borderId="2" xfId="1" applyNumberFormat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shrinkToFit="1"/>
    </xf>
    <xf numFmtId="176" fontId="7" fillId="0" borderId="14" xfId="1" applyNumberFormat="1" applyFont="1" applyBorder="1" applyAlignment="1">
      <alignment horizontal="center" vertical="center" shrinkToFit="1"/>
    </xf>
    <xf numFmtId="176" fontId="7" fillId="0" borderId="15" xfId="1" applyNumberFormat="1" applyFont="1" applyBorder="1" applyAlignment="1">
      <alignment horizontal="center" vertical="center" shrinkToFit="1"/>
    </xf>
    <xf numFmtId="176" fontId="8" fillId="0" borderId="15" xfId="0" applyNumberFormat="1" applyFont="1" applyBorder="1" applyAlignment="1">
      <alignment horizontal="center" vertical="center" shrinkToFit="1"/>
    </xf>
    <xf numFmtId="176" fontId="8" fillId="0" borderId="16" xfId="0" applyNumberFormat="1" applyFont="1" applyBorder="1" applyAlignment="1">
      <alignment horizontal="center" vertical="center" shrinkToFit="1"/>
    </xf>
    <xf numFmtId="176" fontId="7" fillId="0" borderId="8" xfId="1" applyNumberFormat="1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 shrinkToFit="1"/>
    </xf>
    <xf numFmtId="0" fontId="7" fillId="0" borderId="28" xfId="1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7" fillId="2" borderId="11" xfId="1" applyFont="1" applyFill="1" applyBorder="1" applyAlignment="1">
      <alignment horizontal="center" vertical="center" wrapText="1" shrinkToFit="1"/>
    </xf>
    <xf numFmtId="0" fontId="7" fillId="2" borderId="12" xfId="1" applyFont="1" applyFill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7" fillId="2" borderId="10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176" fontId="7" fillId="0" borderId="17" xfId="1" applyNumberFormat="1" applyFont="1" applyBorder="1" applyAlignment="1">
      <alignment horizontal="center" vertical="center" shrinkToFit="1"/>
    </xf>
    <xf numFmtId="0" fontId="7" fillId="0" borderId="5" xfId="1" applyFont="1" applyBorder="1" applyAlignment="1">
      <alignment horizontal="center" vertical="center" shrinkToFit="1"/>
    </xf>
    <xf numFmtId="0" fontId="7" fillId="0" borderId="7" xfId="1" applyFont="1" applyBorder="1" applyAlignment="1">
      <alignment horizontal="center" vertical="center" shrinkToFit="1"/>
    </xf>
    <xf numFmtId="176" fontId="5" fillId="3" borderId="23" xfId="1" applyNumberFormat="1" applyFont="1" applyFill="1" applyBorder="1" applyAlignment="1">
      <alignment horizontal="center" vertical="center" shrinkToFit="1"/>
    </xf>
    <xf numFmtId="0" fontId="5" fillId="3" borderId="23" xfId="1" applyFont="1" applyFill="1" applyBorder="1" applyAlignment="1">
      <alignment horizontal="center" vertical="center" shrinkToFit="1"/>
    </xf>
    <xf numFmtId="0" fontId="5" fillId="3" borderId="27" xfId="1" applyFont="1" applyFill="1" applyBorder="1" applyAlignment="1">
      <alignment horizontal="center" vertical="center" shrinkToFit="1"/>
    </xf>
    <xf numFmtId="176" fontId="7" fillId="0" borderId="19" xfId="1" applyNumberFormat="1" applyFont="1" applyBorder="1" applyAlignment="1">
      <alignment horizontal="center" vertical="center" shrinkToFit="1"/>
    </xf>
    <xf numFmtId="176" fontId="7" fillId="0" borderId="20" xfId="1" applyNumberFormat="1" applyFont="1" applyBorder="1" applyAlignment="1">
      <alignment horizontal="center" vertical="center" shrinkToFit="1"/>
    </xf>
    <xf numFmtId="176" fontId="8" fillId="0" borderId="20" xfId="0" applyNumberFormat="1" applyFont="1" applyBorder="1" applyAlignment="1">
      <alignment horizontal="center" vertical="center" shrinkToFit="1"/>
    </xf>
    <xf numFmtId="176" fontId="8" fillId="0" borderId="21" xfId="0" applyNumberFormat="1" applyFont="1" applyBorder="1" applyAlignment="1">
      <alignment horizontal="center" vertical="center" shrinkToFit="1"/>
    </xf>
    <xf numFmtId="176" fontId="5" fillId="3" borderId="24" xfId="1" applyNumberFormat="1" applyFont="1" applyFill="1" applyBorder="1" applyAlignment="1">
      <alignment horizontal="center" vertical="center" shrinkToFit="1"/>
    </xf>
    <xf numFmtId="176" fontId="5" fillId="3" borderId="25" xfId="1" applyNumberFormat="1" applyFont="1" applyFill="1" applyBorder="1" applyAlignment="1">
      <alignment horizontal="center" vertical="center" shrinkToFit="1"/>
    </xf>
    <xf numFmtId="176" fontId="6" fillId="3" borderId="25" xfId="0" applyNumberFormat="1" applyFont="1" applyFill="1" applyBorder="1" applyAlignment="1">
      <alignment horizontal="center" vertical="center" shrinkToFit="1"/>
    </xf>
    <xf numFmtId="176" fontId="6" fillId="3" borderId="26" xfId="0" applyNumberFormat="1" applyFont="1" applyFill="1" applyBorder="1" applyAlignment="1">
      <alignment horizontal="center" vertical="center" shrinkToFit="1"/>
    </xf>
    <xf numFmtId="0" fontId="5" fillId="3" borderId="22" xfId="1" applyFont="1" applyFill="1" applyBorder="1" applyAlignment="1">
      <alignment horizontal="center" vertical="center" shrinkToFit="1"/>
    </xf>
    <xf numFmtId="177" fontId="7" fillId="0" borderId="4" xfId="1" applyNumberFormat="1" applyFont="1" applyBorder="1" applyAlignment="1">
      <alignment horizontal="center" vertical="center" shrinkToFit="1"/>
    </xf>
    <xf numFmtId="177" fontId="7" fillId="0" borderId="5" xfId="1" applyNumberFormat="1" applyFont="1" applyBorder="1" applyAlignment="1">
      <alignment horizontal="center" vertical="center" shrinkToFit="1"/>
    </xf>
    <xf numFmtId="178" fontId="7" fillId="0" borderId="2" xfId="1" applyNumberFormat="1" applyFont="1" applyBorder="1" applyAlignment="1">
      <alignment horizontal="center" vertical="center" shrinkToFit="1"/>
    </xf>
    <xf numFmtId="176" fontId="7" fillId="0" borderId="5" xfId="1" applyNumberFormat="1" applyFont="1" applyBorder="1" applyAlignment="1">
      <alignment horizontal="center" vertical="center" shrinkToFit="1"/>
    </xf>
    <xf numFmtId="176" fontId="7" fillId="4" borderId="14" xfId="1" applyNumberFormat="1" applyFont="1" applyFill="1" applyBorder="1" applyAlignment="1">
      <alignment horizontal="center" vertical="center" shrinkToFit="1"/>
    </xf>
    <xf numFmtId="176" fontId="7" fillId="4" borderId="15" xfId="1" applyNumberFormat="1" applyFont="1" applyFill="1" applyBorder="1" applyAlignment="1">
      <alignment horizontal="center" vertical="center" shrinkToFit="1"/>
    </xf>
    <xf numFmtId="176" fontId="8" fillId="4" borderId="15" xfId="0" applyNumberFormat="1" applyFont="1" applyFill="1" applyBorder="1" applyAlignment="1">
      <alignment horizontal="center" vertical="center" shrinkToFit="1"/>
    </xf>
    <xf numFmtId="176" fontId="8" fillId="4" borderId="16" xfId="0" applyNumberFormat="1" applyFont="1" applyFill="1" applyBorder="1" applyAlignment="1">
      <alignment horizontal="center" vertical="center" shrinkToFit="1"/>
    </xf>
    <xf numFmtId="176" fontId="7" fillId="4" borderId="16" xfId="1" applyNumberFormat="1" applyFont="1" applyFill="1" applyBorder="1" applyAlignment="1">
      <alignment horizontal="center" vertical="center" shrinkToFit="1"/>
    </xf>
    <xf numFmtId="0" fontId="7" fillId="4" borderId="2" xfId="1" applyFont="1" applyFill="1" applyBorder="1" applyAlignment="1">
      <alignment horizontal="center" vertical="center" shrinkToFit="1"/>
    </xf>
    <xf numFmtId="176" fontId="7" fillId="0" borderId="2" xfId="1" applyNumberFormat="1" applyFon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33" xfId="0" applyBorder="1">
      <alignment vertical="center"/>
    </xf>
    <xf numFmtId="0" fontId="0" fillId="0" borderId="9" xfId="0" applyBorder="1">
      <alignment vertical="center"/>
    </xf>
    <xf numFmtId="0" fontId="0" fillId="0" borderId="34" xfId="0" applyBorder="1">
      <alignment vertical="center"/>
    </xf>
    <xf numFmtId="0" fontId="5" fillId="0" borderId="30" xfId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7" fillId="0" borderId="5" xfId="1" applyNumberFormat="1" applyFont="1" applyBorder="1" applyAlignment="1">
      <alignment horizontal="center" vertical="center" shrinkToFit="1"/>
    </xf>
    <xf numFmtId="0" fontId="7" fillId="3" borderId="35" xfId="1" applyFont="1" applyFill="1" applyBorder="1" applyAlignment="1">
      <alignment horizontal="center" vertical="center" shrinkToFit="1"/>
    </xf>
    <xf numFmtId="0" fontId="7" fillId="3" borderId="25" xfId="1" applyFont="1" applyFill="1" applyBorder="1" applyAlignment="1">
      <alignment horizontal="center" vertical="center" shrinkToFit="1"/>
    </xf>
    <xf numFmtId="176" fontId="7" fillId="3" borderId="25" xfId="1" applyNumberFormat="1" applyFont="1" applyFill="1" applyBorder="1" applyAlignment="1">
      <alignment horizontal="center" vertical="center" shrinkToFit="1"/>
    </xf>
    <xf numFmtId="176" fontId="7" fillId="3" borderId="26" xfId="1" applyNumberFormat="1" applyFont="1" applyFill="1" applyBorder="1" applyAlignment="1">
      <alignment horizontal="center" vertical="center" shrinkToFit="1"/>
    </xf>
    <xf numFmtId="176" fontId="7" fillId="3" borderId="23" xfId="1" applyNumberFormat="1" applyFont="1" applyFill="1" applyBorder="1" applyAlignment="1">
      <alignment horizontal="center" vertical="center" shrinkToFit="1"/>
    </xf>
    <xf numFmtId="176" fontId="7" fillId="3" borderId="24" xfId="1" applyNumberFormat="1" applyFont="1" applyFill="1" applyBorder="1" applyAlignment="1">
      <alignment horizontal="center" vertical="center" shrinkToFit="1"/>
    </xf>
    <xf numFmtId="176" fontId="8" fillId="0" borderId="25" xfId="0" applyNumberFormat="1" applyFont="1" applyBorder="1" applyAlignment="1">
      <alignment horizontal="center" vertical="center" shrinkToFit="1"/>
    </xf>
    <xf numFmtId="176" fontId="8" fillId="0" borderId="26" xfId="0" applyNumberFormat="1" applyFont="1" applyBorder="1" applyAlignment="1">
      <alignment horizontal="center" vertical="center" shrinkToFit="1"/>
    </xf>
    <xf numFmtId="0" fontId="7" fillId="3" borderId="23" xfId="1" applyFont="1" applyFill="1" applyBorder="1" applyAlignment="1">
      <alignment horizontal="center" vertical="center" shrinkToFit="1"/>
    </xf>
    <xf numFmtId="0" fontId="7" fillId="3" borderId="27" xfId="1" applyFont="1" applyFill="1" applyBorder="1" applyAlignment="1">
      <alignment horizontal="center" vertical="center" shrinkToFit="1"/>
    </xf>
    <xf numFmtId="176" fontId="8" fillId="3" borderId="25" xfId="0" applyNumberFormat="1" applyFont="1" applyFill="1" applyBorder="1" applyAlignment="1">
      <alignment horizontal="center" vertical="center" shrinkToFit="1"/>
    </xf>
    <xf numFmtId="176" fontId="8" fillId="3" borderId="26" xfId="0" applyNumberFormat="1" applyFont="1" applyFill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wrapText="1" shrinkToFi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E9FF-BC25-4684-BBB3-90C72BAB9A6A}">
  <dimension ref="B1:AJ68"/>
  <sheetViews>
    <sheetView showGridLines="0" workbookViewId="0">
      <pane ySplit="11" topLeftCell="A61" activePane="bottomLeft" state="frozen"/>
      <selection pane="bottomLeft" activeCell="B1" sqref="B1:S4"/>
    </sheetView>
  </sheetViews>
  <sheetFormatPr defaultColWidth="9" defaultRowHeight="17.399999999999999" x14ac:dyDescent="0.4"/>
  <cols>
    <col min="1" max="1" width="1.69921875" style="1" customWidth="1"/>
    <col min="2" max="5" width="2.3984375" style="1" customWidth="1"/>
    <col min="6" max="14" width="3.3984375" style="1" customWidth="1"/>
    <col min="15" max="32" width="2.69921875" style="1" customWidth="1"/>
    <col min="33" max="16384" width="9" style="1"/>
  </cols>
  <sheetData>
    <row r="1" spans="2:36" ht="24" customHeight="1" x14ac:dyDescent="0.4">
      <c r="B1" s="33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2"/>
      <c r="U1" s="25" t="s">
        <v>5</v>
      </c>
      <c r="V1" s="26"/>
      <c r="W1" s="26"/>
      <c r="X1" s="26"/>
      <c r="Y1" s="25" t="s">
        <v>6</v>
      </c>
      <c r="Z1" s="26"/>
      <c r="AA1" s="26"/>
      <c r="AB1" s="26"/>
      <c r="AC1" s="25" t="s">
        <v>7</v>
      </c>
      <c r="AD1" s="26"/>
      <c r="AE1" s="26"/>
      <c r="AF1" s="26"/>
    </row>
    <row r="2" spans="2:36" ht="24" customHeight="1" x14ac:dyDescent="0.4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"/>
      <c r="U2" s="27"/>
      <c r="V2" s="28"/>
      <c r="W2" s="28"/>
      <c r="X2" s="28"/>
      <c r="Y2" s="27"/>
      <c r="Z2" s="28"/>
      <c r="AA2" s="28"/>
      <c r="AB2" s="28"/>
      <c r="AC2" s="27"/>
      <c r="AD2" s="28"/>
      <c r="AE2" s="28"/>
      <c r="AF2" s="28"/>
    </row>
    <row r="3" spans="2:36" ht="24" customHeight="1" x14ac:dyDescent="0.4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2"/>
      <c r="U3" s="29"/>
      <c r="V3" s="30"/>
      <c r="W3" s="30"/>
      <c r="X3" s="30"/>
      <c r="Y3" s="29"/>
      <c r="Z3" s="30"/>
      <c r="AA3" s="30"/>
      <c r="AB3" s="30"/>
      <c r="AC3" s="29"/>
      <c r="AD3" s="30"/>
      <c r="AE3" s="30"/>
      <c r="AF3" s="30"/>
    </row>
    <row r="4" spans="2:36" ht="24" customHeight="1" x14ac:dyDescent="0.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"/>
      <c r="U4" s="31"/>
      <c r="V4" s="32"/>
      <c r="W4" s="32"/>
      <c r="X4" s="32"/>
      <c r="Y4" s="31"/>
      <c r="Z4" s="32"/>
      <c r="AA4" s="32"/>
      <c r="AB4" s="32"/>
      <c r="AC4" s="31"/>
      <c r="AD4" s="32"/>
      <c r="AE4" s="32"/>
      <c r="AF4" s="32"/>
    </row>
    <row r="5" spans="2:36" ht="24" customHeight="1" x14ac:dyDescent="0.4">
      <c r="B5" s="5"/>
      <c r="C5" s="5"/>
      <c r="D5" s="7" t="s">
        <v>45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24</v>
      </c>
      <c r="AA5" s="6"/>
      <c r="AB5" s="6"/>
      <c r="AC5" s="6"/>
      <c r="AD5" s="6"/>
      <c r="AE5" s="6"/>
      <c r="AF5" s="6"/>
    </row>
    <row r="6" spans="2:36" x14ac:dyDescent="0.4">
      <c r="B6" s="15" t="s">
        <v>16</v>
      </c>
      <c r="C6" s="15"/>
      <c r="D6" s="15"/>
      <c r="E6" s="15"/>
      <c r="F6" s="15" t="s">
        <v>32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2:36" x14ac:dyDescent="0.4">
      <c r="B7" s="15" t="s">
        <v>17</v>
      </c>
      <c r="C7" s="15"/>
      <c r="D7" s="15"/>
      <c r="E7" s="15"/>
      <c r="F7" s="15" t="s">
        <v>26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2:36" ht="70.05" customHeight="1" x14ac:dyDescent="0.4">
      <c r="B8" s="48" t="s">
        <v>13</v>
      </c>
      <c r="C8" s="49"/>
      <c r="D8" s="50" t="s">
        <v>34</v>
      </c>
      <c r="E8" s="51"/>
      <c r="F8" s="51"/>
      <c r="G8" s="51"/>
      <c r="H8" s="52"/>
      <c r="I8" s="50" t="s">
        <v>40</v>
      </c>
      <c r="J8" s="53"/>
      <c r="K8" s="53"/>
      <c r="L8" s="53"/>
      <c r="M8" s="53"/>
      <c r="N8" s="50" t="s">
        <v>35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pans="2:36" ht="45" hidden="1" customHeight="1" x14ac:dyDescent="0.4">
      <c r="B9" s="39"/>
      <c r="C9" s="39"/>
      <c r="D9" s="40" t="s">
        <v>33</v>
      </c>
      <c r="E9" s="41"/>
      <c r="F9" s="41"/>
      <c r="G9" s="41"/>
      <c r="H9" s="41"/>
      <c r="I9" s="41"/>
      <c r="J9" s="41"/>
      <c r="K9" s="40" t="s">
        <v>36</v>
      </c>
      <c r="L9" s="41"/>
      <c r="M9" s="41"/>
      <c r="N9" s="41"/>
      <c r="O9" s="41"/>
      <c r="P9" s="41"/>
      <c r="Q9" s="42" t="s">
        <v>37</v>
      </c>
      <c r="R9" s="42"/>
      <c r="S9" s="42"/>
      <c r="T9" s="42"/>
      <c r="U9" s="41"/>
      <c r="V9" s="41"/>
      <c r="W9" s="41"/>
      <c r="X9" s="42" t="s">
        <v>14</v>
      </c>
      <c r="Y9" s="41"/>
      <c r="Z9" s="41"/>
      <c r="AA9" s="41"/>
      <c r="AB9" s="41"/>
      <c r="AC9" s="41"/>
      <c r="AD9" s="4"/>
      <c r="AE9" s="4"/>
      <c r="AF9" s="4"/>
    </row>
    <row r="10" spans="2:36" ht="4.95" customHeight="1" x14ac:dyDescent="0.4">
      <c r="B10" s="8"/>
      <c r="C10" s="9"/>
      <c r="D10" s="10"/>
      <c r="E10" s="9"/>
      <c r="F10" s="9"/>
      <c r="G10" s="9"/>
      <c r="H10" s="9"/>
      <c r="I10" s="9"/>
      <c r="J10" s="9"/>
      <c r="K10" s="11"/>
      <c r="L10" s="9"/>
      <c r="M10" s="9"/>
      <c r="N10" s="9"/>
      <c r="O10" s="9"/>
      <c r="P10" s="9"/>
      <c r="Q10" s="9"/>
      <c r="R10" s="9"/>
      <c r="S10" s="9"/>
      <c r="T10" s="9"/>
      <c r="U10" s="11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6" ht="24" customHeight="1" thickBot="1" x14ac:dyDescent="0.45">
      <c r="B11" s="47" t="s">
        <v>3</v>
      </c>
      <c r="C11" s="47"/>
      <c r="D11" s="47"/>
      <c r="E11" s="47"/>
      <c r="F11" s="35" t="s">
        <v>2</v>
      </c>
      <c r="G11" s="36"/>
      <c r="H11" s="37"/>
      <c r="I11" s="35" t="s">
        <v>4</v>
      </c>
      <c r="J11" s="36"/>
      <c r="K11" s="37"/>
      <c r="L11" s="35" t="s">
        <v>0</v>
      </c>
      <c r="M11" s="36"/>
      <c r="N11" s="37"/>
      <c r="O11" s="43" t="s">
        <v>9</v>
      </c>
      <c r="P11" s="44"/>
      <c r="Q11" s="45"/>
      <c r="R11" s="46"/>
      <c r="S11" s="43" t="s">
        <v>10</v>
      </c>
      <c r="T11" s="44"/>
      <c r="U11" s="45"/>
      <c r="V11" s="46"/>
      <c r="W11" s="38" t="s">
        <v>8</v>
      </c>
      <c r="X11" s="38"/>
      <c r="Y11" s="38"/>
      <c r="Z11" s="38"/>
      <c r="AA11" s="47" t="s">
        <v>11</v>
      </c>
      <c r="AB11" s="47"/>
      <c r="AC11" s="47"/>
      <c r="AD11" s="47"/>
      <c r="AE11" s="47"/>
      <c r="AF11" s="47"/>
    </row>
    <row r="12" spans="2:36" ht="24" customHeight="1" thickTop="1" x14ac:dyDescent="0.4">
      <c r="B12" s="16" t="s">
        <v>54</v>
      </c>
      <c r="C12" s="17" t="s">
        <v>54</v>
      </c>
      <c r="D12" s="17" t="s">
        <v>54</v>
      </c>
      <c r="E12" s="17" t="s">
        <v>54</v>
      </c>
      <c r="F12" s="18" t="s">
        <v>46</v>
      </c>
      <c r="G12" s="18"/>
      <c r="H12" s="18"/>
      <c r="I12" s="18" t="s">
        <v>50</v>
      </c>
      <c r="J12" s="18"/>
      <c r="K12" s="18"/>
      <c r="L12" s="18" t="s">
        <v>47</v>
      </c>
      <c r="M12" s="18"/>
      <c r="N12" s="18"/>
      <c r="O12" s="19">
        <v>87257</v>
      </c>
      <c r="P12" s="20">
        <v>87257</v>
      </c>
      <c r="Q12" s="21">
        <v>87257</v>
      </c>
      <c r="R12" s="22">
        <v>87257</v>
      </c>
      <c r="S12" s="19">
        <v>87303</v>
      </c>
      <c r="T12" s="20">
        <v>87303</v>
      </c>
      <c r="U12" s="21">
        <v>87303</v>
      </c>
      <c r="V12" s="22">
        <v>87303</v>
      </c>
      <c r="W12" s="23">
        <f t="shared" ref="W12:W66" si="0">S12-O12</f>
        <v>46</v>
      </c>
      <c r="X12" s="23"/>
      <c r="Y12" s="23"/>
      <c r="Z12" s="23"/>
      <c r="AA12" s="18" t="s">
        <v>51</v>
      </c>
      <c r="AB12" s="18" t="s">
        <v>51</v>
      </c>
      <c r="AC12" s="18" t="s">
        <v>51</v>
      </c>
      <c r="AD12" s="18" t="s">
        <v>51</v>
      </c>
      <c r="AE12" s="18" t="s">
        <v>51</v>
      </c>
      <c r="AF12" s="24" t="s">
        <v>51</v>
      </c>
    </row>
    <row r="13" spans="2:36" ht="24" customHeight="1" x14ac:dyDescent="0.4">
      <c r="B13" s="16" t="s">
        <v>54</v>
      </c>
      <c r="C13" s="17" t="s">
        <v>54</v>
      </c>
      <c r="D13" s="17" t="s">
        <v>54</v>
      </c>
      <c r="E13" s="17" t="s">
        <v>54</v>
      </c>
      <c r="F13" s="18" t="s">
        <v>48</v>
      </c>
      <c r="G13" s="18"/>
      <c r="H13" s="18"/>
      <c r="I13" s="102" t="s">
        <v>49</v>
      </c>
      <c r="J13" s="18"/>
      <c r="K13" s="18"/>
      <c r="L13" s="18" t="s">
        <v>47</v>
      </c>
      <c r="M13" s="18"/>
      <c r="N13" s="18"/>
      <c r="O13" s="19">
        <v>87303</v>
      </c>
      <c r="P13" s="20">
        <v>87303</v>
      </c>
      <c r="Q13" s="21">
        <v>87303</v>
      </c>
      <c r="R13" s="22">
        <v>87303</v>
      </c>
      <c r="S13" s="19">
        <v>87372</v>
      </c>
      <c r="T13" s="20">
        <v>87372</v>
      </c>
      <c r="U13" s="21">
        <v>87372</v>
      </c>
      <c r="V13" s="22">
        <v>87372</v>
      </c>
      <c r="W13" s="23">
        <f t="shared" si="0"/>
        <v>69</v>
      </c>
      <c r="X13" s="23"/>
      <c r="Y13" s="23"/>
      <c r="Z13" s="23"/>
      <c r="AA13" s="18" t="s">
        <v>52</v>
      </c>
      <c r="AB13" s="18" t="s">
        <v>52</v>
      </c>
      <c r="AC13" s="18" t="s">
        <v>52</v>
      </c>
      <c r="AD13" s="18" t="s">
        <v>52</v>
      </c>
      <c r="AE13" s="18" t="s">
        <v>52</v>
      </c>
      <c r="AF13" s="24" t="s">
        <v>52</v>
      </c>
    </row>
    <row r="14" spans="2:36" ht="24" customHeight="1" x14ac:dyDescent="0.4">
      <c r="B14" s="16" t="s">
        <v>54</v>
      </c>
      <c r="C14" s="17" t="s">
        <v>54</v>
      </c>
      <c r="D14" s="17" t="s">
        <v>54</v>
      </c>
      <c r="E14" s="17" t="s">
        <v>54</v>
      </c>
      <c r="F14" s="18" t="s">
        <v>47</v>
      </c>
      <c r="G14" s="18"/>
      <c r="H14" s="18"/>
      <c r="I14" s="102" t="s">
        <v>49</v>
      </c>
      <c r="J14" s="18"/>
      <c r="K14" s="18"/>
      <c r="L14" s="18" t="s">
        <v>46</v>
      </c>
      <c r="M14" s="18"/>
      <c r="N14" s="18"/>
      <c r="O14" s="19">
        <v>87372</v>
      </c>
      <c r="P14" s="20">
        <v>87372</v>
      </c>
      <c r="Q14" s="21">
        <v>87372</v>
      </c>
      <c r="R14" s="22">
        <v>87372</v>
      </c>
      <c r="S14" s="19">
        <v>87449</v>
      </c>
      <c r="T14" s="20">
        <v>87449</v>
      </c>
      <c r="U14" s="21">
        <v>87449</v>
      </c>
      <c r="V14" s="22">
        <v>87449</v>
      </c>
      <c r="W14" s="23">
        <f t="shared" si="0"/>
        <v>77</v>
      </c>
      <c r="X14" s="23"/>
      <c r="Y14" s="23"/>
      <c r="Z14" s="23"/>
      <c r="AA14" s="18" t="s">
        <v>53</v>
      </c>
      <c r="AB14" s="18" t="s">
        <v>53</v>
      </c>
      <c r="AC14" s="18" t="s">
        <v>53</v>
      </c>
      <c r="AD14" s="18" t="s">
        <v>53</v>
      </c>
      <c r="AE14" s="18" t="s">
        <v>53</v>
      </c>
      <c r="AF14" s="24" t="s">
        <v>53</v>
      </c>
    </row>
    <row r="15" spans="2:36" ht="24" customHeight="1" x14ac:dyDescent="0.4">
      <c r="B15" s="16" t="s">
        <v>55</v>
      </c>
      <c r="C15" s="17" t="s">
        <v>55</v>
      </c>
      <c r="D15" s="17" t="s">
        <v>55</v>
      </c>
      <c r="E15" s="17" t="s">
        <v>55</v>
      </c>
      <c r="F15" s="18" t="s">
        <v>46</v>
      </c>
      <c r="G15" s="18"/>
      <c r="H15" s="18"/>
      <c r="I15" s="18" t="s">
        <v>50</v>
      </c>
      <c r="J15" s="18"/>
      <c r="K15" s="18"/>
      <c r="L15" s="18" t="s">
        <v>47</v>
      </c>
      <c r="M15" s="18"/>
      <c r="N15" s="18"/>
      <c r="O15" s="19">
        <v>87449</v>
      </c>
      <c r="P15" s="20">
        <v>87449</v>
      </c>
      <c r="Q15" s="21">
        <v>87449</v>
      </c>
      <c r="R15" s="22">
        <v>87449</v>
      </c>
      <c r="S15" s="19">
        <v>87494</v>
      </c>
      <c r="T15" s="20">
        <v>87494</v>
      </c>
      <c r="U15" s="21">
        <v>87494</v>
      </c>
      <c r="V15" s="22">
        <v>87494</v>
      </c>
      <c r="W15" s="23">
        <f t="shared" si="0"/>
        <v>45</v>
      </c>
      <c r="X15" s="23"/>
      <c r="Y15" s="23"/>
      <c r="Z15" s="23"/>
      <c r="AA15" s="18" t="s">
        <v>51</v>
      </c>
      <c r="AB15" s="18" t="s">
        <v>51</v>
      </c>
      <c r="AC15" s="18" t="s">
        <v>51</v>
      </c>
      <c r="AD15" s="18" t="s">
        <v>51</v>
      </c>
      <c r="AE15" s="18" t="s">
        <v>51</v>
      </c>
      <c r="AF15" s="24" t="s">
        <v>51</v>
      </c>
    </row>
    <row r="16" spans="2:36" ht="24" customHeight="1" x14ac:dyDescent="0.4">
      <c r="B16" s="16" t="s">
        <v>55</v>
      </c>
      <c r="C16" s="17" t="s">
        <v>55</v>
      </c>
      <c r="D16" s="17" t="s">
        <v>55</v>
      </c>
      <c r="E16" s="17" t="s">
        <v>55</v>
      </c>
      <c r="F16" s="18" t="s">
        <v>48</v>
      </c>
      <c r="G16" s="18"/>
      <c r="H16" s="18"/>
      <c r="I16" s="102" t="s">
        <v>49</v>
      </c>
      <c r="J16" s="18"/>
      <c r="K16" s="18"/>
      <c r="L16" s="18" t="s">
        <v>46</v>
      </c>
      <c r="M16" s="18"/>
      <c r="N16" s="18"/>
      <c r="O16" s="19">
        <v>87494</v>
      </c>
      <c r="P16" s="20">
        <v>87494</v>
      </c>
      <c r="Q16" s="21">
        <v>87494</v>
      </c>
      <c r="R16" s="22">
        <v>87494</v>
      </c>
      <c r="S16" s="19">
        <v>87596</v>
      </c>
      <c r="T16" s="20">
        <v>87596</v>
      </c>
      <c r="U16" s="21">
        <v>87596</v>
      </c>
      <c r="V16" s="22">
        <v>87596</v>
      </c>
      <c r="W16" s="23">
        <f t="shared" si="0"/>
        <v>102</v>
      </c>
      <c r="X16" s="23"/>
      <c r="Y16" s="23"/>
      <c r="Z16" s="23"/>
      <c r="AA16" s="18" t="s">
        <v>52</v>
      </c>
      <c r="AB16" s="18" t="s">
        <v>52</v>
      </c>
      <c r="AC16" s="18" t="s">
        <v>52</v>
      </c>
      <c r="AD16" s="18" t="s">
        <v>52</v>
      </c>
      <c r="AE16" s="18" t="s">
        <v>52</v>
      </c>
      <c r="AF16" s="24" t="s">
        <v>52</v>
      </c>
    </row>
    <row r="17" spans="2:32" ht="24" customHeight="1" x14ac:dyDescent="0.4">
      <c r="B17" s="16" t="s">
        <v>56</v>
      </c>
      <c r="C17" s="17" t="s">
        <v>56</v>
      </c>
      <c r="D17" s="17" t="s">
        <v>56</v>
      </c>
      <c r="E17" s="17" t="s">
        <v>56</v>
      </c>
      <c r="F17" s="18" t="s">
        <v>46</v>
      </c>
      <c r="G17" s="18"/>
      <c r="H17" s="18"/>
      <c r="I17" s="18" t="s">
        <v>50</v>
      </c>
      <c r="J17" s="18"/>
      <c r="K17" s="18"/>
      <c r="L17" s="18" t="s">
        <v>47</v>
      </c>
      <c r="M17" s="18"/>
      <c r="N17" s="18"/>
      <c r="O17" s="19">
        <v>87596</v>
      </c>
      <c r="P17" s="20">
        <v>87596</v>
      </c>
      <c r="Q17" s="21">
        <v>87596</v>
      </c>
      <c r="R17" s="22">
        <v>87596</v>
      </c>
      <c r="S17" s="19">
        <v>87660</v>
      </c>
      <c r="T17" s="20">
        <v>87660</v>
      </c>
      <c r="U17" s="21">
        <v>87660</v>
      </c>
      <c r="V17" s="22">
        <v>87660</v>
      </c>
      <c r="W17" s="23">
        <f t="shared" si="0"/>
        <v>64</v>
      </c>
      <c r="X17" s="23"/>
      <c r="Y17" s="23"/>
      <c r="Z17" s="23"/>
      <c r="AA17" s="18" t="s">
        <v>51</v>
      </c>
      <c r="AB17" s="18" t="s">
        <v>51</v>
      </c>
      <c r="AC17" s="18" t="s">
        <v>51</v>
      </c>
      <c r="AD17" s="18" t="s">
        <v>51</v>
      </c>
      <c r="AE17" s="18" t="s">
        <v>51</v>
      </c>
      <c r="AF17" s="24" t="s">
        <v>51</v>
      </c>
    </row>
    <row r="18" spans="2:32" ht="24" customHeight="1" x14ac:dyDescent="0.4">
      <c r="B18" s="16" t="s">
        <v>56</v>
      </c>
      <c r="C18" s="17" t="s">
        <v>56</v>
      </c>
      <c r="D18" s="17" t="s">
        <v>56</v>
      </c>
      <c r="E18" s="17" t="s">
        <v>56</v>
      </c>
      <c r="F18" s="18" t="s">
        <v>48</v>
      </c>
      <c r="G18" s="18"/>
      <c r="H18" s="18"/>
      <c r="I18" s="102" t="s">
        <v>49</v>
      </c>
      <c r="J18" s="18"/>
      <c r="K18" s="18"/>
      <c r="L18" s="18" t="s">
        <v>47</v>
      </c>
      <c r="M18" s="18"/>
      <c r="N18" s="18"/>
      <c r="O18" s="19">
        <v>87660</v>
      </c>
      <c r="P18" s="20">
        <v>87660</v>
      </c>
      <c r="Q18" s="21">
        <v>87660</v>
      </c>
      <c r="R18" s="22">
        <v>87660</v>
      </c>
      <c r="S18" s="19">
        <v>87735</v>
      </c>
      <c r="T18" s="20">
        <v>87735</v>
      </c>
      <c r="U18" s="21">
        <v>87735</v>
      </c>
      <c r="V18" s="22">
        <v>87735</v>
      </c>
      <c r="W18" s="23">
        <f t="shared" si="0"/>
        <v>75</v>
      </c>
      <c r="X18" s="23"/>
      <c r="Y18" s="23"/>
      <c r="Z18" s="23"/>
      <c r="AA18" s="18" t="s">
        <v>52</v>
      </c>
      <c r="AB18" s="18" t="s">
        <v>52</v>
      </c>
      <c r="AC18" s="18" t="s">
        <v>52</v>
      </c>
      <c r="AD18" s="18" t="s">
        <v>52</v>
      </c>
      <c r="AE18" s="18" t="s">
        <v>52</v>
      </c>
      <c r="AF18" s="24" t="s">
        <v>52</v>
      </c>
    </row>
    <row r="19" spans="2:32" ht="24" customHeight="1" x14ac:dyDescent="0.4">
      <c r="B19" s="16" t="s">
        <v>56</v>
      </c>
      <c r="C19" s="17" t="s">
        <v>56</v>
      </c>
      <c r="D19" s="17" t="s">
        <v>56</v>
      </c>
      <c r="E19" s="17" t="s">
        <v>56</v>
      </c>
      <c r="F19" s="18" t="s">
        <v>47</v>
      </c>
      <c r="G19" s="18"/>
      <c r="H19" s="18"/>
      <c r="I19" s="102" t="s">
        <v>49</v>
      </c>
      <c r="J19" s="18"/>
      <c r="K19" s="18"/>
      <c r="L19" s="18" t="s">
        <v>46</v>
      </c>
      <c r="M19" s="18"/>
      <c r="N19" s="18"/>
      <c r="O19" s="19">
        <v>87735</v>
      </c>
      <c r="P19" s="20">
        <v>87735</v>
      </c>
      <c r="Q19" s="21">
        <v>87735</v>
      </c>
      <c r="R19" s="22">
        <v>87735</v>
      </c>
      <c r="S19" s="19">
        <v>87820</v>
      </c>
      <c r="T19" s="20">
        <v>87820</v>
      </c>
      <c r="U19" s="21">
        <v>87820</v>
      </c>
      <c r="V19" s="22">
        <v>87820</v>
      </c>
      <c r="W19" s="23">
        <f t="shared" si="0"/>
        <v>85</v>
      </c>
      <c r="X19" s="23"/>
      <c r="Y19" s="23"/>
      <c r="Z19" s="23"/>
      <c r="AA19" s="18" t="s">
        <v>53</v>
      </c>
      <c r="AB19" s="18" t="s">
        <v>53</v>
      </c>
      <c r="AC19" s="18" t="s">
        <v>53</v>
      </c>
      <c r="AD19" s="18" t="s">
        <v>53</v>
      </c>
      <c r="AE19" s="18" t="s">
        <v>53</v>
      </c>
      <c r="AF19" s="24" t="s">
        <v>53</v>
      </c>
    </row>
    <row r="20" spans="2:32" ht="24" customHeight="1" x14ac:dyDescent="0.4">
      <c r="B20" s="16" t="s">
        <v>57</v>
      </c>
      <c r="C20" s="17" t="s">
        <v>57</v>
      </c>
      <c r="D20" s="17" t="s">
        <v>57</v>
      </c>
      <c r="E20" s="17" t="s">
        <v>57</v>
      </c>
      <c r="F20" s="18" t="s">
        <v>46</v>
      </c>
      <c r="G20" s="18"/>
      <c r="H20" s="18"/>
      <c r="I20" s="18" t="s">
        <v>50</v>
      </c>
      <c r="J20" s="18"/>
      <c r="K20" s="18"/>
      <c r="L20" s="18" t="s">
        <v>47</v>
      </c>
      <c r="M20" s="18"/>
      <c r="N20" s="18"/>
      <c r="O20" s="19">
        <v>87820</v>
      </c>
      <c r="P20" s="20">
        <v>87820</v>
      </c>
      <c r="Q20" s="21">
        <v>87820</v>
      </c>
      <c r="R20" s="22">
        <v>87820</v>
      </c>
      <c r="S20" s="19">
        <v>87866</v>
      </c>
      <c r="T20" s="20">
        <v>87866</v>
      </c>
      <c r="U20" s="21">
        <v>87866</v>
      </c>
      <c r="V20" s="22">
        <v>87866</v>
      </c>
      <c r="W20" s="23">
        <f t="shared" si="0"/>
        <v>46</v>
      </c>
      <c r="X20" s="23"/>
      <c r="Y20" s="23"/>
      <c r="Z20" s="23"/>
      <c r="AA20" s="18" t="s">
        <v>51</v>
      </c>
      <c r="AB20" s="18" t="s">
        <v>51</v>
      </c>
      <c r="AC20" s="18" t="s">
        <v>51</v>
      </c>
      <c r="AD20" s="18" t="s">
        <v>51</v>
      </c>
      <c r="AE20" s="18" t="s">
        <v>51</v>
      </c>
      <c r="AF20" s="24" t="s">
        <v>51</v>
      </c>
    </row>
    <row r="21" spans="2:32" ht="24" customHeight="1" x14ac:dyDescent="0.4">
      <c r="B21" s="16" t="s">
        <v>57</v>
      </c>
      <c r="C21" s="17" t="s">
        <v>57</v>
      </c>
      <c r="D21" s="17" t="s">
        <v>57</v>
      </c>
      <c r="E21" s="17" t="s">
        <v>57</v>
      </c>
      <c r="F21" s="18" t="s">
        <v>48</v>
      </c>
      <c r="G21" s="18"/>
      <c r="H21" s="18"/>
      <c r="I21" s="102" t="s">
        <v>49</v>
      </c>
      <c r="J21" s="18"/>
      <c r="K21" s="18"/>
      <c r="L21" s="18" t="s">
        <v>46</v>
      </c>
      <c r="M21" s="18"/>
      <c r="N21" s="18"/>
      <c r="O21" s="19">
        <v>87866</v>
      </c>
      <c r="P21" s="20">
        <v>87866</v>
      </c>
      <c r="Q21" s="21">
        <v>87866</v>
      </c>
      <c r="R21" s="22">
        <v>87866</v>
      </c>
      <c r="S21" s="19">
        <v>87952</v>
      </c>
      <c r="T21" s="20">
        <v>87952</v>
      </c>
      <c r="U21" s="21">
        <v>87952</v>
      </c>
      <c r="V21" s="22">
        <v>87952</v>
      </c>
      <c r="W21" s="23">
        <f t="shared" si="0"/>
        <v>86</v>
      </c>
      <c r="X21" s="23"/>
      <c r="Y21" s="23"/>
      <c r="Z21" s="23"/>
      <c r="AA21" s="18" t="s">
        <v>53</v>
      </c>
      <c r="AB21" s="18" t="s">
        <v>53</v>
      </c>
      <c r="AC21" s="18" t="s">
        <v>53</v>
      </c>
      <c r="AD21" s="18" t="s">
        <v>53</v>
      </c>
      <c r="AE21" s="18" t="s">
        <v>53</v>
      </c>
      <c r="AF21" s="24" t="s">
        <v>53</v>
      </c>
    </row>
    <row r="22" spans="2:32" ht="24" customHeight="1" x14ac:dyDescent="0.4">
      <c r="B22" s="16" t="s">
        <v>58</v>
      </c>
      <c r="C22" s="17" t="s">
        <v>58</v>
      </c>
      <c r="D22" s="17" t="s">
        <v>58</v>
      </c>
      <c r="E22" s="17" t="s">
        <v>58</v>
      </c>
      <c r="F22" s="18" t="s">
        <v>46</v>
      </c>
      <c r="G22" s="18"/>
      <c r="H22" s="18"/>
      <c r="I22" s="18" t="s">
        <v>50</v>
      </c>
      <c r="J22" s="18"/>
      <c r="K22" s="18"/>
      <c r="L22" s="18" t="s">
        <v>47</v>
      </c>
      <c r="M22" s="18"/>
      <c r="N22" s="18"/>
      <c r="O22" s="19">
        <v>87952</v>
      </c>
      <c r="P22" s="20">
        <v>87952</v>
      </c>
      <c r="Q22" s="21">
        <v>87952</v>
      </c>
      <c r="R22" s="22">
        <v>87952</v>
      </c>
      <c r="S22" s="19">
        <v>87995</v>
      </c>
      <c r="T22" s="20">
        <v>87995</v>
      </c>
      <c r="U22" s="21">
        <v>87995</v>
      </c>
      <c r="V22" s="22">
        <v>87995</v>
      </c>
      <c r="W22" s="23">
        <f t="shared" si="0"/>
        <v>43</v>
      </c>
      <c r="X22" s="23"/>
      <c r="Y22" s="23"/>
      <c r="Z22" s="23"/>
      <c r="AA22" s="18" t="s">
        <v>51</v>
      </c>
      <c r="AB22" s="18" t="s">
        <v>51</v>
      </c>
      <c r="AC22" s="18" t="s">
        <v>51</v>
      </c>
      <c r="AD22" s="18" t="s">
        <v>51</v>
      </c>
      <c r="AE22" s="18" t="s">
        <v>51</v>
      </c>
      <c r="AF22" s="24" t="s">
        <v>51</v>
      </c>
    </row>
    <row r="23" spans="2:32" ht="24" customHeight="1" x14ac:dyDescent="0.4">
      <c r="B23" s="16" t="s">
        <v>58</v>
      </c>
      <c r="C23" s="17" t="s">
        <v>58</v>
      </c>
      <c r="D23" s="17" t="s">
        <v>58</v>
      </c>
      <c r="E23" s="17" t="s">
        <v>58</v>
      </c>
      <c r="F23" s="18" t="s">
        <v>48</v>
      </c>
      <c r="G23" s="18"/>
      <c r="H23" s="18"/>
      <c r="I23" s="102" t="s">
        <v>49</v>
      </c>
      <c r="J23" s="18"/>
      <c r="K23" s="18"/>
      <c r="L23" s="18" t="s">
        <v>46</v>
      </c>
      <c r="M23" s="18"/>
      <c r="N23" s="18"/>
      <c r="O23" s="19">
        <v>87995</v>
      </c>
      <c r="P23" s="20">
        <v>87995</v>
      </c>
      <c r="Q23" s="21">
        <v>87995</v>
      </c>
      <c r="R23" s="22">
        <v>87995</v>
      </c>
      <c r="S23" s="19">
        <v>88081</v>
      </c>
      <c r="T23" s="20">
        <v>88081</v>
      </c>
      <c r="U23" s="21">
        <v>88081</v>
      </c>
      <c r="V23" s="22">
        <v>88081</v>
      </c>
      <c r="W23" s="23">
        <f t="shared" si="0"/>
        <v>86</v>
      </c>
      <c r="X23" s="23"/>
      <c r="Y23" s="23"/>
      <c r="Z23" s="23"/>
      <c r="AA23" s="18" t="s">
        <v>53</v>
      </c>
      <c r="AB23" s="18" t="s">
        <v>53</v>
      </c>
      <c r="AC23" s="18" t="s">
        <v>53</v>
      </c>
      <c r="AD23" s="18" t="s">
        <v>53</v>
      </c>
      <c r="AE23" s="18" t="s">
        <v>53</v>
      </c>
      <c r="AF23" s="24" t="s">
        <v>53</v>
      </c>
    </row>
    <row r="24" spans="2:32" ht="24" customHeight="1" x14ac:dyDescent="0.4">
      <c r="B24" s="16" t="s">
        <v>59</v>
      </c>
      <c r="C24" s="17" t="s">
        <v>59</v>
      </c>
      <c r="D24" s="17" t="s">
        <v>59</v>
      </c>
      <c r="E24" s="17" t="s">
        <v>59</v>
      </c>
      <c r="F24" s="18" t="s">
        <v>46</v>
      </c>
      <c r="G24" s="18"/>
      <c r="H24" s="18"/>
      <c r="I24" s="18" t="s">
        <v>50</v>
      </c>
      <c r="J24" s="18"/>
      <c r="K24" s="18"/>
      <c r="L24" s="18" t="s">
        <v>47</v>
      </c>
      <c r="M24" s="18"/>
      <c r="N24" s="18"/>
      <c r="O24" s="19">
        <v>88081</v>
      </c>
      <c r="P24" s="20">
        <v>88081</v>
      </c>
      <c r="Q24" s="21">
        <v>88081</v>
      </c>
      <c r="R24" s="22">
        <v>88081</v>
      </c>
      <c r="S24" s="19">
        <v>88129</v>
      </c>
      <c r="T24" s="20">
        <v>88129</v>
      </c>
      <c r="U24" s="21">
        <v>88129</v>
      </c>
      <c r="V24" s="22">
        <v>88129</v>
      </c>
      <c r="W24" s="23">
        <f t="shared" si="0"/>
        <v>48</v>
      </c>
      <c r="X24" s="23"/>
      <c r="Y24" s="23"/>
      <c r="Z24" s="23"/>
      <c r="AA24" s="18" t="s">
        <v>51</v>
      </c>
      <c r="AB24" s="18" t="s">
        <v>51</v>
      </c>
      <c r="AC24" s="18" t="s">
        <v>51</v>
      </c>
      <c r="AD24" s="18" t="s">
        <v>51</v>
      </c>
      <c r="AE24" s="18" t="s">
        <v>51</v>
      </c>
      <c r="AF24" s="24" t="s">
        <v>51</v>
      </c>
    </row>
    <row r="25" spans="2:32" ht="24" customHeight="1" x14ac:dyDescent="0.4">
      <c r="B25" s="16" t="s">
        <v>59</v>
      </c>
      <c r="C25" s="17" t="s">
        <v>59</v>
      </c>
      <c r="D25" s="17" t="s">
        <v>59</v>
      </c>
      <c r="E25" s="17" t="s">
        <v>59</v>
      </c>
      <c r="F25" s="18" t="s">
        <v>48</v>
      </c>
      <c r="G25" s="18"/>
      <c r="H25" s="18"/>
      <c r="I25" s="102" t="s">
        <v>49</v>
      </c>
      <c r="J25" s="18"/>
      <c r="K25" s="18"/>
      <c r="L25" s="18" t="s">
        <v>47</v>
      </c>
      <c r="M25" s="18"/>
      <c r="N25" s="18"/>
      <c r="O25" s="19">
        <v>88129</v>
      </c>
      <c r="P25" s="20">
        <v>88129</v>
      </c>
      <c r="Q25" s="21">
        <v>88129</v>
      </c>
      <c r="R25" s="22">
        <v>88129</v>
      </c>
      <c r="S25" s="19">
        <v>88205</v>
      </c>
      <c r="T25" s="20">
        <v>88205</v>
      </c>
      <c r="U25" s="21">
        <v>88205</v>
      </c>
      <c r="V25" s="22">
        <v>88205</v>
      </c>
      <c r="W25" s="23">
        <f t="shared" si="0"/>
        <v>76</v>
      </c>
      <c r="X25" s="23"/>
      <c r="Y25" s="23"/>
      <c r="Z25" s="23"/>
      <c r="AA25" s="18" t="s">
        <v>52</v>
      </c>
      <c r="AB25" s="18" t="s">
        <v>52</v>
      </c>
      <c r="AC25" s="18" t="s">
        <v>52</v>
      </c>
      <c r="AD25" s="18" t="s">
        <v>52</v>
      </c>
      <c r="AE25" s="18" t="s">
        <v>52</v>
      </c>
      <c r="AF25" s="24" t="s">
        <v>52</v>
      </c>
    </row>
    <row r="26" spans="2:32" ht="24" customHeight="1" x14ac:dyDescent="0.4">
      <c r="B26" s="16" t="s">
        <v>59</v>
      </c>
      <c r="C26" s="17" t="s">
        <v>59</v>
      </c>
      <c r="D26" s="17" t="s">
        <v>59</v>
      </c>
      <c r="E26" s="17" t="s">
        <v>59</v>
      </c>
      <c r="F26" s="18" t="s">
        <v>47</v>
      </c>
      <c r="G26" s="18"/>
      <c r="H26" s="18"/>
      <c r="I26" s="102" t="s">
        <v>49</v>
      </c>
      <c r="J26" s="18"/>
      <c r="K26" s="18"/>
      <c r="L26" s="18" t="s">
        <v>46</v>
      </c>
      <c r="M26" s="18"/>
      <c r="N26" s="18"/>
      <c r="O26" s="19">
        <v>88205</v>
      </c>
      <c r="P26" s="20">
        <v>88205</v>
      </c>
      <c r="Q26" s="21">
        <v>88205</v>
      </c>
      <c r="R26" s="22">
        <v>88205</v>
      </c>
      <c r="S26" s="19">
        <v>88290</v>
      </c>
      <c r="T26" s="20">
        <v>88290</v>
      </c>
      <c r="U26" s="21">
        <v>88290</v>
      </c>
      <c r="V26" s="22">
        <v>88290</v>
      </c>
      <c r="W26" s="23">
        <f t="shared" si="0"/>
        <v>85</v>
      </c>
      <c r="X26" s="23"/>
      <c r="Y26" s="23"/>
      <c r="Z26" s="23"/>
      <c r="AA26" s="18" t="s">
        <v>53</v>
      </c>
      <c r="AB26" s="18" t="s">
        <v>53</v>
      </c>
      <c r="AC26" s="18" t="s">
        <v>53</v>
      </c>
      <c r="AD26" s="18" t="s">
        <v>53</v>
      </c>
      <c r="AE26" s="18" t="s">
        <v>53</v>
      </c>
      <c r="AF26" s="24" t="s">
        <v>53</v>
      </c>
    </row>
    <row r="27" spans="2:32" ht="24" customHeight="1" x14ac:dyDescent="0.4">
      <c r="B27" s="16" t="s">
        <v>60</v>
      </c>
      <c r="C27" s="17" t="s">
        <v>60</v>
      </c>
      <c r="D27" s="17" t="s">
        <v>60</v>
      </c>
      <c r="E27" s="17" t="s">
        <v>60</v>
      </c>
      <c r="F27" s="18" t="s">
        <v>46</v>
      </c>
      <c r="G27" s="18"/>
      <c r="H27" s="18"/>
      <c r="I27" s="18" t="s">
        <v>50</v>
      </c>
      <c r="J27" s="18"/>
      <c r="K27" s="18"/>
      <c r="L27" s="18" t="s">
        <v>47</v>
      </c>
      <c r="M27" s="18"/>
      <c r="N27" s="18"/>
      <c r="O27" s="19">
        <v>88290</v>
      </c>
      <c r="P27" s="20">
        <v>88290</v>
      </c>
      <c r="Q27" s="21">
        <v>88290</v>
      </c>
      <c r="R27" s="22">
        <v>88290</v>
      </c>
      <c r="S27" s="19">
        <v>88342</v>
      </c>
      <c r="T27" s="20">
        <v>88342</v>
      </c>
      <c r="U27" s="21">
        <v>88342</v>
      </c>
      <c r="V27" s="22">
        <v>88342</v>
      </c>
      <c r="W27" s="23">
        <f t="shared" si="0"/>
        <v>52</v>
      </c>
      <c r="X27" s="23"/>
      <c r="Y27" s="23"/>
      <c r="Z27" s="23"/>
      <c r="AA27" s="18" t="s">
        <v>51</v>
      </c>
      <c r="AB27" s="18" t="s">
        <v>51</v>
      </c>
      <c r="AC27" s="18" t="s">
        <v>51</v>
      </c>
      <c r="AD27" s="18" t="s">
        <v>51</v>
      </c>
      <c r="AE27" s="18" t="s">
        <v>51</v>
      </c>
      <c r="AF27" s="24" t="s">
        <v>51</v>
      </c>
    </row>
    <row r="28" spans="2:32" ht="24" customHeight="1" x14ac:dyDescent="0.4">
      <c r="B28" s="16" t="s">
        <v>60</v>
      </c>
      <c r="C28" s="17" t="s">
        <v>60</v>
      </c>
      <c r="D28" s="17" t="s">
        <v>60</v>
      </c>
      <c r="E28" s="17" t="s">
        <v>60</v>
      </c>
      <c r="F28" s="18" t="s">
        <v>48</v>
      </c>
      <c r="G28" s="18"/>
      <c r="H28" s="18"/>
      <c r="I28" s="102" t="s">
        <v>49</v>
      </c>
      <c r="J28" s="18"/>
      <c r="K28" s="18"/>
      <c r="L28" s="18" t="s">
        <v>46</v>
      </c>
      <c r="M28" s="18"/>
      <c r="N28" s="18"/>
      <c r="O28" s="19">
        <v>88342</v>
      </c>
      <c r="P28" s="20">
        <v>88342</v>
      </c>
      <c r="Q28" s="21">
        <v>88342</v>
      </c>
      <c r="R28" s="22">
        <v>88342</v>
      </c>
      <c r="S28" s="19">
        <v>88454</v>
      </c>
      <c r="T28" s="20">
        <v>88454</v>
      </c>
      <c r="U28" s="21">
        <v>88454</v>
      </c>
      <c r="V28" s="22">
        <v>88454</v>
      </c>
      <c r="W28" s="23">
        <f t="shared" si="0"/>
        <v>112</v>
      </c>
      <c r="X28" s="23"/>
      <c r="Y28" s="23"/>
      <c r="Z28" s="23"/>
      <c r="AA28" s="18" t="s">
        <v>52</v>
      </c>
      <c r="AB28" s="18" t="s">
        <v>52</v>
      </c>
      <c r="AC28" s="18" t="s">
        <v>52</v>
      </c>
      <c r="AD28" s="18" t="s">
        <v>52</v>
      </c>
      <c r="AE28" s="18" t="s">
        <v>52</v>
      </c>
      <c r="AF28" s="24" t="s">
        <v>52</v>
      </c>
    </row>
    <row r="29" spans="2:32" ht="24" customHeight="1" x14ac:dyDescent="0.4">
      <c r="B29" s="16" t="s">
        <v>61</v>
      </c>
      <c r="C29" s="17" t="s">
        <v>61</v>
      </c>
      <c r="D29" s="17" t="s">
        <v>61</v>
      </c>
      <c r="E29" s="17" t="s">
        <v>61</v>
      </c>
      <c r="F29" s="18" t="s">
        <v>46</v>
      </c>
      <c r="G29" s="18"/>
      <c r="H29" s="18"/>
      <c r="I29" s="18" t="s">
        <v>50</v>
      </c>
      <c r="J29" s="18"/>
      <c r="K29" s="18"/>
      <c r="L29" s="18" t="s">
        <v>47</v>
      </c>
      <c r="M29" s="18"/>
      <c r="N29" s="18"/>
      <c r="O29" s="19">
        <v>88454</v>
      </c>
      <c r="P29" s="20">
        <v>88454</v>
      </c>
      <c r="Q29" s="21">
        <v>88454</v>
      </c>
      <c r="R29" s="22">
        <v>88454</v>
      </c>
      <c r="S29" s="19">
        <v>88521</v>
      </c>
      <c r="T29" s="20">
        <v>88521</v>
      </c>
      <c r="U29" s="21">
        <v>88521</v>
      </c>
      <c r="V29" s="22">
        <v>88521</v>
      </c>
      <c r="W29" s="23">
        <f t="shared" si="0"/>
        <v>67</v>
      </c>
      <c r="X29" s="23"/>
      <c r="Y29" s="23"/>
      <c r="Z29" s="23"/>
      <c r="AA29" s="18" t="s">
        <v>51</v>
      </c>
      <c r="AB29" s="18" t="s">
        <v>51</v>
      </c>
      <c r="AC29" s="18" t="s">
        <v>51</v>
      </c>
      <c r="AD29" s="18" t="s">
        <v>51</v>
      </c>
      <c r="AE29" s="18" t="s">
        <v>51</v>
      </c>
      <c r="AF29" s="24" t="s">
        <v>51</v>
      </c>
    </row>
    <row r="30" spans="2:32" ht="24" customHeight="1" x14ac:dyDescent="0.4">
      <c r="B30" s="16" t="s">
        <v>61</v>
      </c>
      <c r="C30" s="17" t="s">
        <v>61</v>
      </c>
      <c r="D30" s="17" t="s">
        <v>61</v>
      </c>
      <c r="E30" s="17" t="s">
        <v>61</v>
      </c>
      <c r="F30" s="18" t="s">
        <v>48</v>
      </c>
      <c r="G30" s="18"/>
      <c r="H30" s="18"/>
      <c r="I30" s="102" t="s">
        <v>49</v>
      </c>
      <c r="J30" s="18"/>
      <c r="K30" s="18"/>
      <c r="L30" s="18" t="s">
        <v>47</v>
      </c>
      <c r="M30" s="18"/>
      <c r="N30" s="18"/>
      <c r="O30" s="19">
        <v>88521</v>
      </c>
      <c r="P30" s="20">
        <v>88521</v>
      </c>
      <c r="Q30" s="21">
        <v>88521</v>
      </c>
      <c r="R30" s="22">
        <v>88521</v>
      </c>
      <c r="S30" s="19">
        <v>88597</v>
      </c>
      <c r="T30" s="20">
        <v>88597</v>
      </c>
      <c r="U30" s="21">
        <v>88597</v>
      </c>
      <c r="V30" s="22">
        <v>88597</v>
      </c>
      <c r="W30" s="23">
        <f t="shared" si="0"/>
        <v>76</v>
      </c>
      <c r="X30" s="23"/>
      <c r="Y30" s="23"/>
      <c r="Z30" s="23"/>
      <c r="AA30" s="18" t="s">
        <v>52</v>
      </c>
      <c r="AB30" s="18" t="s">
        <v>52</v>
      </c>
      <c r="AC30" s="18" t="s">
        <v>52</v>
      </c>
      <c r="AD30" s="18" t="s">
        <v>52</v>
      </c>
      <c r="AE30" s="18" t="s">
        <v>52</v>
      </c>
      <c r="AF30" s="24" t="s">
        <v>52</v>
      </c>
    </row>
    <row r="31" spans="2:32" ht="24" customHeight="1" x14ac:dyDescent="0.4">
      <c r="B31" s="16" t="s">
        <v>61</v>
      </c>
      <c r="C31" s="17" t="s">
        <v>61</v>
      </c>
      <c r="D31" s="17" t="s">
        <v>61</v>
      </c>
      <c r="E31" s="17" t="s">
        <v>61</v>
      </c>
      <c r="F31" s="18" t="s">
        <v>47</v>
      </c>
      <c r="G31" s="18"/>
      <c r="H31" s="18"/>
      <c r="I31" s="102" t="s">
        <v>49</v>
      </c>
      <c r="J31" s="18"/>
      <c r="K31" s="18"/>
      <c r="L31" s="18" t="s">
        <v>46</v>
      </c>
      <c r="M31" s="18"/>
      <c r="N31" s="18"/>
      <c r="O31" s="19">
        <v>88597</v>
      </c>
      <c r="P31" s="20">
        <v>88597</v>
      </c>
      <c r="Q31" s="21">
        <v>88597</v>
      </c>
      <c r="R31" s="22">
        <v>88597</v>
      </c>
      <c r="S31" s="19">
        <v>88685</v>
      </c>
      <c r="T31" s="20">
        <v>88685</v>
      </c>
      <c r="U31" s="21">
        <v>88685</v>
      </c>
      <c r="V31" s="22">
        <v>88685</v>
      </c>
      <c r="W31" s="23">
        <f t="shared" si="0"/>
        <v>88</v>
      </c>
      <c r="X31" s="23"/>
      <c r="Y31" s="23"/>
      <c r="Z31" s="23"/>
      <c r="AA31" s="18" t="s">
        <v>53</v>
      </c>
      <c r="AB31" s="18" t="s">
        <v>53</v>
      </c>
      <c r="AC31" s="18" t="s">
        <v>53</v>
      </c>
      <c r="AD31" s="18" t="s">
        <v>53</v>
      </c>
      <c r="AE31" s="18" t="s">
        <v>53</v>
      </c>
      <c r="AF31" s="24" t="s">
        <v>53</v>
      </c>
    </row>
    <row r="32" spans="2:32" ht="24" customHeight="1" x14ac:dyDescent="0.4">
      <c r="B32" s="16" t="s">
        <v>62</v>
      </c>
      <c r="C32" s="17" t="s">
        <v>62</v>
      </c>
      <c r="D32" s="17" t="s">
        <v>62</v>
      </c>
      <c r="E32" s="17" t="s">
        <v>62</v>
      </c>
      <c r="F32" s="18" t="s">
        <v>46</v>
      </c>
      <c r="G32" s="18"/>
      <c r="H32" s="18"/>
      <c r="I32" s="18" t="s">
        <v>50</v>
      </c>
      <c r="J32" s="18"/>
      <c r="K32" s="18"/>
      <c r="L32" s="18" t="s">
        <v>47</v>
      </c>
      <c r="M32" s="18"/>
      <c r="N32" s="18"/>
      <c r="O32" s="19">
        <v>88685</v>
      </c>
      <c r="P32" s="20">
        <v>88685</v>
      </c>
      <c r="Q32" s="21">
        <v>88685</v>
      </c>
      <c r="R32" s="22">
        <v>88685</v>
      </c>
      <c r="S32" s="19">
        <v>88731</v>
      </c>
      <c r="T32" s="20">
        <v>88731</v>
      </c>
      <c r="U32" s="21">
        <v>88731</v>
      </c>
      <c r="V32" s="22">
        <v>88731</v>
      </c>
      <c r="W32" s="23">
        <f t="shared" si="0"/>
        <v>46</v>
      </c>
      <c r="X32" s="23"/>
      <c r="Y32" s="23"/>
      <c r="Z32" s="23"/>
      <c r="AA32" s="18" t="s">
        <v>51</v>
      </c>
      <c r="AB32" s="18" t="s">
        <v>51</v>
      </c>
      <c r="AC32" s="18" t="s">
        <v>51</v>
      </c>
      <c r="AD32" s="18" t="s">
        <v>51</v>
      </c>
      <c r="AE32" s="18" t="s">
        <v>51</v>
      </c>
      <c r="AF32" s="24" t="s">
        <v>51</v>
      </c>
    </row>
    <row r="33" spans="2:32" ht="24" customHeight="1" x14ac:dyDescent="0.4">
      <c r="B33" s="16" t="s">
        <v>62</v>
      </c>
      <c r="C33" s="17" t="s">
        <v>62</v>
      </c>
      <c r="D33" s="17" t="s">
        <v>62</v>
      </c>
      <c r="E33" s="17" t="s">
        <v>62</v>
      </c>
      <c r="F33" s="18" t="s">
        <v>48</v>
      </c>
      <c r="G33" s="18"/>
      <c r="H33" s="18"/>
      <c r="I33" s="102" t="s">
        <v>49</v>
      </c>
      <c r="J33" s="18"/>
      <c r="K33" s="18"/>
      <c r="L33" s="18" t="s">
        <v>47</v>
      </c>
      <c r="M33" s="18"/>
      <c r="N33" s="18"/>
      <c r="O33" s="19">
        <v>88731</v>
      </c>
      <c r="P33" s="20">
        <v>88731</v>
      </c>
      <c r="Q33" s="21">
        <v>88731</v>
      </c>
      <c r="R33" s="22">
        <v>88731</v>
      </c>
      <c r="S33" s="19">
        <v>88806</v>
      </c>
      <c r="T33" s="20">
        <v>88806</v>
      </c>
      <c r="U33" s="21">
        <v>88806</v>
      </c>
      <c r="V33" s="22">
        <v>88806</v>
      </c>
      <c r="W33" s="23">
        <f t="shared" si="0"/>
        <v>75</v>
      </c>
      <c r="X33" s="23"/>
      <c r="Y33" s="23"/>
      <c r="Z33" s="23"/>
      <c r="AA33" s="18" t="s">
        <v>52</v>
      </c>
      <c r="AB33" s="18" t="s">
        <v>52</v>
      </c>
      <c r="AC33" s="18" t="s">
        <v>52</v>
      </c>
      <c r="AD33" s="18" t="s">
        <v>52</v>
      </c>
      <c r="AE33" s="18" t="s">
        <v>52</v>
      </c>
      <c r="AF33" s="24" t="s">
        <v>52</v>
      </c>
    </row>
    <row r="34" spans="2:32" ht="24" customHeight="1" x14ac:dyDescent="0.4">
      <c r="B34" s="16" t="s">
        <v>62</v>
      </c>
      <c r="C34" s="17" t="s">
        <v>62</v>
      </c>
      <c r="D34" s="17" t="s">
        <v>62</v>
      </c>
      <c r="E34" s="17" t="s">
        <v>62</v>
      </c>
      <c r="F34" s="18" t="s">
        <v>47</v>
      </c>
      <c r="G34" s="18"/>
      <c r="H34" s="18"/>
      <c r="I34" s="102" t="s">
        <v>49</v>
      </c>
      <c r="J34" s="18"/>
      <c r="K34" s="18"/>
      <c r="L34" s="18" t="s">
        <v>46</v>
      </c>
      <c r="M34" s="18"/>
      <c r="N34" s="18"/>
      <c r="O34" s="19">
        <v>88806</v>
      </c>
      <c r="P34" s="20">
        <v>88806</v>
      </c>
      <c r="Q34" s="21">
        <v>88806</v>
      </c>
      <c r="R34" s="22">
        <v>88806</v>
      </c>
      <c r="S34" s="19">
        <v>88890</v>
      </c>
      <c r="T34" s="20">
        <v>88890</v>
      </c>
      <c r="U34" s="21">
        <v>88890</v>
      </c>
      <c r="V34" s="22">
        <v>88890</v>
      </c>
      <c r="W34" s="23">
        <f t="shared" si="0"/>
        <v>84</v>
      </c>
      <c r="X34" s="23"/>
      <c r="Y34" s="23"/>
      <c r="Z34" s="23"/>
      <c r="AA34" s="18" t="s">
        <v>53</v>
      </c>
      <c r="AB34" s="18" t="s">
        <v>53</v>
      </c>
      <c r="AC34" s="18" t="s">
        <v>53</v>
      </c>
      <c r="AD34" s="18" t="s">
        <v>53</v>
      </c>
      <c r="AE34" s="18" t="s">
        <v>53</v>
      </c>
      <c r="AF34" s="24" t="s">
        <v>53</v>
      </c>
    </row>
    <row r="35" spans="2:32" ht="24" customHeight="1" x14ac:dyDescent="0.4">
      <c r="B35" s="16" t="s">
        <v>63</v>
      </c>
      <c r="C35" s="17" t="s">
        <v>63</v>
      </c>
      <c r="D35" s="17" t="s">
        <v>63</v>
      </c>
      <c r="E35" s="17" t="s">
        <v>63</v>
      </c>
      <c r="F35" s="18" t="s">
        <v>46</v>
      </c>
      <c r="G35" s="18"/>
      <c r="H35" s="18"/>
      <c r="I35" s="18" t="s">
        <v>50</v>
      </c>
      <c r="J35" s="18"/>
      <c r="K35" s="18"/>
      <c r="L35" s="18" t="s">
        <v>47</v>
      </c>
      <c r="M35" s="18"/>
      <c r="N35" s="18"/>
      <c r="O35" s="19">
        <v>88890</v>
      </c>
      <c r="P35" s="20">
        <v>88890</v>
      </c>
      <c r="Q35" s="21">
        <v>88890</v>
      </c>
      <c r="R35" s="22">
        <v>88890</v>
      </c>
      <c r="S35" s="19">
        <v>88944</v>
      </c>
      <c r="T35" s="20">
        <v>88944</v>
      </c>
      <c r="U35" s="21">
        <v>88944</v>
      </c>
      <c r="V35" s="22">
        <v>88944</v>
      </c>
      <c r="W35" s="23">
        <f t="shared" si="0"/>
        <v>54</v>
      </c>
      <c r="X35" s="23"/>
      <c r="Y35" s="23"/>
      <c r="Z35" s="23"/>
      <c r="AA35" s="18" t="s">
        <v>51</v>
      </c>
      <c r="AB35" s="18" t="s">
        <v>51</v>
      </c>
      <c r="AC35" s="18" t="s">
        <v>51</v>
      </c>
      <c r="AD35" s="18" t="s">
        <v>51</v>
      </c>
      <c r="AE35" s="18" t="s">
        <v>51</v>
      </c>
      <c r="AF35" s="24" t="s">
        <v>51</v>
      </c>
    </row>
    <row r="36" spans="2:32" ht="24" customHeight="1" x14ac:dyDescent="0.4">
      <c r="B36" s="16" t="s">
        <v>63</v>
      </c>
      <c r="C36" s="17" t="s">
        <v>63</v>
      </c>
      <c r="D36" s="17" t="s">
        <v>63</v>
      </c>
      <c r="E36" s="17" t="s">
        <v>63</v>
      </c>
      <c r="F36" s="18" t="s">
        <v>48</v>
      </c>
      <c r="G36" s="18"/>
      <c r="H36" s="18"/>
      <c r="I36" s="102" t="s">
        <v>49</v>
      </c>
      <c r="J36" s="18"/>
      <c r="K36" s="18"/>
      <c r="L36" s="18" t="s">
        <v>46</v>
      </c>
      <c r="M36" s="18"/>
      <c r="N36" s="18"/>
      <c r="O36" s="19">
        <v>88944</v>
      </c>
      <c r="P36" s="20">
        <v>88944</v>
      </c>
      <c r="Q36" s="21">
        <v>88944</v>
      </c>
      <c r="R36" s="22">
        <v>88944</v>
      </c>
      <c r="S36" s="19">
        <v>89032</v>
      </c>
      <c r="T36" s="20">
        <v>89032</v>
      </c>
      <c r="U36" s="21">
        <v>89032</v>
      </c>
      <c r="V36" s="22">
        <v>89032</v>
      </c>
      <c r="W36" s="23">
        <f t="shared" si="0"/>
        <v>88</v>
      </c>
      <c r="X36" s="23"/>
      <c r="Y36" s="23"/>
      <c r="Z36" s="23"/>
      <c r="AA36" s="18" t="s">
        <v>53</v>
      </c>
      <c r="AB36" s="18" t="s">
        <v>53</v>
      </c>
      <c r="AC36" s="18" t="s">
        <v>53</v>
      </c>
      <c r="AD36" s="18" t="s">
        <v>53</v>
      </c>
      <c r="AE36" s="18" t="s">
        <v>53</v>
      </c>
      <c r="AF36" s="24" t="s">
        <v>53</v>
      </c>
    </row>
    <row r="37" spans="2:32" ht="24" customHeight="1" x14ac:dyDescent="0.4">
      <c r="B37" s="16" t="s">
        <v>64</v>
      </c>
      <c r="C37" s="17" t="s">
        <v>64</v>
      </c>
      <c r="D37" s="17" t="s">
        <v>64</v>
      </c>
      <c r="E37" s="17" t="s">
        <v>64</v>
      </c>
      <c r="F37" s="18" t="s">
        <v>46</v>
      </c>
      <c r="G37" s="18"/>
      <c r="H37" s="18"/>
      <c r="I37" s="18" t="s">
        <v>50</v>
      </c>
      <c r="J37" s="18"/>
      <c r="K37" s="18"/>
      <c r="L37" s="18" t="s">
        <v>47</v>
      </c>
      <c r="M37" s="18"/>
      <c r="N37" s="18"/>
      <c r="O37" s="19">
        <v>89032</v>
      </c>
      <c r="P37" s="20">
        <v>89032</v>
      </c>
      <c r="Q37" s="21">
        <v>89032</v>
      </c>
      <c r="R37" s="22">
        <v>89032</v>
      </c>
      <c r="S37" s="19">
        <v>89079</v>
      </c>
      <c r="T37" s="20">
        <v>89079</v>
      </c>
      <c r="U37" s="21">
        <v>89079</v>
      </c>
      <c r="V37" s="22">
        <v>89079</v>
      </c>
      <c r="W37" s="23">
        <f t="shared" si="0"/>
        <v>47</v>
      </c>
      <c r="X37" s="23"/>
      <c r="Y37" s="23"/>
      <c r="Z37" s="23"/>
      <c r="AA37" s="18" t="s">
        <v>51</v>
      </c>
      <c r="AB37" s="18" t="s">
        <v>51</v>
      </c>
      <c r="AC37" s="18" t="s">
        <v>51</v>
      </c>
      <c r="AD37" s="18" t="s">
        <v>51</v>
      </c>
      <c r="AE37" s="18" t="s">
        <v>51</v>
      </c>
      <c r="AF37" s="24" t="s">
        <v>51</v>
      </c>
    </row>
    <row r="38" spans="2:32" ht="24" customHeight="1" x14ac:dyDescent="0.4">
      <c r="B38" s="16" t="s">
        <v>64</v>
      </c>
      <c r="C38" s="17" t="s">
        <v>64</v>
      </c>
      <c r="D38" s="17" t="s">
        <v>64</v>
      </c>
      <c r="E38" s="17" t="s">
        <v>64</v>
      </c>
      <c r="F38" s="18" t="s">
        <v>48</v>
      </c>
      <c r="G38" s="18"/>
      <c r="H38" s="18"/>
      <c r="I38" s="102" t="s">
        <v>49</v>
      </c>
      <c r="J38" s="18"/>
      <c r="K38" s="18"/>
      <c r="L38" s="18" t="s">
        <v>47</v>
      </c>
      <c r="M38" s="18"/>
      <c r="N38" s="18"/>
      <c r="O38" s="19">
        <v>89079</v>
      </c>
      <c r="P38" s="20">
        <v>89079</v>
      </c>
      <c r="Q38" s="21">
        <v>89079</v>
      </c>
      <c r="R38" s="22">
        <v>89079</v>
      </c>
      <c r="S38" s="19">
        <v>89148</v>
      </c>
      <c r="T38" s="20">
        <v>89148</v>
      </c>
      <c r="U38" s="21">
        <v>89148</v>
      </c>
      <c r="V38" s="22">
        <v>89148</v>
      </c>
      <c r="W38" s="23">
        <f t="shared" si="0"/>
        <v>69</v>
      </c>
      <c r="X38" s="23"/>
      <c r="Y38" s="23"/>
      <c r="Z38" s="23"/>
      <c r="AA38" s="18" t="s">
        <v>52</v>
      </c>
      <c r="AB38" s="18" t="s">
        <v>52</v>
      </c>
      <c r="AC38" s="18" t="s">
        <v>52</v>
      </c>
      <c r="AD38" s="18" t="s">
        <v>52</v>
      </c>
      <c r="AE38" s="18" t="s">
        <v>52</v>
      </c>
      <c r="AF38" s="24" t="s">
        <v>52</v>
      </c>
    </row>
    <row r="39" spans="2:32" ht="24" customHeight="1" x14ac:dyDescent="0.4">
      <c r="B39" s="16" t="s">
        <v>64</v>
      </c>
      <c r="C39" s="17" t="s">
        <v>64</v>
      </c>
      <c r="D39" s="17" t="s">
        <v>64</v>
      </c>
      <c r="E39" s="17" t="s">
        <v>64</v>
      </c>
      <c r="F39" s="18" t="s">
        <v>47</v>
      </c>
      <c r="G39" s="18"/>
      <c r="H39" s="18"/>
      <c r="I39" s="102" t="s">
        <v>49</v>
      </c>
      <c r="J39" s="18"/>
      <c r="K39" s="18"/>
      <c r="L39" s="18" t="s">
        <v>46</v>
      </c>
      <c r="M39" s="18"/>
      <c r="N39" s="18"/>
      <c r="O39" s="19">
        <v>89148</v>
      </c>
      <c r="P39" s="20">
        <v>89148</v>
      </c>
      <c r="Q39" s="21">
        <v>89148</v>
      </c>
      <c r="R39" s="22">
        <v>89148</v>
      </c>
      <c r="S39" s="19">
        <v>89225</v>
      </c>
      <c r="T39" s="20">
        <v>89225</v>
      </c>
      <c r="U39" s="21">
        <v>89225</v>
      </c>
      <c r="V39" s="22">
        <v>89225</v>
      </c>
      <c r="W39" s="23">
        <f t="shared" si="0"/>
        <v>77</v>
      </c>
      <c r="X39" s="23"/>
      <c r="Y39" s="23"/>
      <c r="Z39" s="23"/>
      <c r="AA39" s="18" t="s">
        <v>53</v>
      </c>
      <c r="AB39" s="18" t="s">
        <v>53</v>
      </c>
      <c r="AC39" s="18" t="s">
        <v>53</v>
      </c>
      <c r="AD39" s="18" t="s">
        <v>53</v>
      </c>
      <c r="AE39" s="18" t="s">
        <v>53</v>
      </c>
      <c r="AF39" s="24" t="s">
        <v>53</v>
      </c>
    </row>
    <row r="40" spans="2:32" ht="24" customHeight="1" x14ac:dyDescent="0.4">
      <c r="B40" s="16" t="s">
        <v>65</v>
      </c>
      <c r="C40" s="17" t="s">
        <v>65</v>
      </c>
      <c r="D40" s="17" t="s">
        <v>65</v>
      </c>
      <c r="E40" s="17" t="s">
        <v>65</v>
      </c>
      <c r="F40" s="18" t="s">
        <v>46</v>
      </c>
      <c r="G40" s="18"/>
      <c r="H40" s="18"/>
      <c r="I40" s="18" t="s">
        <v>50</v>
      </c>
      <c r="J40" s="18"/>
      <c r="K40" s="18"/>
      <c r="L40" s="18" t="s">
        <v>47</v>
      </c>
      <c r="M40" s="18"/>
      <c r="N40" s="18"/>
      <c r="O40" s="19">
        <v>89225</v>
      </c>
      <c r="P40" s="20">
        <v>89225</v>
      </c>
      <c r="Q40" s="21">
        <v>89225</v>
      </c>
      <c r="R40" s="22">
        <v>89225</v>
      </c>
      <c r="S40" s="19">
        <v>89276</v>
      </c>
      <c r="T40" s="20">
        <v>89276</v>
      </c>
      <c r="U40" s="21">
        <v>89276</v>
      </c>
      <c r="V40" s="22">
        <v>89276</v>
      </c>
      <c r="W40" s="23">
        <f t="shared" si="0"/>
        <v>51</v>
      </c>
      <c r="X40" s="23"/>
      <c r="Y40" s="23"/>
      <c r="Z40" s="23"/>
      <c r="AA40" s="18" t="s">
        <v>51</v>
      </c>
      <c r="AB40" s="18" t="s">
        <v>51</v>
      </c>
      <c r="AC40" s="18" t="s">
        <v>51</v>
      </c>
      <c r="AD40" s="18" t="s">
        <v>51</v>
      </c>
      <c r="AE40" s="18" t="s">
        <v>51</v>
      </c>
      <c r="AF40" s="24" t="s">
        <v>51</v>
      </c>
    </row>
    <row r="41" spans="2:32" ht="24" customHeight="1" x14ac:dyDescent="0.4">
      <c r="B41" s="16" t="s">
        <v>65</v>
      </c>
      <c r="C41" s="17" t="s">
        <v>65</v>
      </c>
      <c r="D41" s="17" t="s">
        <v>65</v>
      </c>
      <c r="E41" s="17" t="s">
        <v>65</v>
      </c>
      <c r="F41" s="18" t="s">
        <v>48</v>
      </c>
      <c r="G41" s="18"/>
      <c r="H41" s="18"/>
      <c r="I41" s="102" t="s">
        <v>49</v>
      </c>
      <c r="J41" s="18"/>
      <c r="K41" s="18"/>
      <c r="L41" s="18" t="s">
        <v>46</v>
      </c>
      <c r="M41" s="18"/>
      <c r="N41" s="18"/>
      <c r="O41" s="19">
        <v>89276</v>
      </c>
      <c r="P41" s="20">
        <v>89276</v>
      </c>
      <c r="Q41" s="21">
        <v>89276</v>
      </c>
      <c r="R41" s="22">
        <v>89276</v>
      </c>
      <c r="S41" s="19">
        <v>89362</v>
      </c>
      <c r="T41" s="20">
        <v>89362</v>
      </c>
      <c r="U41" s="21">
        <v>89362</v>
      </c>
      <c r="V41" s="22">
        <v>89362</v>
      </c>
      <c r="W41" s="23">
        <f t="shared" si="0"/>
        <v>86</v>
      </c>
      <c r="X41" s="23"/>
      <c r="Y41" s="23"/>
      <c r="Z41" s="23"/>
      <c r="AA41" s="18" t="s">
        <v>52</v>
      </c>
      <c r="AB41" s="18" t="s">
        <v>52</v>
      </c>
      <c r="AC41" s="18" t="s">
        <v>52</v>
      </c>
      <c r="AD41" s="18" t="s">
        <v>52</v>
      </c>
      <c r="AE41" s="18" t="s">
        <v>52</v>
      </c>
      <c r="AF41" s="24" t="s">
        <v>52</v>
      </c>
    </row>
    <row r="42" spans="2:32" ht="24" customHeight="1" x14ac:dyDescent="0.4">
      <c r="B42" s="16" t="s">
        <v>66</v>
      </c>
      <c r="C42" s="17" t="s">
        <v>66</v>
      </c>
      <c r="D42" s="17" t="s">
        <v>66</v>
      </c>
      <c r="E42" s="17" t="s">
        <v>66</v>
      </c>
      <c r="F42" s="18" t="s">
        <v>46</v>
      </c>
      <c r="G42" s="18"/>
      <c r="H42" s="18"/>
      <c r="I42" s="18" t="s">
        <v>50</v>
      </c>
      <c r="J42" s="18"/>
      <c r="K42" s="18"/>
      <c r="L42" s="18" t="s">
        <v>47</v>
      </c>
      <c r="M42" s="18"/>
      <c r="N42" s="18"/>
      <c r="O42" s="19">
        <v>89362</v>
      </c>
      <c r="P42" s="20">
        <v>89362</v>
      </c>
      <c r="Q42" s="21">
        <v>89362</v>
      </c>
      <c r="R42" s="22">
        <v>89362</v>
      </c>
      <c r="S42" s="19">
        <v>89420</v>
      </c>
      <c r="T42" s="20">
        <v>89420</v>
      </c>
      <c r="U42" s="21">
        <v>89420</v>
      </c>
      <c r="V42" s="22">
        <v>89420</v>
      </c>
      <c r="W42" s="23">
        <f t="shared" si="0"/>
        <v>58</v>
      </c>
      <c r="X42" s="23"/>
      <c r="Y42" s="23"/>
      <c r="Z42" s="23"/>
      <c r="AA42" s="18" t="s">
        <v>51</v>
      </c>
      <c r="AB42" s="18" t="s">
        <v>51</v>
      </c>
      <c r="AC42" s="18" t="s">
        <v>51</v>
      </c>
      <c r="AD42" s="18" t="s">
        <v>51</v>
      </c>
      <c r="AE42" s="18" t="s">
        <v>51</v>
      </c>
      <c r="AF42" s="24" t="s">
        <v>51</v>
      </c>
    </row>
    <row r="43" spans="2:32" ht="24" customHeight="1" x14ac:dyDescent="0.4">
      <c r="B43" s="16" t="s">
        <v>66</v>
      </c>
      <c r="C43" s="17" t="s">
        <v>66</v>
      </c>
      <c r="D43" s="17" t="s">
        <v>66</v>
      </c>
      <c r="E43" s="17" t="s">
        <v>66</v>
      </c>
      <c r="F43" s="18" t="s">
        <v>48</v>
      </c>
      <c r="G43" s="18"/>
      <c r="H43" s="18"/>
      <c r="I43" s="102" t="s">
        <v>49</v>
      </c>
      <c r="J43" s="18"/>
      <c r="K43" s="18"/>
      <c r="L43" s="18" t="s">
        <v>47</v>
      </c>
      <c r="M43" s="18"/>
      <c r="N43" s="18"/>
      <c r="O43" s="19">
        <v>89420</v>
      </c>
      <c r="P43" s="20">
        <v>89420</v>
      </c>
      <c r="Q43" s="21">
        <v>89420</v>
      </c>
      <c r="R43" s="22">
        <v>89420</v>
      </c>
      <c r="S43" s="19">
        <v>89495</v>
      </c>
      <c r="T43" s="20">
        <v>89495</v>
      </c>
      <c r="U43" s="21">
        <v>89495</v>
      </c>
      <c r="V43" s="22">
        <v>89495</v>
      </c>
      <c r="W43" s="23">
        <f t="shared" si="0"/>
        <v>75</v>
      </c>
      <c r="X43" s="23"/>
      <c r="Y43" s="23"/>
      <c r="Z43" s="23"/>
      <c r="AA43" s="18" t="s">
        <v>52</v>
      </c>
      <c r="AB43" s="18" t="s">
        <v>52</v>
      </c>
      <c r="AC43" s="18" t="s">
        <v>52</v>
      </c>
      <c r="AD43" s="18" t="s">
        <v>52</v>
      </c>
      <c r="AE43" s="18" t="s">
        <v>52</v>
      </c>
      <c r="AF43" s="24" t="s">
        <v>52</v>
      </c>
    </row>
    <row r="44" spans="2:32" ht="24" customHeight="1" x14ac:dyDescent="0.4">
      <c r="B44" s="16" t="s">
        <v>66</v>
      </c>
      <c r="C44" s="17" t="s">
        <v>66</v>
      </c>
      <c r="D44" s="17" t="s">
        <v>66</v>
      </c>
      <c r="E44" s="17" t="s">
        <v>66</v>
      </c>
      <c r="F44" s="18" t="s">
        <v>47</v>
      </c>
      <c r="G44" s="18"/>
      <c r="H44" s="18"/>
      <c r="I44" s="102" t="s">
        <v>49</v>
      </c>
      <c r="J44" s="18"/>
      <c r="K44" s="18"/>
      <c r="L44" s="18" t="s">
        <v>46</v>
      </c>
      <c r="M44" s="18"/>
      <c r="N44" s="18"/>
      <c r="O44" s="19">
        <v>89495</v>
      </c>
      <c r="P44" s="20">
        <v>89495</v>
      </c>
      <c r="Q44" s="21">
        <v>89495</v>
      </c>
      <c r="R44" s="22">
        <v>89495</v>
      </c>
      <c r="S44" s="19">
        <v>89582</v>
      </c>
      <c r="T44" s="20">
        <v>89582</v>
      </c>
      <c r="U44" s="21">
        <v>89582</v>
      </c>
      <c r="V44" s="22">
        <v>89582</v>
      </c>
      <c r="W44" s="23">
        <f t="shared" si="0"/>
        <v>87</v>
      </c>
      <c r="X44" s="23"/>
      <c r="Y44" s="23"/>
      <c r="Z44" s="23"/>
      <c r="AA44" s="18" t="s">
        <v>53</v>
      </c>
      <c r="AB44" s="18" t="s">
        <v>53</v>
      </c>
      <c r="AC44" s="18" t="s">
        <v>53</v>
      </c>
      <c r="AD44" s="18" t="s">
        <v>53</v>
      </c>
      <c r="AE44" s="18" t="s">
        <v>53</v>
      </c>
      <c r="AF44" s="24" t="s">
        <v>53</v>
      </c>
    </row>
    <row r="45" spans="2:32" ht="24" customHeight="1" x14ac:dyDescent="0.4">
      <c r="B45" s="16" t="s">
        <v>67</v>
      </c>
      <c r="C45" s="17" t="s">
        <v>67</v>
      </c>
      <c r="D45" s="17" t="s">
        <v>67</v>
      </c>
      <c r="E45" s="17" t="s">
        <v>67</v>
      </c>
      <c r="F45" s="18" t="s">
        <v>46</v>
      </c>
      <c r="G45" s="18"/>
      <c r="H45" s="18"/>
      <c r="I45" s="18" t="s">
        <v>50</v>
      </c>
      <c r="J45" s="18"/>
      <c r="K45" s="18"/>
      <c r="L45" s="18" t="s">
        <v>47</v>
      </c>
      <c r="M45" s="18"/>
      <c r="N45" s="18"/>
      <c r="O45" s="19">
        <v>89582</v>
      </c>
      <c r="P45" s="20">
        <v>89582</v>
      </c>
      <c r="Q45" s="21">
        <v>89582</v>
      </c>
      <c r="R45" s="22">
        <v>89582</v>
      </c>
      <c r="S45" s="19">
        <v>89628</v>
      </c>
      <c r="T45" s="20">
        <v>89628</v>
      </c>
      <c r="U45" s="21">
        <v>89628</v>
      </c>
      <c r="V45" s="22">
        <v>89628</v>
      </c>
      <c r="W45" s="23">
        <f t="shared" si="0"/>
        <v>46</v>
      </c>
      <c r="X45" s="23"/>
      <c r="Y45" s="23"/>
      <c r="Z45" s="23"/>
      <c r="AA45" s="18" t="s">
        <v>51</v>
      </c>
      <c r="AB45" s="18" t="s">
        <v>51</v>
      </c>
      <c r="AC45" s="18" t="s">
        <v>51</v>
      </c>
      <c r="AD45" s="18" t="s">
        <v>51</v>
      </c>
      <c r="AE45" s="18" t="s">
        <v>51</v>
      </c>
      <c r="AF45" s="24" t="s">
        <v>51</v>
      </c>
    </row>
    <row r="46" spans="2:32" ht="24" customHeight="1" x14ac:dyDescent="0.4">
      <c r="B46" s="16" t="s">
        <v>67</v>
      </c>
      <c r="C46" s="17" t="s">
        <v>67</v>
      </c>
      <c r="D46" s="17" t="s">
        <v>67</v>
      </c>
      <c r="E46" s="17" t="s">
        <v>67</v>
      </c>
      <c r="F46" s="18" t="s">
        <v>48</v>
      </c>
      <c r="G46" s="18"/>
      <c r="H46" s="18"/>
      <c r="I46" s="102" t="s">
        <v>49</v>
      </c>
      <c r="J46" s="18"/>
      <c r="K46" s="18"/>
      <c r="L46" s="18" t="s">
        <v>47</v>
      </c>
      <c r="M46" s="18"/>
      <c r="N46" s="18"/>
      <c r="O46" s="19">
        <v>89628</v>
      </c>
      <c r="P46" s="20">
        <v>89628</v>
      </c>
      <c r="Q46" s="21">
        <v>89628</v>
      </c>
      <c r="R46" s="22">
        <v>89628</v>
      </c>
      <c r="S46" s="19">
        <v>89702</v>
      </c>
      <c r="T46" s="20">
        <v>89702</v>
      </c>
      <c r="U46" s="21">
        <v>89702</v>
      </c>
      <c r="V46" s="22">
        <v>89702</v>
      </c>
      <c r="W46" s="23">
        <f t="shared" si="0"/>
        <v>74</v>
      </c>
      <c r="X46" s="23"/>
      <c r="Y46" s="23"/>
      <c r="Z46" s="23"/>
      <c r="AA46" s="18" t="s">
        <v>52</v>
      </c>
      <c r="AB46" s="18" t="s">
        <v>52</v>
      </c>
      <c r="AC46" s="18" t="s">
        <v>52</v>
      </c>
      <c r="AD46" s="18" t="s">
        <v>52</v>
      </c>
      <c r="AE46" s="18" t="s">
        <v>52</v>
      </c>
      <c r="AF46" s="24" t="s">
        <v>52</v>
      </c>
    </row>
    <row r="47" spans="2:32" ht="24" customHeight="1" x14ac:dyDescent="0.4">
      <c r="B47" s="16" t="s">
        <v>67</v>
      </c>
      <c r="C47" s="17" t="s">
        <v>67</v>
      </c>
      <c r="D47" s="17" t="s">
        <v>67</v>
      </c>
      <c r="E47" s="17" t="s">
        <v>67</v>
      </c>
      <c r="F47" s="18" t="s">
        <v>47</v>
      </c>
      <c r="G47" s="18"/>
      <c r="H47" s="18"/>
      <c r="I47" s="102" t="s">
        <v>49</v>
      </c>
      <c r="J47" s="18"/>
      <c r="K47" s="18"/>
      <c r="L47" s="18" t="s">
        <v>46</v>
      </c>
      <c r="M47" s="18"/>
      <c r="N47" s="18"/>
      <c r="O47" s="19">
        <v>89702</v>
      </c>
      <c r="P47" s="20">
        <v>89702</v>
      </c>
      <c r="Q47" s="21">
        <v>89702</v>
      </c>
      <c r="R47" s="22">
        <v>89702</v>
      </c>
      <c r="S47" s="19">
        <v>89787</v>
      </c>
      <c r="T47" s="20">
        <v>89787</v>
      </c>
      <c r="U47" s="21">
        <v>89787</v>
      </c>
      <c r="V47" s="22">
        <v>89787</v>
      </c>
      <c r="W47" s="23">
        <f t="shared" si="0"/>
        <v>85</v>
      </c>
      <c r="X47" s="23"/>
      <c r="Y47" s="23"/>
      <c r="Z47" s="23"/>
      <c r="AA47" s="18" t="s">
        <v>53</v>
      </c>
      <c r="AB47" s="18" t="s">
        <v>53</v>
      </c>
      <c r="AC47" s="18" t="s">
        <v>53</v>
      </c>
      <c r="AD47" s="18" t="s">
        <v>53</v>
      </c>
      <c r="AE47" s="18" t="s">
        <v>53</v>
      </c>
      <c r="AF47" s="24" t="s">
        <v>53</v>
      </c>
    </row>
    <row r="48" spans="2:32" ht="24" customHeight="1" x14ac:dyDescent="0.4">
      <c r="B48" s="16" t="s">
        <v>68</v>
      </c>
      <c r="C48" s="17" t="s">
        <v>68</v>
      </c>
      <c r="D48" s="17" t="s">
        <v>68</v>
      </c>
      <c r="E48" s="17" t="s">
        <v>68</v>
      </c>
      <c r="F48" s="18" t="s">
        <v>46</v>
      </c>
      <c r="G48" s="18"/>
      <c r="H48" s="18"/>
      <c r="I48" s="18" t="s">
        <v>50</v>
      </c>
      <c r="J48" s="18"/>
      <c r="K48" s="18"/>
      <c r="L48" s="18" t="s">
        <v>47</v>
      </c>
      <c r="M48" s="18"/>
      <c r="N48" s="18"/>
      <c r="O48" s="19">
        <v>89787</v>
      </c>
      <c r="P48" s="20">
        <v>89787</v>
      </c>
      <c r="Q48" s="21">
        <v>89787</v>
      </c>
      <c r="R48" s="22">
        <v>89787</v>
      </c>
      <c r="S48" s="19">
        <v>89834</v>
      </c>
      <c r="T48" s="20">
        <v>89834</v>
      </c>
      <c r="U48" s="21">
        <v>89834</v>
      </c>
      <c r="V48" s="22">
        <v>89834</v>
      </c>
      <c r="W48" s="23">
        <f t="shared" si="0"/>
        <v>47</v>
      </c>
      <c r="X48" s="23"/>
      <c r="Y48" s="23"/>
      <c r="Z48" s="23"/>
      <c r="AA48" s="18" t="s">
        <v>51</v>
      </c>
      <c r="AB48" s="18" t="s">
        <v>51</v>
      </c>
      <c r="AC48" s="18" t="s">
        <v>51</v>
      </c>
      <c r="AD48" s="18" t="s">
        <v>51</v>
      </c>
      <c r="AE48" s="18" t="s">
        <v>51</v>
      </c>
      <c r="AF48" s="24" t="s">
        <v>51</v>
      </c>
    </row>
    <row r="49" spans="2:32" ht="24" customHeight="1" x14ac:dyDescent="0.4">
      <c r="B49" s="16" t="s">
        <v>68</v>
      </c>
      <c r="C49" s="17" t="s">
        <v>68</v>
      </c>
      <c r="D49" s="17" t="s">
        <v>68</v>
      </c>
      <c r="E49" s="17" t="s">
        <v>68</v>
      </c>
      <c r="F49" s="18" t="s">
        <v>47</v>
      </c>
      <c r="G49" s="18"/>
      <c r="H49" s="18"/>
      <c r="I49" s="102" t="s">
        <v>49</v>
      </c>
      <c r="J49" s="18"/>
      <c r="K49" s="18"/>
      <c r="L49" s="18" t="s">
        <v>46</v>
      </c>
      <c r="M49" s="18"/>
      <c r="N49" s="18"/>
      <c r="O49" s="19">
        <v>89834</v>
      </c>
      <c r="P49" s="20">
        <v>89834</v>
      </c>
      <c r="Q49" s="21">
        <v>89834</v>
      </c>
      <c r="R49" s="22">
        <v>89834</v>
      </c>
      <c r="S49" s="19">
        <v>89920</v>
      </c>
      <c r="T49" s="20">
        <v>89920</v>
      </c>
      <c r="U49" s="21">
        <v>89920</v>
      </c>
      <c r="V49" s="22">
        <v>89920</v>
      </c>
      <c r="W49" s="23">
        <f t="shared" si="0"/>
        <v>86</v>
      </c>
      <c r="X49" s="23"/>
      <c r="Y49" s="23"/>
      <c r="Z49" s="23"/>
      <c r="AA49" s="18" t="s">
        <v>53</v>
      </c>
      <c r="AB49" s="18" t="s">
        <v>53</v>
      </c>
      <c r="AC49" s="18" t="s">
        <v>53</v>
      </c>
      <c r="AD49" s="18" t="s">
        <v>53</v>
      </c>
      <c r="AE49" s="18" t="s">
        <v>53</v>
      </c>
      <c r="AF49" s="24" t="s">
        <v>53</v>
      </c>
    </row>
    <row r="50" spans="2:32" ht="24" customHeight="1" x14ac:dyDescent="0.4">
      <c r="B50" s="16" t="s">
        <v>69</v>
      </c>
      <c r="C50" s="17" t="s">
        <v>69</v>
      </c>
      <c r="D50" s="17" t="s">
        <v>69</v>
      </c>
      <c r="E50" s="17" t="s">
        <v>69</v>
      </c>
      <c r="F50" s="18" t="s">
        <v>46</v>
      </c>
      <c r="G50" s="18"/>
      <c r="H50" s="18"/>
      <c r="I50" s="18" t="s">
        <v>50</v>
      </c>
      <c r="J50" s="18"/>
      <c r="K50" s="18"/>
      <c r="L50" s="18" t="s">
        <v>47</v>
      </c>
      <c r="M50" s="18"/>
      <c r="N50" s="18"/>
      <c r="O50" s="19">
        <v>89920</v>
      </c>
      <c r="P50" s="20">
        <v>89920</v>
      </c>
      <c r="Q50" s="21">
        <v>89920</v>
      </c>
      <c r="R50" s="22">
        <v>89920</v>
      </c>
      <c r="S50" s="19">
        <v>89965</v>
      </c>
      <c r="T50" s="20">
        <v>89965</v>
      </c>
      <c r="U50" s="21">
        <v>89965</v>
      </c>
      <c r="V50" s="22">
        <v>89965</v>
      </c>
      <c r="W50" s="23">
        <f t="shared" si="0"/>
        <v>45</v>
      </c>
      <c r="X50" s="23"/>
      <c r="Y50" s="23"/>
      <c r="Z50" s="23"/>
      <c r="AA50" s="18" t="s">
        <v>51</v>
      </c>
      <c r="AB50" s="18" t="s">
        <v>51</v>
      </c>
      <c r="AC50" s="18" t="s">
        <v>51</v>
      </c>
      <c r="AD50" s="18" t="s">
        <v>51</v>
      </c>
      <c r="AE50" s="18" t="s">
        <v>51</v>
      </c>
      <c r="AF50" s="24" t="s">
        <v>51</v>
      </c>
    </row>
    <row r="51" spans="2:32" ht="24" customHeight="1" x14ac:dyDescent="0.4">
      <c r="B51" s="16" t="s">
        <v>69</v>
      </c>
      <c r="C51" s="17" t="s">
        <v>69</v>
      </c>
      <c r="D51" s="17" t="s">
        <v>69</v>
      </c>
      <c r="E51" s="17" t="s">
        <v>69</v>
      </c>
      <c r="F51" s="18" t="s">
        <v>48</v>
      </c>
      <c r="G51" s="18"/>
      <c r="H51" s="18"/>
      <c r="I51" s="102" t="s">
        <v>49</v>
      </c>
      <c r="J51" s="18"/>
      <c r="K51" s="18"/>
      <c r="L51" s="18" t="s">
        <v>47</v>
      </c>
      <c r="M51" s="18"/>
      <c r="N51" s="18"/>
      <c r="O51" s="19">
        <v>89965</v>
      </c>
      <c r="P51" s="20">
        <v>89965</v>
      </c>
      <c r="Q51" s="21">
        <v>89965</v>
      </c>
      <c r="R51" s="22">
        <v>89965</v>
      </c>
      <c r="S51" s="19">
        <v>90041</v>
      </c>
      <c r="T51" s="20">
        <v>90041</v>
      </c>
      <c r="U51" s="21">
        <v>90041</v>
      </c>
      <c r="V51" s="22">
        <v>90041</v>
      </c>
      <c r="W51" s="23">
        <f t="shared" si="0"/>
        <v>76</v>
      </c>
      <c r="X51" s="23"/>
      <c r="Y51" s="23"/>
      <c r="Z51" s="23"/>
      <c r="AA51" s="18" t="s">
        <v>52</v>
      </c>
      <c r="AB51" s="18" t="s">
        <v>52</v>
      </c>
      <c r="AC51" s="18" t="s">
        <v>52</v>
      </c>
      <c r="AD51" s="18" t="s">
        <v>52</v>
      </c>
      <c r="AE51" s="18" t="s">
        <v>52</v>
      </c>
      <c r="AF51" s="24" t="s">
        <v>52</v>
      </c>
    </row>
    <row r="52" spans="2:32" ht="24" customHeight="1" x14ac:dyDescent="0.4">
      <c r="B52" s="16" t="s">
        <v>69</v>
      </c>
      <c r="C52" s="17" t="s">
        <v>69</v>
      </c>
      <c r="D52" s="17" t="s">
        <v>69</v>
      </c>
      <c r="E52" s="17" t="s">
        <v>69</v>
      </c>
      <c r="F52" s="18" t="s">
        <v>47</v>
      </c>
      <c r="G52" s="18"/>
      <c r="H52" s="18"/>
      <c r="I52" s="102" t="s">
        <v>49</v>
      </c>
      <c r="J52" s="18"/>
      <c r="K52" s="18"/>
      <c r="L52" s="18" t="s">
        <v>46</v>
      </c>
      <c r="M52" s="18"/>
      <c r="N52" s="18"/>
      <c r="O52" s="19">
        <v>90041</v>
      </c>
      <c r="P52" s="20">
        <v>90041</v>
      </c>
      <c r="Q52" s="21">
        <v>90041</v>
      </c>
      <c r="R52" s="22">
        <v>90041</v>
      </c>
      <c r="S52" s="19">
        <v>90124</v>
      </c>
      <c r="T52" s="20">
        <v>90124</v>
      </c>
      <c r="U52" s="21">
        <v>90124</v>
      </c>
      <c r="V52" s="22">
        <v>90124</v>
      </c>
      <c r="W52" s="23">
        <f t="shared" si="0"/>
        <v>83</v>
      </c>
      <c r="X52" s="23"/>
      <c r="Y52" s="23"/>
      <c r="Z52" s="23"/>
      <c r="AA52" s="18" t="s">
        <v>53</v>
      </c>
      <c r="AB52" s="18" t="s">
        <v>53</v>
      </c>
      <c r="AC52" s="18" t="s">
        <v>53</v>
      </c>
      <c r="AD52" s="18" t="s">
        <v>53</v>
      </c>
      <c r="AE52" s="18" t="s">
        <v>53</v>
      </c>
      <c r="AF52" s="24" t="s">
        <v>53</v>
      </c>
    </row>
    <row r="53" spans="2:32" ht="24" customHeight="1" x14ac:dyDescent="0.4">
      <c r="B53" s="16" t="s">
        <v>70</v>
      </c>
      <c r="C53" s="17" t="s">
        <v>70</v>
      </c>
      <c r="D53" s="17" t="s">
        <v>70</v>
      </c>
      <c r="E53" s="17" t="s">
        <v>70</v>
      </c>
      <c r="F53" s="18" t="s">
        <v>46</v>
      </c>
      <c r="G53" s="18"/>
      <c r="H53" s="18"/>
      <c r="I53" s="18" t="s">
        <v>50</v>
      </c>
      <c r="J53" s="18"/>
      <c r="K53" s="18"/>
      <c r="L53" s="18" t="s">
        <v>47</v>
      </c>
      <c r="M53" s="18"/>
      <c r="N53" s="18"/>
      <c r="O53" s="19">
        <v>90124</v>
      </c>
      <c r="P53" s="20">
        <v>90124</v>
      </c>
      <c r="Q53" s="21">
        <v>90124</v>
      </c>
      <c r="R53" s="22">
        <v>90124</v>
      </c>
      <c r="S53" s="19">
        <v>90171</v>
      </c>
      <c r="T53" s="20">
        <v>90171</v>
      </c>
      <c r="U53" s="21">
        <v>90171</v>
      </c>
      <c r="V53" s="22">
        <v>90171</v>
      </c>
      <c r="W53" s="23">
        <f t="shared" si="0"/>
        <v>47</v>
      </c>
      <c r="X53" s="23"/>
      <c r="Y53" s="23"/>
      <c r="Z53" s="23"/>
      <c r="AA53" s="18" t="s">
        <v>51</v>
      </c>
      <c r="AB53" s="18" t="s">
        <v>51</v>
      </c>
      <c r="AC53" s="18" t="s">
        <v>51</v>
      </c>
      <c r="AD53" s="18" t="s">
        <v>51</v>
      </c>
      <c r="AE53" s="18" t="s">
        <v>51</v>
      </c>
      <c r="AF53" s="24" t="s">
        <v>51</v>
      </c>
    </row>
    <row r="54" spans="2:32" ht="24" customHeight="1" x14ac:dyDescent="0.4">
      <c r="B54" s="16" t="s">
        <v>70</v>
      </c>
      <c r="C54" s="17" t="s">
        <v>70</v>
      </c>
      <c r="D54" s="17" t="s">
        <v>70</v>
      </c>
      <c r="E54" s="17" t="s">
        <v>70</v>
      </c>
      <c r="F54" s="18" t="s">
        <v>47</v>
      </c>
      <c r="G54" s="18"/>
      <c r="H54" s="18"/>
      <c r="I54" s="102" t="s">
        <v>49</v>
      </c>
      <c r="J54" s="18"/>
      <c r="K54" s="18"/>
      <c r="L54" s="18" t="s">
        <v>46</v>
      </c>
      <c r="M54" s="18"/>
      <c r="N54" s="18"/>
      <c r="O54" s="19">
        <v>90171</v>
      </c>
      <c r="P54" s="20">
        <v>90171</v>
      </c>
      <c r="Q54" s="21">
        <v>90171</v>
      </c>
      <c r="R54" s="22">
        <v>90171</v>
      </c>
      <c r="S54" s="19">
        <v>90257</v>
      </c>
      <c r="T54" s="20">
        <v>90257</v>
      </c>
      <c r="U54" s="21">
        <v>90257</v>
      </c>
      <c r="V54" s="22">
        <v>90257</v>
      </c>
      <c r="W54" s="23">
        <f t="shared" si="0"/>
        <v>86</v>
      </c>
      <c r="X54" s="23"/>
      <c r="Y54" s="23"/>
      <c r="Z54" s="23"/>
      <c r="AA54" s="18" t="s">
        <v>52</v>
      </c>
      <c r="AB54" s="18" t="s">
        <v>52</v>
      </c>
      <c r="AC54" s="18" t="s">
        <v>52</v>
      </c>
      <c r="AD54" s="18" t="s">
        <v>52</v>
      </c>
      <c r="AE54" s="18" t="s">
        <v>52</v>
      </c>
      <c r="AF54" s="24" t="s">
        <v>52</v>
      </c>
    </row>
    <row r="55" spans="2:32" ht="24" customHeight="1" x14ac:dyDescent="0.4">
      <c r="B55" s="16" t="s">
        <v>71</v>
      </c>
      <c r="C55" s="17" t="s">
        <v>71</v>
      </c>
      <c r="D55" s="17" t="s">
        <v>71</v>
      </c>
      <c r="E55" s="17" t="s">
        <v>71</v>
      </c>
      <c r="F55" s="18" t="s">
        <v>46</v>
      </c>
      <c r="G55" s="18"/>
      <c r="H55" s="18"/>
      <c r="I55" s="18" t="s">
        <v>50</v>
      </c>
      <c r="J55" s="18"/>
      <c r="K55" s="18"/>
      <c r="L55" s="18" t="s">
        <v>47</v>
      </c>
      <c r="M55" s="18"/>
      <c r="N55" s="18"/>
      <c r="O55" s="19">
        <v>90257</v>
      </c>
      <c r="P55" s="20">
        <v>90257</v>
      </c>
      <c r="Q55" s="21">
        <v>90257</v>
      </c>
      <c r="R55" s="22">
        <v>90257</v>
      </c>
      <c r="S55" s="19">
        <v>90323</v>
      </c>
      <c r="T55" s="20">
        <v>90323</v>
      </c>
      <c r="U55" s="21">
        <v>90323</v>
      </c>
      <c r="V55" s="22">
        <v>90323</v>
      </c>
      <c r="W55" s="23">
        <f t="shared" si="0"/>
        <v>66</v>
      </c>
      <c r="X55" s="23"/>
      <c r="Y55" s="23"/>
      <c r="Z55" s="23"/>
      <c r="AA55" s="18" t="s">
        <v>51</v>
      </c>
      <c r="AB55" s="18" t="s">
        <v>51</v>
      </c>
      <c r="AC55" s="18" t="s">
        <v>51</v>
      </c>
      <c r="AD55" s="18" t="s">
        <v>51</v>
      </c>
      <c r="AE55" s="18" t="s">
        <v>51</v>
      </c>
      <c r="AF55" s="24" t="s">
        <v>51</v>
      </c>
    </row>
    <row r="56" spans="2:32" ht="24" customHeight="1" x14ac:dyDescent="0.4">
      <c r="B56" s="16" t="s">
        <v>71</v>
      </c>
      <c r="C56" s="17" t="s">
        <v>71</v>
      </c>
      <c r="D56" s="17" t="s">
        <v>71</v>
      </c>
      <c r="E56" s="17" t="s">
        <v>71</v>
      </c>
      <c r="F56" s="18" t="s">
        <v>47</v>
      </c>
      <c r="G56" s="18"/>
      <c r="H56" s="18"/>
      <c r="I56" s="102" t="s">
        <v>49</v>
      </c>
      <c r="J56" s="18"/>
      <c r="K56" s="18"/>
      <c r="L56" s="18" t="s">
        <v>46</v>
      </c>
      <c r="M56" s="18"/>
      <c r="N56" s="18"/>
      <c r="O56" s="19">
        <v>90323</v>
      </c>
      <c r="P56" s="20">
        <v>90323</v>
      </c>
      <c r="Q56" s="21">
        <v>90323</v>
      </c>
      <c r="R56" s="22">
        <v>90323</v>
      </c>
      <c r="S56" s="19">
        <v>90409</v>
      </c>
      <c r="T56" s="20">
        <v>90409</v>
      </c>
      <c r="U56" s="21">
        <v>90409</v>
      </c>
      <c r="V56" s="22">
        <v>90409</v>
      </c>
      <c r="W56" s="23">
        <f t="shared" si="0"/>
        <v>86</v>
      </c>
      <c r="X56" s="23"/>
      <c r="Y56" s="23"/>
      <c r="Z56" s="23"/>
      <c r="AA56" s="18" t="s">
        <v>53</v>
      </c>
      <c r="AB56" s="18" t="s">
        <v>53</v>
      </c>
      <c r="AC56" s="18" t="s">
        <v>53</v>
      </c>
      <c r="AD56" s="18" t="s">
        <v>53</v>
      </c>
      <c r="AE56" s="18" t="s">
        <v>53</v>
      </c>
      <c r="AF56" s="24" t="s">
        <v>53</v>
      </c>
    </row>
    <row r="57" spans="2:32" ht="24" customHeight="1" x14ac:dyDescent="0.4">
      <c r="B57" s="16" t="s">
        <v>72</v>
      </c>
      <c r="C57" s="17" t="s">
        <v>72</v>
      </c>
      <c r="D57" s="17" t="s">
        <v>72</v>
      </c>
      <c r="E57" s="17" t="s">
        <v>72</v>
      </c>
      <c r="F57" s="18" t="s">
        <v>46</v>
      </c>
      <c r="G57" s="18"/>
      <c r="H57" s="18"/>
      <c r="I57" s="18" t="s">
        <v>50</v>
      </c>
      <c r="J57" s="18"/>
      <c r="K57" s="18"/>
      <c r="L57" s="18" t="s">
        <v>47</v>
      </c>
      <c r="M57" s="18"/>
      <c r="N57" s="18"/>
      <c r="O57" s="19">
        <v>90409</v>
      </c>
      <c r="P57" s="20">
        <v>90409</v>
      </c>
      <c r="Q57" s="21">
        <v>90409</v>
      </c>
      <c r="R57" s="22">
        <v>90409</v>
      </c>
      <c r="S57" s="19">
        <v>90460</v>
      </c>
      <c r="T57" s="20">
        <v>90460</v>
      </c>
      <c r="U57" s="21">
        <v>90460</v>
      </c>
      <c r="V57" s="22">
        <v>90460</v>
      </c>
      <c r="W57" s="23">
        <f t="shared" si="0"/>
        <v>51</v>
      </c>
      <c r="X57" s="23"/>
      <c r="Y57" s="23"/>
      <c r="Z57" s="23"/>
      <c r="AA57" s="18" t="s">
        <v>51</v>
      </c>
      <c r="AB57" s="18" t="s">
        <v>51</v>
      </c>
      <c r="AC57" s="18" t="s">
        <v>51</v>
      </c>
      <c r="AD57" s="18" t="s">
        <v>51</v>
      </c>
      <c r="AE57" s="18" t="s">
        <v>51</v>
      </c>
      <c r="AF57" s="24" t="s">
        <v>51</v>
      </c>
    </row>
    <row r="58" spans="2:32" ht="24" customHeight="1" x14ac:dyDescent="0.4">
      <c r="B58" s="16" t="s">
        <v>72</v>
      </c>
      <c r="C58" s="17" t="s">
        <v>72</v>
      </c>
      <c r="D58" s="17" t="s">
        <v>72</v>
      </c>
      <c r="E58" s="17" t="s">
        <v>72</v>
      </c>
      <c r="F58" s="18" t="s">
        <v>48</v>
      </c>
      <c r="G58" s="18"/>
      <c r="H58" s="18"/>
      <c r="I58" s="102" t="s">
        <v>49</v>
      </c>
      <c r="J58" s="18"/>
      <c r="K58" s="18"/>
      <c r="L58" s="18" t="s">
        <v>47</v>
      </c>
      <c r="M58" s="18"/>
      <c r="N58" s="18"/>
      <c r="O58" s="19">
        <v>90460</v>
      </c>
      <c r="P58" s="20">
        <v>90460</v>
      </c>
      <c r="Q58" s="21">
        <v>90460</v>
      </c>
      <c r="R58" s="22">
        <v>90460</v>
      </c>
      <c r="S58" s="19">
        <v>90536</v>
      </c>
      <c r="T58" s="20">
        <v>90536</v>
      </c>
      <c r="U58" s="21">
        <v>90536</v>
      </c>
      <c r="V58" s="22">
        <v>90536</v>
      </c>
      <c r="W58" s="23">
        <f t="shared" si="0"/>
        <v>76</v>
      </c>
      <c r="X58" s="23"/>
      <c r="Y58" s="23"/>
      <c r="Z58" s="23"/>
      <c r="AA58" s="18" t="s">
        <v>52</v>
      </c>
      <c r="AB58" s="18" t="s">
        <v>52</v>
      </c>
      <c r="AC58" s="18" t="s">
        <v>52</v>
      </c>
      <c r="AD58" s="18" t="s">
        <v>52</v>
      </c>
      <c r="AE58" s="18" t="s">
        <v>52</v>
      </c>
      <c r="AF58" s="24" t="s">
        <v>52</v>
      </c>
    </row>
    <row r="59" spans="2:32" ht="24" customHeight="1" x14ac:dyDescent="0.4">
      <c r="B59" s="16" t="s">
        <v>72</v>
      </c>
      <c r="C59" s="17" t="s">
        <v>72</v>
      </c>
      <c r="D59" s="17" t="s">
        <v>72</v>
      </c>
      <c r="E59" s="17" t="s">
        <v>72</v>
      </c>
      <c r="F59" s="18" t="s">
        <v>47</v>
      </c>
      <c r="G59" s="18"/>
      <c r="H59" s="18"/>
      <c r="I59" s="102" t="s">
        <v>49</v>
      </c>
      <c r="J59" s="18"/>
      <c r="K59" s="18"/>
      <c r="L59" s="18" t="s">
        <v>46</v>
      </c>
      <c r="M59" s="18"/>
      <c r="N59" s="18"/>
      <c r="O59" s="19">
        <v>90536</v>
      </c>
      <c r="P59" s="20">
        <v>90536</v>
      </c>
      <c r="Q59" s="21">
        <v>90536</v>
      </c>
      <c r="R59" s="22">
        <v>90536</v>
      </c>
      <c r="S59" s="19">
        <v>90620</v>
      </c>
      <c r="T59" s="20">
        <v>90620</v>
      </c>
      <c r="U59" s="21">
        <v>90620</v>
      </c>
      <c r="V59" s="22">
        <v>90620</v>
      </c>
      <c r="W59" s="23">
        <f t="shared" si="0"/>
        <v>84</v>
      </c>
      <c r="X59" s="23"/>
      <c r="Y59" s="23"/>
      <c r="Z59" s="23"/>
      <c r="AA59" s="18" t="s">
        <v>53</v>
      </c>
      <c r="AB59" s="18" t="s">
        <v>53</v>
      </c>
      <c r="AC59" s="18" t="s">
        <v>53</v>
      </c>
      <c r="AD59" s="18" t="s">
        <v>53</v>
      </c>
      <c r="AE59" s="18" t="s">
        <v>53</v>
      </c>
      <c r="AF59" s="24" t="s">
        <v>53</v>
      </c>
    </row>
    <row r="60" spans="2:32" ht="24" customHeight="1" x14ac:dyDescent="0.4">
      <c r="B60" s="16" t="s">
        <v>73</v>
      </c>
      <c r="C60" s="17" t="s">
        <v>73</v>
      </c>
      <c r="D60" s="17" t="s">
        <v>73</v>
      </c>
      <c r="E60" s="17" t="s">
        <v>73</v>
      </c>
      <c r="F60" s="18" t="s">
        <v>46</v>
      </c>
      <c r="G60" s="18"/>
      <c r="H60" s="18"/>
      <c r="I60" s="18" t="s">
        <v>50</v>
      </c>
      <c r="J60" s="18"/>
      <c r="K60" s="18"/>
      <c r="L60" s="18" t="s">
        <v>47</v>
      </c>
      <c r="M60" s="18"/>
      <c r="N60" s="18"/>
      <c r="O60" s="19">
        <v>90620</v>
      </c>
      <c r="P60" s="20">
        <v>90620</v>
      </c>
      <c r="Q60" s="21">
        <v>90620</v>
      </c>
      <c r="R60" s="22">
        <v>90620</v>
      </c>
      <c r="S60" s="19">
        <v>90663</v>
      </c>
      <c r="T60" s="20">
        <v>90663</v>
      </c>
      <c r="U60" s="21">
        <v>90663</v>
      </c>
      <c r="V60" s="22">
        <v>90663</v>
      </c>
      <c r="W60" s="23">
        <f t="shared" si="0"/>
        <v>43</v>
      </c>
      <c r="X60" s="23"/>
      <c r="Y60" s="23"/>
      <c r="Z60" s="23"/>
      <c r="AA60" s="18" t="s">
        <v>51</v>
      </c>
      <c r="AB60" s="18" t="s">
        <v>51</v>
      </c>
      <c r="AC60" s="18" t="s">
        <v>51</v>
      </c>
      <c r="AD60" s="18" t="s">
        <v>51</v>
      </c>
      <c r="AE60" s="18" t="s">
        <v>51</v>
      </c>
      <c r="AF60" s="24" t="s">
        <v>51</v>
      </c>
    </row>
    <row r="61" spans="2:32" ht="24" customHeight="1" x14ac:dyDescent="0.4">
      <c r="B61" s="16" t="s">
        <v>73</v>
      </c>
      <c r="C61" s="17" t="s">
        <v>73</v>
      </c>
      <c r="D61" s="17" t="s">
        <v>73</v>
      </c>
      <c r="E61" s="17" t="s">
        <v>73</v>
      </c>
      <c r="F61" s="18" t="s">
        <v>47</v>
      </c>
      <c r="G61" s="18"/>
      <c r="H61" s="18"/>
      <c r="I61" s="102" t="s">
        <v>49</v>
      </c>
      <c r="J61" s="18"/>
      <c r="K61" s="18"/>
      <c r="L61" s="18" t="s">
        <v>46</v>
      </c>
      <c r="M61" s="18"/>
      <c r="N61" s="18"/>
      <c r="O61" s="19">
        <v>90663</v>
      </c>
      <c r="P61" s="20">
        <v>90663</v>
      </c>
      <c r="Q61" s="21">
        <v>90663</v>
      </c>
      <c r="R61" s="22">
        <v>90663</v>
      </c>
      <c r="S61" s="19">
        <v>90751</v>
      </c>
      <c r="T61" s="20">
        <v>90751</v>
      </c>
      <c r="U61" s="21">
        <v>90751</v>
      </c>
      <c r="V61" s="22">
        <v>90751</v>
      </c>
      <c r="W61" s="23">
        <f t="shared" si="0"/>
        <v>88</v>
      </c>
      <c r="X61" s="23"/>
      <c r="Y61" s="23"/>
      <c r="Z61" s="23"/>
      <c r="AA61" s="18" t="s">
        <v>53</v>
      </c>
      <c r="AB61" s="18" t="s">
        <v>53</v>
      </c>
      <c r="AC61" s="18" t="s">
        <v>53</v>
      </c>
      <c r="AD61" s="18" t="s">
        <v>53</v>
      </c>
      <c r="AE61" s="18" t="s">
        <v>53</v>
      </c>
      <c r="AF61" s="24" t="s">
        <v>53</v>
      </c>
    </row>
    <row r="62" spans="2:32" ht="24" customHeight="1" x14ac:dyDescent="0.4">
      <c r="B62" s="16" t="s">
        <v>74</v>
      </c>
      <c r="C62" s="17" t="s">
        <v>74</v>
      </c>
      <c r="D62" s="17" t="s">
        <v>74</v>
      </c>
      <c r="E62" s="17" t="s">
        <v>74</v>
      </c>
      <c r="F62" s="18" t="s">
        <v>46</v>
      </c>
      <c r="G62" s="18"/>
      <c r="H62" s="18"/>
      <c r="I62" s="18" t="s">
        <v>50</v>
      </c>
      <c r="J62" s="18"/>
      <c r="K62" s="18"/>
      <c r="L62" s="18" t="s">
        <v>47</v>
      </c>
      <c r="M62" s="18"/>
      <c r="N62" s="18"/>
      <c r="O62" s="19">
        <v>90751</v>
      </c>
      <c r="P62" s="20">
        <v>90751</v>
      </c>
      <c r="Q62" s="21">
        <v>90751</v>
      </c>
      <c r="R62" s="22">
        <v>90751</v>
      </c>
      <c r="S62" s="19">
        <v>90803</v>
      </c>
      <c r="T62" s="20">
        <v>90803</v>
      </c>
      <c r="U62" s="21">
        <v>90803</v>
      </c>
      <c r="V62" s="22">
        <v>90803</v>
      </c>
      <c r="W62" s="23">
        <f t="shared" si="0"/>
        <v>52</v>
      </c>
      <c r="X62" s="23"/>
      <c r="Y62" s="23"/>
      <c r="Z62" s="23"/>
      <c r="AA62" s="18" t="s">
        <v>51</v>
      </c>
      <c r="AB62" s="18" t="s">
        <v>51</v>
      </c>
      <c r="AC62" s="18" t="s">
        <v>51</v>
      </c>
      <c r="AD62" s="18" t="s">
        <v>51</v>
      </c>
      <c r="AE62" s="18" t="s">
        <v>51</v>
      </c>
      <c r="AF62" s="24" t="s">
        <v>51</v>
      </c>
    </row>
    <row r="63" spans="2:32" ht="24" customHeight="1" x14ac:dyDescent="0.4">
      <c r="B63" s="16" t="s">
        <v>74</v>
      </c>
      <c r="C63" s="17" t="s">
        <v>74</v>
      </c>
      <c r="D63" s="17" t="s">
        <v>74</v>
      </c>
      <c r="E63" s="17" t="s">
        <v>74</v>
      </c>
      <c r="F63" s="18" t="s">
        <v>48</v>
      </c>
      <c r="G63" s="18"/>
      <c r="H63" s="18"/>
      <c r="I63" s="102" t="s">
        <v>49</v>
      </c>
      <c r="J63" s="18"/>
      <c r="K63" s="18"/>
      <c r="L63" s="18" t="s">
        <v>47</v>
      </c>
      <c r="M63" s="18"/>
      <c r="N63" s="18"/>
      <c r="O63" s="19">
        <v>90803</v>
      </c>
      <c r="P63" s="20">
        <v>90803</v>
      </c>
      <c r="Q63" s="21">
        <v>90803</v>
      </c>
      <c r="R63" s="22">
        <v>90803</v>
      </c>
      <c r="S63" s="19">
        <v>90879</v>
      </c>
      <c r="T63" s="20">
        <v>90879</v>
      </c>
      <c r="U63" s="21">
        <v>90879</v>
      </c>
      <c r="V63" s="22">
        <v>90879</v>
      </c>
      <c r="W63" s="23">
        <f t="shared" si="0"/>
        <v>76</v>
      </c>
      <c r="X63" s="23"/>
      <c r="Y63" s="23"/>
      <c r="Z63" s="23"/>
      <c r="AA63" s="18" t="s">
        <v>52</v>
      </c>
      <c r="AB63" s="18" t="s">
        <v>52</v>
      </c>
      <c r="AC63" s="18" t="s">
        <v>52</v>
      </c>
      <c r="AD63" s="18" t="s">
        <v>52</v>
      </c>
      <c r="AE63" s="18" t="s">
        <v>52</v>
      </c>
      <c r="AF63" s="24" t="s">
        <v>52</v>
      </c>
    </row>
    <row r="64" spans="2:32" ht="24" customHeight="1" x14ac:dyDescent="0.4">
      <c r="B64" s="16" t="s">
        <v>74</v>
      </c>
      <c r="C64" s="17" t="s">
        <v>74</v>
      </c>
      <c r="D64" s="17" t="s">
        <v>74</v>
      </c>
      <c r="E64" s="17" t="s">
        <v>74</v>
      </c>
      <c r="F64" s="18" t="s">
        <v>47</v>
      </c>
      <c r="G64" s="18"/>
      <c r="H64" s="18"/>
      <c r="I64" s="102" t="s">
        <v>49</v>
      </c>
      <c r="J64" s="18"/>
      <c r="K64" s="18"/>
      <c r="L64" s="18" t="s">
        <v>46</v>
      </c>
      <c r="M64" s="18"/>
      <c r="N64" s="18"/>
      <c r="O64" s="19">
        <v>90879</v>
      </c>
      <c r="P64" s="20">
        <v>90879</v>
      </c>
      <c r="Q64" s="21">
        <v>90879</v>
      </c>
      <c r="R64" s="22">
        <v>90879</v>
      </c>
      <c r="S64" s="19">
        <v>90966</v>
      </c>
      <c r="T64" s="20">
        <v>90966</v>
      </c>
      <c r="U64" s="21">
        <v>90966</v>
      </c>
      <c r="V64" s="22">
        <v>90966</v>
      </c>
      <c r="W64" s="23">
        <f t="shared" si="0"/>
        <v>87</v>
      </c>
      <c r="X64" s="23"/>
      <c r="Y64" s="23"/>
      <c r="Z64" s="23"/>
      <c r="AA64" s="18" t="s">
        <v>53</v>
      </c>
      <c r="AB64" s="18" t="s">
        <v>53</v>
      </c>
      <c r="AC64" s="18" t="s">
        <v>53</v>
      </c>
      <c r="AD64" s="18" t="s">
        <v>53</v>
      </c>
      <c r="AE64" s="18" t="s">
        <v>53</v>
      </c>
      <c r="AF64" s="24" t="s">
        <v>53</v>
      </c>
    </row>
    <row r="65" spans="2:32" ht="24" customHeight="1" x14ac:dyDescent="0.4">
      <c r="B65" s="16" t="s">
        <v>75</v>
      </c>
      <c r="C65" s="17" t="s">
        <v>75</v>
      </c>
      <c r="D65" s="17" t="s">
        <v>75</v>
      </c>
      <c r="E65" s="17" t="s">
        <v>75</v>
      </c>
      <c r="F65" s="18" t="s">
        <v>46</v>
      </c>
      <c r="G65" s="18"/>
      <c r="H65" s="18"/>
      <c r="I65" s="18" t="s">
        <v>50</v>
      </c>
      <c r="J65" s="18"/>
      <c r="K65" s="18"/>
      <c r="L65" s="18" t="s">
        <v>47</v>
      </c>
      <c r="M65" s="18"/>
      <c r="N65" s="18"/>
      <c r="O65" s="19">
        <v>90966</v>
      </c>
      <c r="P65" s="20">
        <v>90966</v>
      </c>
      <c r="Q65" s="21">
        <v>90966</v>
      </c>
      <c r="R65" s="22">
        <v>90966</v>
      </c>
      <c r="S65" s="19">
        <v>91019</v>
      </c>
      <c r="T65" s="20">
        <v>91019</v>
      </c>
      <c r="U65" s="21">
        <v>91019</v>
      </c>
      <c r="V65" s="22">
        <v>91019</v>
      </c>
      <c r="W65" s="23">
        <f t="shared" si="0"/>
        <v>53</v>
      </c>
      <c r="X65" s="23"/>
      <c r="Y65" s="23"/>
      <c r="Z65" s="23"/>
      <c r="AA65" s="18" t="s">
        <v>51</v>
      </c>
      <c r="AB65" s="18" t="s">
        <v>51</v>
      </c>
      <c r="AC65" s="18" t="s">
        <v>51</v>
      </c>
      <c r="AD65" s="18" t="s">
        <v>51</v>
      </c>
      <c r="AE65" s="18" t="s">
        <v>51</v>
      </c>
      <c r="AF65" s="24" t="s">
        <v>51</v>
      </c>
    </row>
    <row r="66" spans="2:32" ht="24" customHeight="1" x14ac:dyDescent="0.4">
      <c r="B66" s="16" t="s">
        <v>75</v>
      </c>
      <c r="C66" s="17" t="s">
        <v>75</v>
      </c>
      <c r="D66" s="17" t="s">
        <v>75</v>
      </c>
      <c r="E66" s="17" t="s">
        <v>75</v>
      </c>
      <c r="F66" s="18" t="s">
        <v>47</v>
      </c>
      <c r="G66" s="18"/>
      <c r="H66" s="18"/>
      <c r="I66" s="102" t="s">
        <v>49</v>
      </c>
      <c r="J66" s="18"/>
      <c r="K66" s="18"/>
      <c r="L66" s="18" t="s">
        <v>46</v>
      </c>
      <c r="M66" s="18"/>
      <c r="N66" s="18"/>
      <c r="O66" s="19">
        <v>91019</v>
      </c>
      <c r="P66" s="20">
        <v>91019</v>
      </c>
      <c r="Q66" s="21">
        <v>91019</v>
      </c>
      <c r="R66" s="22">
        <v>91019</v>
      </c>
      <c r="S66" s="19">
        <v>91104</v>
      </c>
      <c r="T66" s="20">
        <v>91104</v>
      </c>
      <c r="U66" s="21">
        <v>91104</v>
      </c>
      <c r="V66" s="22">
        <v>91104</v>
      </c>
      <c r="W66" s="23">
        <f t="shared" si="0"/>
        <v>85</v>
      </c>
      <c r="X66" s="23"/>
      <c r="Y66" s="23"/>
      <c r="Z66" s="23"/>
      <c r="AA66" s="18" t="s">
        <v>52</v>
      </c>
      <c r="AB66" s="18" t="s">
        <v>52</v>
      </c>
      <c r="AC66" s="18" t="s">
        <v>52</v>
      </c>
      <c r="AD66" s="18" t="s">
        <v>52</v>
      </c>
      <c r="AE66" s="18" t="s">
        <v>52</v>
      </c>
      <c r="AF66" s="24" t="s">
        <v>52</v>
      </c>
    </row>
    <row r="67" spans="2:32" ht="24" customHeight="1" thickBot="1" x14ac:dyDescent="0.45">
      <c r="B67" s="69"/>
      <c r="C67" s="70"/>
      <c r="D67" s="70"/>
      <c r="E67" s="70"/>
      <c r="F67" s="55"/>
      <c r="G67" s="55"/>
      <c r="H67" s="55"/>
      <c r="I67" s="55"/>
      <c r="J67" s="55"/>
      <c r="K67" s="55"/>
      <c r="L67" s="55"/>
      <c r="M67" s="55"/>
      <c r="N67" s="55"/>
      <c r="O67" s="60"/>
      <c r="P67" s="61"/>
      <c r="Q67" s="62"/>
      <c r="R67" s="63"/>
      <c r="S67" s="60"/>
      <c r="T67" s="61"/>
      <c r="U67" s="62"/>
      <c r="V67" s="63"/>
      <c r="W67" s="54">
        <f t="shared" ref="W67" si="1">S67-O67</f>
        <v>0</v>
      </c>
      <c r="X67" s="54"/>
      <c r="Y67" s="54"/>
      <c r="Z67" s="54"/>
      <c r="AA67" s="55"/>
      <c r="AB67" s="55"/>
      <c r="AC67" s="55"/>
      <c r="AD67" s="55"/>
      <c r="AE67" s="55"/>
      <c r="AF67" s="56"/>
    </row>
    <row r="68" spans="2:32" ht="24" customHeight="1" thickTop="1" x14ac:dyDescent="0.4">
      <c r="B68" s="6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64"/>
      <c r="P68" s="65"/>
      <c r="Q68" s="66"/>
      <c r="R68" s="67"/>
      <c r="S68" s="64" t="s">
        <v>15</v>
      </c>
      <c r="T68" s="65"/>
      <c r="U68" s="66"/>
      <c r="V68" s="67"/>
      <c r="W68" s="57">
        <f>SUM(W12:Z67)</f>
        <v>3847</v>
      </c>
      <c r="X68" s="57"/>
      <c r="Y68" s="57"/>
      <c r="Z68" s="57"/>
      <c r="AA68" s="58"/>
      <c r="AB68" s="58"/>
      <c r="AC68" s="58"/>
      <c r="AD68" s="58"/>
      <c r="AE68" s="58"/>
      <c r="AF68" s="59"/>
    </row>
  </sheetData>
  <mergeCells count="486">
    <mergeCell ref="W67:Z67"/>
    <mergeCell ref="AA67:AF67"/>
    <mergeCell ref="B68:E68"/>
    <mergeCell ref="F68:H68"/>
    <mergeCell ref="I68:K68"/>
    <mergeCell ref="L68:N68"/>
    <mergeCell ref="O68:R68"/>
    <mergeCell ref="S68:V68"/>
    <mergeCell ref="W68:Z68"/>
    <mergeCell ref="AA68:AF68"/>
    <mergeCell ref="B67:E67"/>
    <mergeCell ref="F67:H67"/>
    <mergeCell ref="I67:K67"/>
    <mergeCell ref="L67:N67"/>
    <mergeCell ref="O67:R67"/>
    <mergeCell ref="S67:V67"/>
    <mergeCell ref="W66:Z66"/>
    <mergeCell ref="AA66:AF66"/>
    <mergeCell ref="B66:E66"/>
    <mergeCell ref="F66:H66"/>
    <mergeCell ref="I66:K66"/>
    <mergeCell ref="L66:N66"/>
    <mergeCell ref="O66:R66"/>
    <mergeCell ref="S66:V66"/>
    <mergeCell ref="W64:Z64"/>
    <mergeCell ref="AA64:AF64"/>
    <mergeCell ref="B65:E65"/>
    <mergeCell ref="F65:H65"/>
    <mergeCell ref="I65:K65"/>
    <mergeCell ref="L65:N65"/>
    <mergeCell ref="O65:R65"/>
    <mergeCell ref="S65:V65"/>
    <mergeCell ref="W65:Z65"/>
    <mergeCell ref="AA65:AF65"/>
    <mergeCell ref="B64:E64"/>
    <mergeCell ref="F64:H64"/>
    <mergeCell ref="I64:K64"/>
    <mergeCell ref="L64:N64"/>
    <mergeCell ref="O64:R64"/>
    <mergeCell ref="S64:V64"/>
    <mergeCell ref="W62:Z62"/>
    <mergeCell ref="AA62:AF62"/>
    <mergeCell ref="B63:E63"/>
    <mergeCell ref="F63:H63"/>
    <mergeCell ref="I63:K63"/>
    <mergeCell ref="L63:N63"/>
    <mergeCell ref="O63:R63"/>
    <mergeCell ref="S63:V63"/>
    <mergeCell ref="W63:Z63"/>
    <mergeCell ref="AA63:AF63"/>
    <mergeCell ref="B62:E62"/>
    <mergeCell ref="F62:H62"/>
    <mergeCell ref="I62:K62"/>
    <mergeCell ref="L62:N62"/>
    <mergeCell ref="O62:R62"/>
    <mergeCell ref="S62:V62"/>
    <mergeCell ref="W60:Z60"/>
    <mergeCell ref="AA60:AF60"/>
    <mergeCell ref="B61:E61"/>
    <mergeCell ref="F61:H61"/>
    <mergeCell ref="I61:K61"/>
    <mergeCell ref="L61:N61"/>
    <mergeCell ref="O61:R61"/>
    <mergeCell ref="S61:V61"/>
    <mergeCell ref="W61:Z61"/>
    <mergeCell ref="AA61:AF61"/>
    <mergeCell ref="B60:E60"/>
    <mergeCell ref="F60:H60"/>
    <mergeCell ref="I60:K60"/>
    <mergeCell ref="L60:N60"/>
    <mergeCell ref="O60:R60"/>
    <mergeCell ref="S60:V60"/>
    <mergeCell ref="W58:Z58"/>
    <mergeCell ref="AA58:AF58"/>
    <mergeCell ref="B59:E59"/>
    <mergeCell ref="F59:H59"/>
    <mergeCell ref="I59:K59"/>
    <mergeCell ref="L59:N59"/>
    <mergeCell ref="O59:R59"/>
    <mergeCell ref="S59:V59"/>
    <mergeCell ref="W59:Z59"/>
    <mergeCell ref="AA59:AF59"/>
    <mergeCell ref="B58:E58"/>
    <mergeCell ref="F58:H58"/>
    <mergeCell ref="I58:K58"/>
    <mergeCell ref="L58:N58"/>
    <mergeCell ref="O58:R58"/>
    <mergeCell ref="S58:V58"/>
    <mergeCell ref="W56:Z56"/>
    <mergeCell ref="AA56:AF56"/>
    <mergeCell ref="B57:E57"/>
    <mergeCell ref="F57:H57"/>
    <mergeCell ref="I57:K57"/>
    <mergeCell ref="L57:N57"/>
    <mergeCell ref="O57:R57"/>
    <mergeCell ref="S57:V57"/>
    <mergeCell ref="W57:Z57"/>
    <mergeCell ref="AA57:AF57"/>
    <mergeCell ref="B56:E56"/>
    <mergeCell ref="F56:H56"/>
    <mergeCell ref="I56:K56"/>
    <mergeCell ref="L56:N56"/>
    <mergeCell ref="O56:R56"/>
    <mergeCell ref="S56:V56"/>
    <mergeCell ref="W54:Z54"/>
    <mergeCell ref="AA54:AF54"/>
    <mergeCell ref="B55:E55"/>
    <mergeCell ref="F55:H55"/>
    <mergeCell ref="I55:K55"/>
    <mergeCell ref="L55:N55"/>
    <mergeCell ref="O55:R55"/>
    <mergeCell ref="S55:V55"/>
    <mergeCell ref="W55:Z55"/>
    <mergeCell ref="AA55:AF55"/>
    <mergeCell ref="B54:E54"/>
    <mergeCell ref="F54:H54"/>
    <mergeCell ref="I54:K54"/>
    <mergeCell ref="L54:N54"/>
    <mergeCell ref="O54:R54"/>
    <mergeCell ref="S54:V54"/>
    <mergeCell ref="W52:Z52"/>
    <mergeCell ref="AA52:AF52"/>
    <mergeCell ref="B53:E53"/>
    <mergeCell ref="F53:H53"/>
    <mergeCell ref="I53:K53"/>
    <mergeCell ref="L53:N53"/>
    <mergeCell ref="O53:R53"/>
    <mergeCell ref="S53:V53"/>
    <mergeCell ref="W53:Z53"/>
    <mergeCell ref="AA53:AF53"/>
    <mergeCell ref="B52:E52"/>
    <mergeCell ref="F52:H52"/>
    <mergeCell ref="I52:K52"/>
    <mergeCell ref="L52:N52"/>
    <mergeCell ref="O52:R52"/>
    <mergeCell ref="S52:V52"/>
    <mergeCell ref="W50:Z50"/>
    <mergeCell ref="AA50:AF50"/>
    <mergeCell ref="B51:E51"/>
    <mergeCell ref="F51:H51"/>
    <mergeCell ref="I51:K51"/>
    <mergeCell ref="L51:N51"/>
    <mergeCell ref="O51:R51"/>
    <mergeCell ref="S51:V51"/>
    <mergeCell ref="W51:Z51"/>
    <mergeCell ref="AA51:AF51"/>
    <mergeCell ref="B50:E50"/>
    <mergeCell ref="F50:H50"/>
    <mergeCell ref="I50:K50"/>
    <mergeCell ref="L50:N50"/>
    <mergeCell ref="O50:R50"/>
    <mergeCell ref="S50:V50"/>
    <mergeCell ref="W48:Z48"/>
    <mergeCell ref="AA48:AF48"/>
    <mergeCell ref="B49:E49"/>
    <mergeCell ref="F49:H49"/>
    <mergeCell ref="I49:K49"/>
    <mergeCell ref="L49:N49"/>
    <mergeCell ref="O49:R49"/>
    <mergeCell ref="S49:V49"/>
    <mergeCell ref="W49:Z49"/>
    <mergeCell ref="AA49:AF49"/>
    <mergeCell ref="B48:E48"/>
    <mergeCell ref="F48:H48"/>
    <mergeCell ref="I48:K48"/>
    <mergeCell ref="L48:N48"/>
    <mergeCell ref="O48:R48"/>
    <mergeCell ref="S48:V48"/>
    <mergeCell ref="W46:Z46"/>
    <mergeCell ref="AA46:AF46"/>
    <mergeCell ref="B47:E47"/>
    <mergeCell ref="F47:H47"/>
    <mergeCell ref="I47:K47"/>
    <mergeCell ref="L47:N47"/>
    <mergeCell ref="O47:R47"/>
    <mergeCell ref="S47:V47"/>
    <mergeCell ref="W47:Z47"/>
    <mergeCell ref="AA47:AF47"/>
    <mergeCell ref="B46:E46"/>
    <mergeCell ref="F46:H46"/>
    <mergeCell ref="I46:K46"/>
    <mergeCell ref="L46:N46"/>
    <mergeCell ref="O46:R46"/>
    <mergeCell ref="S46:V46"/>
    <mergeCell ref="W44:Z44"/>
    <mergeCell ref="AA44:AF44"/>
    <mergeCell ref="B45:E45"/>
    <mergeCell ref="F45:H45"/>
    <mergeCell ref="I45:K45"/>
    <mergeCell ref="L45:N45"/>
    <mergeCell ref="O45:R45"/>
    <mergeCell ref="S45:V45"/>
    <mergeCell ref="W45:Z45"/>
    <mergeCell ref="AA45:AF45"/>
    <mergeCell ref="B44:E44"/>
    <mergeCell ref="F44:H44"/>
    <mergeCell ref="I44:K44"/>
    <mergeCell ref="L44:N44"/>
    <mergeCell ref="O44:R44"/>
    <mergeCell ref="S44:V44"/>
    <mergeCell ref="W42:Z42"/>
    <mergeCell ref="AA42:AF42"/>
    <mergeCell ref="B43:E43"/>
    <mergeCell ref="F43:H43"/>
    <mergeCell ref="I43:K43"/>
    <mergeCell ref="L43:N43"/>
    <mergeCell ref="O43:R43"/>
    <mergeCell ref="S43:V43"/>
    <mergeCell ref="W43:Z43"/>
    <mergeCell ref="AA43:AF43"/>
    <mergeCell ref="B42:E42"/>
    <mergeCell ref="F42:H42"/>
    <mergeCell ref="I42:K42"/>
    <mergeCell ref="L42:N42"/>
    <mergeCell ref="O42:R42"/>
    <mergeCell ref="S42:V42"/>
    <mergeCell ref="W40:Z40"/>
    <mergeCell ref="AA40:AF40"/>
    <mergeCell ref="B41:E41"/>
    <mergeCell ref="F41:H41"/>
    <mergeCell ref="I41:K41"/>
    <mergeCell ref="L41:N41"/>
    <mergeCell ref="O41:R41"/>
    <mergeCell ref="S41:V41"/>
    <mergeCell ref="W41:Z41"/>
    <mergeCell ref="AA41:AF41"/>
    <mergeCell ref="B40:E40"/>
    <mergeCell ref="F40:H40"/>
    <mergeCell ref="I40:K40"/>
    <mergeCell ref="L40:N40"/>
    <mergeCell ref="O40:R40"/>
    <mergeCell ref="S40:V40"/>
    <mergeCell ref="W38:Z38"/>
    <mergeCell ref="AA38:AF38"/>
    <mergeCell ref="B39:E39"/>
    <mergeCell ref="F39:H39"/>
    <mergeCell ref="I39:K39"/>
    <mergeCell ref="L39:N39"/>
    <mergeCell ref="O39:R39"/>
    <mergeCell ref="S39:V39"/>
    <mergeCell ref="W39:Z39"/>
    <mergeCell ref="AA39:AF39"/>
    <mergeCell ref="B38:E38"/>
    <mergeCell ref="F38:H38"/>
    <mergeCell ref="I38:K38"/>
    <mergeCell ref="L38:N38"/>
    <mergeCell ref="O38:R38"/>
    <mergeCell ref="S38:V38"/>
    <mergeCell ref="W36:Z36"/>
    <mergeCell ref="AA36:AF36"/>
    <mergeCell ref="B37:E37"/>
    <mergeCell ref="F37:H37"/>
    <mergeCell ref="I37:K37"/>
    <mergeCell ref="L37:N37"/>
    <mergeCell ref="O37:R37"/>
    <mergeCell ref="S37:V37"/>
    <mergeCell ref="W37:Z37"/>
    <mergeCell ref="AA37:AF37"/>
    <mergeCell ref="B36:E36"/>
    <mergeCell ref="F36:H36"/>
    <mergeCell ref="I36:K36"/>
    <mergeCell ref="L36:N36"/>
    <mergeCell ref="O36:R36"/>
    <mergeCell ref="S36:V36"/>
    <mergeCell ref="W34:Z34"/>
    <mergeCell ref="AA34:AF34"/>
    <mergeCell ref="B35:E35"/>
    <mergeCell ref="F35:H35"/>
    <mergeCell ref="I35:K35"/>
    <mergeCell ref="L35:N35"/>
    <mergeCell ref="O35:R35"/>
    <mergeCell ref="S35:V35"/>
    <mergeCell ref="W35:Z35"/>
    <mergeCell ref="AA35:AF35"/>
    <mergeCell ref="B34:E34"/>
    <mergeCell ref="F34:H34"/>
    <mergeCell ref="I34:K34"/>
    <mergeCell ref="L34:N34"/>
    <mergeCell ref="O34:R34"/>
    <mergeCell ref="S34:V34"/>
    <mergeCell ref="W32:Z32"/>
    <mergeCell ref="AA32:AF32"/>
    <mergeCell ref="B33:E33"/>
    <mergeCell ref="F33:H33"/>
    <mergeCell ref="I33:K33"/>
    <mergeCell ref="L33:N33"/>
    <mergeCell ref="O33:R33"/>
    <mergeCell ref="S33:V33"/>
    <mergeCell ref="W33:Z33"/>
    <mergeCell ref="AA33:AF33"/>
    <mergeCell ref="B32:E32"/>
    <mergeCell ref="F32:H32"/>
    <mergeCell ref="I32:K32"/>
    <mergeCell ref="L32:N32"/>
    <mergeCell ref="O32:R32"/>
    <mergeCell ref="S32:V32"/>
    <mergeCell ref="W30:Z30"/>
    <mergeCell ref="AA30:AF30"/>
    <mergeCell ref="B31:E31"/>
    <mergeCell ref="F31:H31"/>
    <mergeCell ref="I31:K31"/>
    <mergeCell ref="L31:N31"/>
    <mergeCell ref="O31:R31"/>
    <mergeCell ref="S31:V31"/>
    <mergeCell ref="W31:Z31"/>
    <mergeCell ref="AA31:AF31"/>
    <mergeCell ref="B30:E30"/>
    <mergeCell ref="F30:H30"/>
    <mergeCell ref="I30:K30"/>
    <mergeCell ref="L30:N30"/>
    <mergeCell ref="O30:R30"/>
    <mergeCell ref="S30:V30"/>
    <mergeCell ref="W28:Z28"/>
    <mergeCell ref="AA28:AF28"/>
    <mergeCell ref="B29:E29"/>
    <mergeCell ref="F29:H29"/>
    <mergeCell ref="I29:K29"/>
    <mergeCell ref="L29:N29"/>
    <mergeCell ref="O29:R29"/>
    <mergeCell ref="S29:V29"/>
    <mergeCell ref="W29:Z29"/>
    <mergeCell ref="AA29:AF29"/>
    <mergeCell ref="B28:E28"/>
    <mergeCell ref="F28:H28"/>
    <mergeCell ref="I28:K28"/>
    <mergeCell ref="L28:N28"/>
    <mergeCell ref="O28:R28"/>
    <mergeCell ref="S28:V28"/>
    <mergeCell ref="W26:Z26"/>
    <mergeCell ref="AA26:AF26"/>
    <mergeCell ref="B27:E27"/>
    <mergeCell ref="F27:H27"/>
    <mergeCell ref="I27:K27"/>
    <mergeCell ref="L27:N27"/>
    <mergeCell ref="O27:R27"/>
    <mergeCell ref="S27:V27"/>
    <mergeCell ref="W27:Z27"/>
    <mergeCell ref="AA27:AF27"/>
    <mergeCell ref="B26:E26"/>
    <mergeCell ref="F26:H26"/>
    <mergeCell ref="I26:K26"/>
    <mergeCell ref="L26:N26"/>
    <mergeCell ref="O26:R26"/>
    <mergeCell ref="S26:V26"/>
    <mergeCell ref="W24:Z24"/>
    <mergeCell ref="AA24:AF24"/>
    <mergeCell ref="B25:E25"/>
    <mergeCell ref="F25:H25"/>
    <mergeCell ref="I25:K25"/>
    <mergeCell ref="L25:N25"/>
    <mergeCell ref="O25:R25"/>
    <mergeCell ref="S25:V25"/>
    <mergeCell ref="W25:Z25"/>
    <mergeCell ref="AA25:AF25"/>
    <mergeCell ref="B24:E24"/>
    <mergeCell ref="F24:H24"/>
    <mergeCell ref="I24:K24"/>
    <mergeCell ref="L24:N24"/>
    <mergeCell ref="O24:R24"/>
    <mergeCell ref="S24:V24"/>
    <mergeCell ref="W22:Z22"/>
    <mergeCell ref="AA22:AF22"/>
    <mergeCell ref="B23:E23"/>
    <mergeCell ref="F23:H23"/>
    <mergeCell ref="I23:K23"/>
    <mergeCell ref="L23:N23"/>
    <mergeCell ref="O23:R23"/>
    <mergeCell ref="S23:V23"/>
    <mergeCell ref="W23:Z23"/>
    <mergeCell ref="AA23:AF23"/>
    <mergeCell ref="B22:E22"/>
    <mergeCell ref="F22:H22"/>
    <mergeCell ref="I22:K22"/>
    <mergeCell ref="L22:N22"/>
    <mergeCell ref="O22:R22"/>
    <mergeCell ref="S22:V22"/>
    <mergeCell ref="W20:Z20"/>
    <mergeCell ref="AA20:AF20"/>
    <mergeCell ref="B21:E21"/>
    <mergeCell ref="F21:H21"/>
    <mergeCell ref="I21:K21"/>
    <mergeCell ref="L21:N21"/>
    <mergeCell ref="O21:R21"/>
    <mergeCell ref="S21:V21"/>
    <mergeCell ref="W21:Z21"/>
    <mergeCell ref="AA21:AF21"/>
    <mergeCell ref="B20:E20"/>
    <mergeCell ref="F20:H20"/>
    <mergeCell ref="I20:K20"/>
    <mergeCell ref="L20:N20"/>
    <mergeCell ref="O20:R20"/>
    <mergeCell ref="S20:V20"/>
    <mergeCell ref="W18:Z18"/>
    <mergeCell ref="AA18:AF18"/>
    <mergeCell ref="B19:E19"/>
    <mergeCell ref="F19:H19"/>
    <mergeCell ref="I19:K19"/>
    <mergeCell ref="L19:N19"/>
    <mergeCell ref="O19:R19"/>
    <mergeCell ref="S19:V19"/>
    <mergeCell ref="W19:Z19"/>
    <mergeCell ref="AA19:AF19"/>
    <mergeCell ref="B18:E18"/>
    <mergeCell ref="F18:H18"/>
    <mergeCell ref="I18:K18"/>
    <mergeCell ref="L18:N18"/>
    <mergeCell ref="O18:R18"/>
    <mergeCell ref="S18:V18"/>
    <mergeCell ref="W16:Z16"/>
    <mergeCell ref="AA16:AF16"/>
    <mergeCell ref="B17:E17"/>
    <mergeCell ref="F17:H17"/>
    <mergeCell ref="I17:K17"/>
    <mergeCell ref="L17:N17"/>
    <mergeCell ref="O17:R17"/>
    <mergeCell ref="S17:V17"/>
    <mergeCell ref="W17:Z17"/>
    <mergeCell ref="AA17:AF17"/>
    <mergeCell ref="B16:E16"/>
    <mergeCell ref="F16:H16"/>
    <mergeCell ref="I16:K16"/>
    <mergeCell ref="L16:N16"/>
    <mergeCell ref="O16:R16"/>
    <mergeCell ref="S16:V16"/>
    <mergeCell ref="W14:Z14"/>
    <mergeCell ref="AA14:AF14"/>
    <mergeCell ref="B15:E15"/>
    <mergeCell ref="F15:H15"/>
    <mergeCell ref="I15:K15"/>
    <mergeCell ref="L15:N15"/>
    <mergeCell ref="O15:R15"/>
    <mergeCell ref="S15:V15"/>
    <mergeCell ref="W15:Z15"/>
    <mergeCell ref="AA15:AF15"/>
    <mergeCell ref="B14:E14"/>
    <mergeCell ref="F14:H14"/>
    <mergeCell ref="I14:K14"/>
    <mergeCell ref="L14:N14"/>
    <mergeCell ref="O14:R14"/>
    <mergeCell ref="S14:V14"/>
    <mergeCell ref="W12:Z12"/>
    <mergeCell ref="AA12:AF12"/>
    <mergeCell ref="B13:E13"/>
    <mergeCell ref="F13:H13"/>
    <mergeCell ref="I13:K13"/>
    <mergeCell ref="L13:N13"/>
    <mergeCell ref="O13:R13"/>
    <mergeCell ref="S13:V13"/>
    <mergeCell ref="W13:Z13"/>
    <mergeCell ref="AA13:AF13"/>
    <mergeCell ref="B12:E12"/>
    <mergeCell ref="F12:H12"/>
    <mergeCell ref="I12:K12"/>
    <mergeCell ref="L12:N12"/>
    <mergeCell ref="O12:R12"/>
    <mergeCell ref="S12:V12"/>
    <mergeCell ref="S11:V11"/>
    <mergeCell ref="W11:Z11"/>
    <mergeCell ref="AA11:AF11"/>
    <mergeCell ref="B9:C9"/>
    <mergeCell ref="D9:J9"/>
    <mergeCell ref="K9:P9"/>
    <mergeCell ref="Q9:W9"/>
    <mergeCell ref="X9:AC9"/>
    <mergeCell ref="B11:E11"/>
    <mergeCell ref="F11:H11"/>
    <mergeCell ref="I11:K11"/>
    <mergeCell ref="L11:N11"/>
    <mergeCell ref="O11:R11"/>
    <mergeCell ref="U4:X4"/>
    <mergeCell ref="Y4:AB4"/>
    <mergeCell ref="AC4:AF4"/>
    <mergeCell ref="B8:C8"/>
    <mergeCell ref="D8:H8"/>
    <mergeCell ref="I8:M8"/>
    <mergeCell ref="N8:AF8"/>
    <mergeCell ref="B1:S4"/>
    <mergeCell ref="U1:X1"/>
    <mergeCell ref="Y1:AB1"/>
    <mergeCell ref="AC1:AF1"/>
    <mergeCell ref="U2:X2"/>
    <mergeCell ref="Y2:AB2"/>
    <mergeCell ref="AC2:AF2"/>
    <mergeCell ref="U3:X3"/>
    <mergeCell ref="Y3:AB3"/>
    <mergeCell ref="AC3:AF3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B1CA-48AB-4421-9818-23529C290E7A}">
  <dimension ref="B1:AJ23"/>
  <sheetViews>
    <sheetView showGridLines="0" tabSelected="1" workbookViewId="0">
      <pane ySplit="10" topLeftCell="A17" activePane="bottomLeft" state="frozen"/>
      <selection pane="bottomLeft" activeCell="B1" sqref="B1:X4"/>
    </sheetView>
  </sheetViews>
  <sheetFormatPr defaultColWidth="9" defaultRowHeight="17.399999999999999" x14ac:dyDescent="0.4"/>
  <cols>
    <col min="1" max="1" width="1.69921875" style="1" customWidth="1"/>
    <col min="2" max="5" width="2.19921875" style="1" customWidth="1"/>
    <col min="6" max="14" width="2.8984375" style="1" customWidth="1"/>
    <col min="15" max="36" width="2.3984375" style="1" customWidth="1"/>
    <col min="37" max="16384" width="9" style="1"/>
  </cols>
  <sheetData>
    <row r="1" spans="2:36" ht="24" customHeight="1" x14ac:dyDescent="0.4">
      <c r="B1" s="33" t="s">
        <v>25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80"/>
      <c r="U1" s="80"/>
      <c r="V1" s="80"/>
      <c r="W1" s="80"/>
      <c r="X1" s="81"/>
      <c r="Y1" s="25" t="s">
        <v>5</v>
      </c>
      <c r="Z1" s="26"/>
      <c r="AA1" s="26"/>
      <c r="AB1" s="26"/>
      <c r="AC1" s="84" t="s">
        <v>6</v>
      </c>
      <c r="AD1" s="85"/>
      <c r="AE1" s="85"/>
      <c r="AF1" s="86"/>
      <c r="AG1" s="84" t="s">
        <v>7</v>
      </c>
      <c r="AH1" s="85"/>
      <c r="AI1" s="85"/>
      <c r="AJ1" s="86"/>
    </row>
    <row r="2" spans="2:36" ht="24" customHeight="1" x14ac:dyDescent="0.4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0"/>
      <c r="U2" s="80"/>
      <c r="V2" s="80"/>
      <c r="W2" s="80"/>
      <c r="X2" s="81"/>
      <c r="Y2" s="27"/>
      <c r="Z2" s="28"/>
      <c r="AA2" s="28"/>
      <c r="AB2" s="28"/>
      <c r="AC2" s="27"/>
      <c r="AD2" s="28"/>
      <c r="AE2" s="28"/>
      <c r="AF2" s="28"/>
      <c r="AG2" s="27"/>
      <c r="AH2" s="28"/>
      <c r="AI2" s="28"/>
      <c r="AJ2" s="28"/>
    </row>
    <row r="3" spans="2:36" ht="24" customHeight="1" x14ac:dyDescent="0.4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80"/>
      <c r="U3" s="80"/>
      <c r="V3" s="80"/>
      <c r="W3" s="80"/>
      <c r="X3" s="81"/>
      <c r="Y3" s="29"/>
      <c r="Z3" s="30"/>
      <c r="AA3" s="30"/>
      <c r="AB3" s="30"/>
      <c r="AC3" s="29"/>
      <c r="AD3" s="30"/>
      <c r="AE3" s="30"/>
      <c r="AF3" s="30"/>
      <c r="AG3" s="29"/>
      <c r="AH3" s="30"/>
      <c r="AI3" s="30"/>
      <c r="AJ3" s="30"/>
    </row>
    <row r="4" spans="2:36" ht="24" customHeight="1" x14ac:dyDescent="0.4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82"/>
      <c r="U4" s="82"/>
      <c r="V4" s="82"/>
      <c r="W4" s="82"/>
      <c r="X4" s="83"/>
      <c r="Y4" s="31"/>
      <c r="Z4" s="32"/>
      <c r="AA4" s="32"/>
      <c r="AB4" s="32"/>
      <c r="AC4" s="31"/>
      <c r="AD4" s="32"/>
      <c r="AE4" s="32"/>
      <c r="AF4" s="32"/>
      <c r="AG4" s="31"/>
      <c r="AH4" s="32"/>
      <c r="AI4" s="32"/>
      <c r="AJ4" s="32"/>
    </row>
    <row r="5" spans="2:36" ht="24" customHeight="1" x14ac:dyDescent="0.4">
      <c r="B5" s="12"/>
      <c r="C5" s="12"/>
      <c r="D5" s="13" t="s">
        <v>45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 t="s">
        <v>24</v>
      </c>
      <c r="AE5" s="14"/>
      <c r="AF5" s="14"/>
      <c r="AG5" s="14"/>
      <c r="AH5" s="14"/>
      <c r="AI5" s="14"/>
      <c r="AJ5" s="14"/>
    </row>
    <row r="7" spans="2:36" x14ac:dyDescent="0.4">
      <c r="B7" s="15" t="s">
        <v>16</v>
      </c>
      <c r="C7" s="15"/>
      <c r="D7" s="15"/>
      <c r="E7" s="15"/>
      <c r="F7" s="15" t="s">
        <v>32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2:36" x14ac:dyDescent="0.4">
      <c r="B8" s="15" t="s">
        <v>17</v>
      </c>
      <c r="C8" s="15"/>
      <c r="D8" s="15"/>
      <c r="E8" s="15"/>
      <c r="F8" s="15" t="s">
        <v>26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10" spans="2:36" ht="24" customHeight="1" thickBot="1" x14ac:dyDescent="0.45">
      <c r="B10" s="47" t="s">
        <v>3</v>
      </c>
      <c r="C10" s="47"/>
      <c r="D10" s="47"/>
      <c r="E10" s="47"/>
      <c r="F10" s="47" t="s">
        <v>18</v>
      </c>
      <c r="G10" s="47"/>
      <c r="H10" s="47"/>
      <c r="I10" s="47" t="s">
        <v>23</v>
      </c>
      <c r="J10" s="47"/>
      <c r="K10" s="47"/>
      <c r="L10" s="47" t="s">
        <v>22</v>
      </c>
      <c r="M10" s="47"/>
      <c r="N10" s="47"/>
      <c r="O10" s="35" t="s">
        <v>12</v>
      </c>
      <c r="P10" s="87"/>
      <c r="Q10" s="87"/>
      <c r="R10" s="88"/>
      <c r="S10" s="43" t="s">
        <v>19</v>
      </c>
      <c r="T10" s="44"/>
      <c r="U10" s="45"/>
      <c r="V10" s="46"/>
      <c r="W10" s="43" t="s">
        <v>20</v>
      </c>
      <c r="X10" s="44"/>
      <c r="Y10" s="45"/>
      <c r="Z10" s="46"/>
      <c r="AA10" s="38" t="s">
        <v>29</v>
      </c>
      <c r="AB10" s="38"/>
      <c r="AC10" s="38"/>
      <c r="AD10" s="38"/>
      <c r="AE10" s="47" t="s">
        <v>30</v>
      </c>
      <c r="AF10" s="47"/>
      <c r="AG10" s="47"/>
      <c r="AH10" s="47"/>
      <c r="AI10" s="47"/>
      <c r="AJ10" s="47"/>
    </row>
    <row r="11" spans="2:36" ht="24" customHeight="1" thickTop="1" x14ac:dyDescent="0.4">
      <c r="B11" s="69">
        <v>44989</v>
      </c>
      <c r="C11" s="70"/>
      <c r="D11" s="70"/>
      <c r="E11" s="70"/>
      <c r="F11" s="55" t="s">
        <v>41</v>
      </c>
      <c r="G11" s="55"/>
      <c r="H11" s="55"/>
      <c r="I11" s="71"/>
      <c r="J11" s="71"/>
      <c r="K11" s="71"/>
      <c r="L11" s="72"/>
      <c r="M11" s="72"/>
      <c r="N11" s="72"/>
      <c r="O11" s="19"/>
      <c r="P11" s="21"/>
      <c r="Q11" s="21"/>
      <c r="R11" s="22"/>
      <c r="S11" s="73"/>
      <c r="T11" s="74"/>
      <c r="U11" s="75"/>
      <c r="V11" s="76"/>
      <c r="W11" s="73"/>
      <c r="X11" s="74"/>
      <c r="Y11" s="74"/>
      <c r="Z11" s="77"/>
      <c r="AA11" s="23">
        <v>360000</v>
      </c>
      <c r="AB11" s="23"/>
      <c r="AC11" s="23"/>
      <c r="AD11" s="23"/>
      <c r="AE11" s="55" t="s">
        <v>42</v>
      </c>
      <c r="AF11" s="55"/>
      <c r="AG11" s="55"/>
      <c r="AH11" s="55"/>
      <c r="AI11" s="55"/>
      <c r="AJ11" s="56"/>
    </row>
    <row r="12" spans="2:36" ht="24" customHeight="1" x14ac:dyDescent="0.4">
      <c r="B12" s="69">
        <v>44991</v>
      </c>
      <c r="C12" s="70"/>
      <c r="D12" s="70"/>
      <c r="E12" s="70"/>
      <c r="F12" s="18" t="s">
        <v>43</v>
      </c>
      <c r="G12" s="18"/>
      <c r="H12" s="18"/>
      <c r="I12" s="71">
        <v>32.372</v>
      </c>
      <c r="J12" s="71"/>
      <c r="K12" s="71"/>
      <c r="L12" s="79">
        <v>1699</v>
      </c>
      <c r="M12" s="79"/>
      <c r="N12" s="79"/>
      <c r="O12" s="19">
        <v>55000</v>
      </c>
      <c r="P12" s="21"/>
      <c r="Q12" s="21"/>
      <c r="R12" s="22"/>
      <c r="S12" s="73" t="s">
        <v>21</v>
      </c>
      <c r="T12" s="74"/>
      <c r="U12" s="75"/>
      <c r="V12" s="76"/>
      <c r="W12" s="73" t="s">
        <v>38</v>
      </c>
      <c r="X12" s="74"/>
      <c r="Y12" s="74"/>
      <c r="Z12" s="77"/>
      <c r="AA12" s="23"/>
      <c r="AB12" s="23"/>
      <c r="AC12" s="23"/>
      <c r="AD12" s="23"/>
      <c r="AE12" s="18"/>
      <c r="AF12" s="18"/>
      <c r="AG12" s="18"/>
      <c r="AH12" s="18"/>
      <c r="AI12" s="18"/>
      <c r="AJ12" s="24"/>
    </row>
    <row r="13" spans="2:36" ht="24" customHeight="1" x14ac:dyDescent="0.4">
      <c r="B13" s="69">
        <v>44993</v>
      </c>
      <c r="C13" s="70"/>
      <c r="D13" s="70"/>
      <c r="E13" s="70"/>
      <c r="F13" s="78" t="s">
        <v>27</v>
      </c>
      <c r="G13" s="78"/>
      <c r="H13" s="78"/>
      <c r="I13" s="71">
        <v>36.659999999999997</v>
      </c>
      <c r="J13" s="71"/>
      <c r="K13" s="71"/>
      <c r="L13" s="72">
        <v>1555</v>
      </c>
      <c r="M13" s="72"/>
      <c r="N13" s="72"/>
      <c r="O13" s="19">
        <v>57000</v>
      </c>
      <c r="P13" s="21"/>
      <c r="Q13" s="21"/>
      <c r="R13" s="22"/>
      <c r="S13" s="73" t="s">
        <v>21</v>
      </c>
      <c r="T13" s="74"/>
      <c r="U13" s="75"/>
      <c r="V13" s="76"/>
      <c r="W13" s="73" t="s">
        <v>38</v>
      </c>
      <c r="X13" s="74"/>
      <c r="Y13" s="74"/>
      <c r="Z13" s="77"/>
      <c r="AA13" s="23"/>
      <c r="AB13" s="23"/>
      <c r="AC13" s="23"/>
      <c r="AD13" s="23"/>
      <c r="AE13" s="55"/>
      <c r="AF13" s="55"/>
      <c r="AG13" s="55"/>
      <c r="AH13" s="55"/>
      <c r="AI13" s="55"/>
      <c r="AJ13" s="56"/>
    </row>
    <row r="14" spans="2:36" ht="24" customHeight="1" x14ac:dyDescent="0.4">
      <c r="B14" s="69">
        <v>44998</v>
      </c>
      <c r="C14" s="70"/>
      <c r="D14" s="70"/>
      <c r="E14" s="70"/>
      <c r="F14" s="18" t="s">
        <v>43</v>
      </c>
      <c r="G14" s="18"/>
      <c r="H14" s="18"/>
      <c r="I14" s="71">
        <v>36.491999999999997</v>
      </c>
      <c r="J14" s="71"/>
      <c r="K14" s="71"/>
      <c r="L14" s="72">
        <v>1699</v>
      </c>
      <c r="M14" s="72"/>
      <c r="N14" s="72"/>
      <c r="O14" s="19">
        <v>62000</v>
      </c>
      <c r="P14" s="21"/>
      <c r="Q14" s="21"/>
      <c r="R14" s="22"/>
      <c r="S14" s="73" t="s">
        <v>21</v>
      </c>
      <c r="T14" s="74"/>
      <c r="U14" s="75"/>
      <c r="V14" s="76"/>
      <c r="W14" s="73" t="s">
        <v>38</v>
      </c>
      <c r="X14" s="74"/>
      <c r="Y14" s="74"/>
      <c r="Z14" s="77"/>
      <c r="AA14" s="23"/>
      <c r="AB14" s="23"/>
      <c r="AC14" s="23"/>
      <c r="AD14" s="23"/>
      <c r="AE14" s="55"/>
      <c r="AF14" s="55"/>
      <c r="AG14" s="55"/>
      <c r="AH14" s="55"/>
      <c r="AI14" s="55"/>
      <c r="AJ14" s="56"/>
    </row>
    <row r="15" spans="2:36" ht="24" customHeight="1" x14ac:dyDescent="0.4">
      <c r="B15" s="69">
        <v>45000</v>
      </c>
      <c r="C15" s="70"/>
      <c r="D15" s="70"/>
      <c r="E15" s="70"/>
      <c r="F15" s="18" t="s">
        <v>44</v>
      </c>
      <c r="G15" s="18"/>
      <c r="H15" s="18"/>
      <c r="I15" s="71">
        <v>34.545000000000002</v>
      </c>
      <c r="J15" s="71"/>
      <c r="K15" s="71"/>
      <c r="L15" s="79">
        <v>1679</v>
      </c>
      <c r="M15" s="79"/>
      <c r="N15" s="79"/>
      <c r="O15" s="19">
        <v>58000</v>
      </c>
      <c r="P15" s="21"/>
      <c r="Q15" s="21"/>
      <c r="R15" s="22"/>
      <c r="S15" s="73" t="s">
        <v>21</v>
      </c>
      <c r="T15" s="74"/>
      <c r="U15" s="75"/>
      <c r="V15" s="76"/>
      <c r="W15" s="73" t="s">
        <v>38</v>
      </c>
      <c r="X15" s="74"/>
      <c r="Y15" s="74"/>
      <c r="Z15" s="77"/>
      <c r="AA15" s="23"/>
      <c r="AB15" s="23"/>
      <c r="AC15" s="23"/>
      <c r="AD15" s="23"/>
      <c r="AE15" s="18"/>
      <c r="AF15" s="18"/>
      <c r="AG15" s="18"/>
      <c r="AH15" s="18"/>
      <c r="AI15" s="18"/>
      <c r="AJ15" s="24"/>
    </row>
    <row r="16" spans="2:36" ht="24" customHeight="1" x14ac:dyDescent="0.4">
      <c r="B16" s="69">
        <v>45002</v>
      </c>
      <c r="C16" s="70"/>
      <c r="D16" s="70"/>
      <c r="E16" s="70"/>
      <c r="F16" s="78" t="s">
        <v>39</v>
      </c>
      <c r="G16" s="78"/>
      <c r="H16" s="78"/>
      <c r="I16" s="71">
        <v>39.122999999999998</v>
      </c>
      <c r="J16" s="71"/>
      <c r="K16" s="71"/>
      <c r="L16" s="72">
        <v>1687</v>
      </c>
      <c r="M16" s="72"/>
      <c r="N16" s="72"/>
      <c r="O16" s="19">
        <v>66000</v>
      </c>
      <c r="P16" s="21"/>
      <c r="Q16" s="21"/>
      <c r="R16" s="22"/>
      <c r="S16" s="73" t="s">
        <v>21</v>
      </c>
      <c r="T16" s="74"/>
      <c r="U16" s="75"/>
      <c r="V16" s="76"/>
      <c r="W16" s="73" t="s">
        <v>38</v>
      </c>
      <c r="X16" s="74"/>
      <c r="Y16" s="74"/>
      <c r="Z16" s="77"/>
      <c r="AA16" s="23"/>
      <c r="AB16" s="23"/>
      <c r="AC16" s="23"/>
      <c r="AD16" s="23"/>
      <c r="AE16" s="55"/>
      <c r="AF16" s="55"/>
      <c r="AG16" s="55"/>
      <c r="AH16" s="55"/>
      <c r="AI16" s="55"/>
      <c r="AJ16" s="56"/>
    </row>
    <row r="17" spans="2:36" ht="24" customHeight="1" x14ac:dyDescent="0.4">
      <c r="B17" s="69">
        <v>45007</v>
      </c>
      <c r="C17" s="70"/>
      <c r="D17" s="70"/>
      <c r="E17" s="70"/>
      <c r="F17" s="18" t="s">
        <v>44</v>
      </c>
      <c r="G17" s="18"/>
      <c r="H17" s="18"/>
      <c r="I17" s="71">
        <v>35.14</v>
      </c>
      <c r="J17" s="71"/>
      <c r="K17" s="71"/>
      <c r="L17" s="72">
        <v>1679</v>
      </c>
      <c r="M17" s="72"/>
      <c r="N17" s="72"/>
      <c r="O17" s="19">
        <v>59000</v>
      </c>
      <c r="P17" s="21"/>
      <c r="Q17" s="21"/>
      <c r="R17" s="22"/>
      <c r="S17" s="73" t="s">
        <v>21</v>
      </c>
      <c r="T17" s="74"/>
      <c r="U17" s="75"/>
      <c r="V17" s="76"/>
      <c r="W17" s="73" t="s">
        <v>38</v>
      </c>
      <c r="X17" s="74"/>
      <c r="Y17" s="74"/>
      <c r="Z17" s="77"/>
      <c r="AA17" s="23"/>
      <c r="AB17" s="23"/>
      <c r="AC17" s="23"/>
      <c r="AD17" s="23"/>
      <c r="AE17" s="55"/>
      <c r="AF17" s="55"/>
      <c r="AG17" s="55"/>
      <c r="AH17" s="55"/>
      <c r="AI17" s="55"/>
      <c r="AJ17" s="56"/>
    </row>
    <row r="18" spans="2:36" ht="24" customHeight="1" x14ac:dyDescent="0.4">
      <c r="B18" s="69">
        <v>45009</v>
      </c>
      <c r="C18" s="70"/>
      <c r="D18" s="70"/>
      <c r="E18" s="70"/>
      <c r="F18" s="78" t="s">
        <v>39</v>
      </c>
      <c r="G18" s="78"/>
      <c r="H18" s="78"/>
      <c r="I18" s="71">
        <v>41.494</v>
      </c>
      <c r="J18" s="71"/>
      <c r="K18" s="71"/>
      <c r="L18" s="72">
        <v>1687</v>
      </c>
      <c r="M18" s="72"/>
      <c r="N18" s="72"/>
      <c r="O18" s="19">
        <v>70000</v>
      </c>
      <c r="P18" s="21"/>
      <c r="Q18" s="21"/>
      <c r="R18" s="22"/>
      <c r="S18" s="73" t="s">
        <v>21</v>
      </c>
      <c r="T18" s="74"/>
      <c r="U18" s="75"/>
      <c r="V18" s="76"/>
      <c r="W18" s="73" t="s">
        <v>38</v>
      </c>
      <c r="X18" s="74"/>
      <c r="Y18" s="74"/>
      <c r="Z18" s="77"/>
      <c r="AA18" s="23"/>
      <c r="AB18" s="23"/>
      <c r="AC18" s="23"/>
      <c r="AD18" s="23"/>
      <c r="AE18" s="55"/>
      <c r="AF18" s="55"/>
      <c r="AG18" s="55"/>
      <c r="AH18" s="55"/>
      <c r="AI18" s="55"/>
      <c r="AJ18" s="56"/>
    </row>
    <row r="19" spans="2:36" ht="24" customHeight="1" x14ac:dyDescent="0.4">
      <c r="B19" s="69">
        <v>45013</v>
      </c>
      <c r="C19" s="70"/>
      <c r="D19" s="70"/>
      <c r="E19" s="70"/>
      <c r="F19" s="78" t="s">
        <v>27</v>
      </c>
      <c r="G19" s="78"/>
      <c r="H19" s="78"/>
      <c r="I19" s="71">
        <v>31.72</v>
      </c>
      <c r="J19" s="71"/>
      <c r="K19" s="71"/>
      <c r="L19" s="79">
        <v>1545</v>
      </c>
      <c r="M19" s="79"/>
      <c r="N19" s="79"/>
      <c r="O19" s="19">
        <v>49000</v>
      </c>
      <c r="P19" s="21"/>
      <c r="Q19" s="21"/>
      <c r="R19" s="22"/>
      <c r="S19" s="73" t="s">
        <v>21</v>
      </c>
      <c r="T19" s="74"/>
      <c r="U19" s="75"/>
      <c r="V19" s="76"/>
      <c r="W19" s="73" t="s">
        <v>38</v>
      </c>
      <c r="X19" s="74"/>
      <c r="Y19" s="74"/>
      <c r="Z19" s="77"/>
      <c r="AA19" s="23"/>
      <c r="AB19" s="23"/>
      <c r="AC19" s="23"/>
      <c r="AD19" s="23"/>
      <c r="AE19" s="18"/>
      <c r="AF19" s="18"/>
      <c r="AG19" s="18"/>
      <c r="AH19" s="18"/>
      <c r="AI19" s="18"/>
      <c r="AJ19" s="24"/>
    </row>
    <row r="20" spans="2:36" ht="24" customHeight="1" x14ac:dyDescent="0.4">
      <c r="B20" s="69">
        <v>45016</v>
      </c>
      <c r="C20" s="70"/>
      <c r="D20" s="70"/>
      <c r="E20" s="70"/>
      <c r="F20" s="18" t="s">
        <v>44</v>
      </c>
      <c r="G20" s="18"/>
      <c r="H20" s="18"/>
      <c r="I20" s="71">
        <v>31.567</v>
      </c>
      <c r="J20" s="71"/>
      <c r="K20" s="71"/>
      <c r="L20" s="72">
        <v>1679</v>
      </c>
      <c r="M20" s="72"/>
      <c r="N20" s="72"/>
      <c r="O20" s="19">
        <v>53000</v>
      </c>
      <c r="P20" s="21"/>
      <c r="Q20" s="21"/>
      <c r="R20" s="22"/>
      <c r="S20" s="73" t="s">
        <v>21</v>
      </c>
      <c r="T20" s="74"/>
      <c r="U20" s="75"/>
      <c r="V20" s="76"/>
      <c r="W20" s="73" t="s">
        <v>38</v>
      </c>
      <c r="X20" s="74"/>
      <c r="Y20" s="74"/>
      <c r="Z20" s="77"/>
      <c r="AA20" s="23"/>
      <c r="AB20" s="23"/>
      <c r="AC20" s="23"/>
      <c r="AD20" s="23"/>
      <c r="AE20" s="55"/>
      <c r="AF20" s="55"/>
      <c r="AG20" s="55"/>
      <c r="AH20" s="55"/>
      <c r="AI20" s="55"/>
      <c r="AJ20" s="56"/>
    </row>
    <row r="21" spans="2:36" ht="24" customHeight="1" x14ac:dyDescent="0.4">
      <c r="B21" s="69"/>
      <c r="C21" s="70"/>
      <c r="D21" s="70"/>
      <c r="E21" s="70"/>
      <c r="F21" s="55"/>
      <c r="G21" s="55"/>
      <c r="H21" s="55"/>
      <c r="I21" s="71"/>
      <c r="J21" s="71"/>
      <c r="K21" s="71"/>
      <c r="L21" s="72"/>
      <c r="M21" s="72"/>
      <c r="N21" s="72"/>
      <c r="O21" s="19"/>
      <c r="P21" s="21"/>
      <c r="Q21" s="21"/>
      <c r="R21" s="22"/>
      <c r="S21" s="19"/>
      <c r="T21" s="20"/>
      <c r="U21" s="21"/>
      <c r="V21" s="22"/>
      <c r="W21" s="19"/>
      <c r="X21" s="20"/>
      <c r="Y21" s="21"/>
      <c r="Z21" s="22"/>
      <c r="AA21" s="23"/>
      <c r="AB21" s="23"/>
      <c r="AC21" s="23"/>
      <c r="AD21" s="23"/>
      <c r="AE21" s="55"/>
      <c r="AF21" s="55"/>
      <c r="AG21" s="55"/>
      <c r="AH21" s="55"/>
      <c r="AI21" s="55"/>
      <c r="AJ21" s="56"/>
    </row>
    <row r="22" spans="2:36" ht="24" customHeight="1" thickBot="1" x14ac:dyDescent="0.45">
      <c r="B22" s="69"/>
      <c r="C22" s="70"/>
      <c r="D22" s="70"/>
      <c r="E22" s="70"/>
      <c r="F22" s="55"/>
      <c r="G22" s="55"/>
      <c r="H22" s="55"/>
      <c r="I22" s="89"/>
      <c r="J22" s="89"/>
      <c r="K22" s="89"/>
      <c r="L22" s="72"/>
      <c r="M22" s="72"/>
      <c r="N22" s="72"/>
      <c r="O22" s="19"/>
      <c r="P22" s="21"/>
      <c r="Q22" s="21"/>
      <c r="R22" s="22"/>
      <c r="S22" s="60"/>
      <c r="T22" s="61"/>
      <c r="U22" s="62"/>
      <c r="V22" s="63"/>
      <c r="W22" s="60"/>
      <c r="X22" s="61"/>
      <c r="Y22" s="62"/>
      <c r="Z22" s="63"/>
      <c r="AA22" s="54"/>
      <c r="AB22" s="54"/>
      <c r="AC22" s="54"/>
      <c r="AD22" s="54"/>
      <c r="AE22" s="55"/>
      <c r="AF22" s="55"/>
      <c r="AG22" s="55"/>
      <c r="AH22" s="55"/>
      <c r="AI22" s="55"/>
      <c r="AJ22" s="56"/>
    </row>
    <row r="23" spans="2:36" ht="24" customHeight="1" thickTop="1" x14ac:dyDescent="0.4">
      <c r="B23" s="90"/>
      <c r="C23" s="91"/>
      <c r="D23" s="91"/>
      <c r="E23" s="91"/>
      <c r="F23" s="91"/>
      <c r="G23" s="91"/>
      <c r="H23" s="91"/>
      <c r="I23" s="92"/>
      <c r="J23" s="92"/>
      <c r="K23" s="93"/>
      <c r="L23" s="94" t="s">
        <v>28</v>
      </c>
      <c r="M23" s="94"/>
      <c r="N23" s="94"/>
      <c r="O23" s="95">
        <f>SUM(O11:R22)</f>
        <v>529000</v>
      </c>
      <c r="P23" s="96"/>
      <c r="Q23" s="96"/>
      <c r="R23" s="97"/>
      <c r="S23" s="95"/>
      <c r="T23" s="92"/>
      <c r="U23" s="100"/>
      <c r="V23" s="101"/>
      <c r="W23" s="94" t="s">
        <v>31</v>
      </c>
      <c r="X23" s="94"/>
      <c r="Y23" s="94"/>
      <c r="Z23" s="94"/>
      <c r="AA23" s="95">
        <f>SUM(AA11:AD22)</f>
        <v>360000</v>
      </c>
      <c r="AB23" s="96"/>
      <c r="AC23" s="96"/>
      <c r="AD23" s="97"/>
      <c r="AE23" s="98"/>
      <c r="AF23" s="98"/>
      <c r="AG23" s="98"/>
      <c r="AH23" s="98"/>
      <c r="AI23" s="98"/>
      <c r="AJ23" s="99"/>
    </row>
  </sheetData>
  <mergeCells count="139">
    <mergeCell ref="B14:E14"/>
    <mergeCell ref="F14:H14"/>
    <mergeCell ref="I14:K14"/>
    <mergeCell ref="L14:N14"/>
    <mergeCell ref="O14:R14"/>
    <mergeCell ref="S14:V14"/>
    <mergeCell ref="W14:Z14"/>
    <mergeCell ref="AA14:AD14"/>
    <mergeCell ref="AE14:AJ14"/>
    <mergeCell ref="B13:E13"/>
    <mergeCell ref="F13:H13"/>
    <mergeCell ref="I13:K13"/>
    <mergeCell ref="L13:N13"/>
    <mergeCell ref="O13:R13"/>
    <mergeCell ref="S13:V13"/>
    <mergeCell ref="W13:Z13"/>
    <mergeCell ref="AA13:AD13"/>
    <mergeCell ref="AE13:AJ13"/>
    <mergeCell ref="B23:E23"/>
    <mergeCell ref="F23:H23"/>
    <mergeCell ref="I23:K23"/>
    <mergeCell ref="L23:N23"/>
    <mergeCell ref="O23:R23"/>
    <mergeCell ref="AA23:AD23"/>
    <mergeCell ref="W23:Z23"/>
    <mergeCell ref="AE23:AJ23"/>
    <mergeCell ref="W22:Z22"/>
    <mergeCell ref="AA22:AD22"/>
    <mergeCell ref="AE22:AJ22"/>
    <mergeCell ref="S23:V23"/>
    <mergeCell ref="S21:V21"/>
    <mergeCell ref="W21:Z21"/>
    <mergeCell ref="AA21:AD21"/>
    <mergeCell ref="S22:V22"/>
    <mergeCell ref="AE21:AJ21"/>
    <mergeCell ref="B22:E22"/>
    <mergeCell ref="F22:H22"/>
    <mergeCell ref="I22:K22"/>
    <mergeCell ref="L22:N22"/>
    <mergeCell ref="O22:R22"/>
    <mergeCell ref="B21:E21"/>
    <mergeCell ref="F21:H21"/>
    <mergeCell ref="I21:K21"/>
    <mergeCell ref="L21:N21"/>
    <mergeCell ref="O21:R21"/>
    <mergeCell ref="S10:V10"/>
    <mergeCell ref="W10:Z10"/>
    <mergeCell ref="AA10:AD10"/>
    <mergeCell ref="AE10:AJ10"/>
    <mergeCell ref="B10:E10"/>
    <mergeCell ref="F10:H10"/>
    <mergeCell ref="I10:K10"/>
    <mergeCell ref="L10:N10"/>
    <mergeCell ref="O10:R10"/>
    <mergeCell ref="AG4:AJ4"/>
    <mergeCell ref="Y4:AB4"/>
    <mergeCell ref="B1:X4"/>
    <mergeCell ref="AC1:AF1"/>
    <mergeCell ref="AG1:AJ1"/>
    <mergeCell ref="AC2:AF2"/>
    <mergeCell ref="AG2:AJ2"/>
    <mergeCell ref="AC3:AF3"/>
    <mergeCell ref="AG3:AJ3"/>
    <mergeCell ref="Y1:AB1"/>
    <mergeCell ref="Y2:AB2"/>
    <mergeCell ref="Y3:AB3"/>
    <mergeCell ref="AC4:AF4"/>
    <mergeCell ref="B11:E11"/>
    <mergeCell ref="F11:H11"/>
    <mergeCell ref="I11:K11"/>
    <mergeCell ref="L11:N11"/>
    <mergeCell ref="O11:R11"/>
    <mergeCell ref="S11:V11"/>
    <mergeCell ref="W11:Z11"/>
    <mergeCell ref="AA11:AD11"/>
    <mergeCell ref="AE11:AJ11"/>
    <mergeCell ref="B12:E12"/>
    <mergeCell ref="F12:H12"/>
    <mergeCell ref="I12:K12"/>
    <mergeCell ref="L12:N12"/>
    <mergeCell ref="O12:R12"/>
    <mergeCell ref="S12:V12"/>
    <mergeCell ref="W12:Z12"/>
    <mergeCell ref="AA12:AD12"/>
    <mergeCell ref="AE12:AJ12"/>
    <mergeCell ref="B15:E15"/>
    <mergeCell ref="F15:H15"/>
    <mergeCell ref="I15:K15"/>
    <mergeCell ref="L15:N15"/>
    <mergeCell ref="O15:R15"/>
    <mergeCell ref="S15:V15"/>
    <mergeCell ref="W15:Z15"/>
    <mergeCell ref="AA15:AD15"/>
    <mergeCell ref="AE15:AJ15"/>
    <mergeCell ref="B16:E16"/>
    <mergeCell ref="F16:H16"/>
    <mergeCell ref="I16:K16"/>
    <mergeCell ref="L16:N16"/>
    <mergeCell ref="O16:R16"/>
    <mergeCell ref="S16:V16"/>
    <mergeCell ref="W16:Z16"/>
    <mergeCell ref="AA16:AD16"/>
    <mergeCell ref="AE16:AJ16"/>
    <mergeCell ref="B17:E17"/>
    <mergeCell ref="F17:H17"/>
    <mergeCell ref="I17:K17"/>
    <mergeCell ref="L17:N17"/>
    <mergeCell ref="O17:R17"/>
    <mergeCell ref="S17:V17"/>
    <mergeCell ref="W17:Z17"/>
    <mergeCell ref="AA17:AD17"/>
    <mergeCell ref="AE17:AJ17"/>
    <mergeCell ref="B18:E18"/>
    <mergeCell ref="F18:H18"/>
    <mergeCell ref="I18:K18"/>
    <mergeCell ref="L18:N18"/>
    <mergeCell ref="O18:R18"/>
    <mergeCell ref="S18:V18"/>
    <mergeCell ref="W18:Z18"/>
    <mergeCell ref="AA18:AD18"/>
    <mergeCell ref="AE18:AJ18"/>
    <mergeCell ref="B19:E19"/>
    <mergeCell ref="F19:H19"/>
    <mergeCell ref="I19:K19"/>
    <mergeCell ref="L19:N19"/>
    <mergeCell ref="O19:R19"/>
    <mergeCell ref="S19:V19"/>
    <mergeCell ref="W19:Z19"/>
    <mergeCell ref="AA19:AD19"/>
    <mergeCell ref="AE19:AJ19"/>
    <mergeCell ref="B20:E20"/>
    <mergeCell ref="F20:H20"/>
    <mergeCell ref="I20:K20"/>
    <mergeCell ref="L20:N20"/>
    <mergeCell ref="O20:R20"/>
    <mergeCell ref="S20:V20"/>
    <mergeCell ref="W20:Z20"/>
    <mergeCell ref="AA20:AD20"/>
    <mergeCell ref="AE20:AJ20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차량운행일지</vt:lpstr>
      <vt:lpstr>주유정비대장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차량운행일지</dc:title>
  <dc:creator>비즈북-kms8851</dc:creator>
  <cp:keywords>www.bizbook.kr</cp:keywords>
  <dc:description>본 문서의 저작권은 비즈북에 있으며, 무단복제 및 전제시 법적인 제재를 받으실 수 있습니다.</dc:description>
  <cp:lastModifiedBy>이 재환</cp:lastModifiedBy>
  <cp:lastPrinted>2023-09-18T06:02:58Z</cp:lastPrinted>
  <dcterms:created xsi:type="dcterms:W3CDTF">2016-06-23T01:13:10Z</dcterms:created>
  <dcterms:modified xsi:type="dcterms:W3CDTF">2023-09-18T06:03:02Z</dcterms:modified>
</cp:coreProperties>
</file>