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wel\Desktop\mysql\"/>
    </mc:Choice>
  </mc:AlternateContent>
  <xr:revisionPtr revIDLastSave="0" documentId="13_ncr:9_{37942B00-BF07-407B-92F2-FA038F728271}" xr6:coauthVersionLast="47" xr6:coauthVersionMax="47" xr10:uidLastSave="{00000000-0000-0000-0000-000000000000}"/>
  <bookViews>
    <workbookView xWindow="-120" yWindow="-120" windowWidth="20730" windowHeight="11160" xr2:uid="{75124B3A-52FE-4DD4-AAFE-31CC39A33E78}"/>
  </bookViews>
  <sheets>
    <sheet name="budgetdata" sheetId="1" r:id="rId1"/>
    <sheet name="actualdata" sheetId="2" r:id="rId2"/>
    <sheet name="joineddata" sheetId="3" r:id="rId3"/>
    <sheet name="deptoverspend" sheetId="4" r:id="rId4"/>
    <sheet name="deptunderspend" sheetId="5" r:id="rId5"/>
    <sheet name="totalbudgetvsactualbudget" sheetId="6" r:id="rId6"/>
    <sheet name="avgvar" sheetId="7" r:id="rId7"/>
    <sheet name="dashboard" sheetId="9" r:id="rId8"/>
  </sheets>
  <definedNames>
    <definedName name="Slicer_Department">#N/A</definedName>
    <definedName name="Slicer_Department1">#N/A</definedName>
    <definedName name="Slicer_Department2">#N/A</definedName>
    <definedName name="Slicer_Department3">#N/A</definedName>
    <definedName name="Slicer_Department4">#N/A</definedName>
    <definedName name="Slicer_Variance">#N/A</definedName>
    <definedName name="Slicer_Year">#N/A</definedName>
    <definedName name="Slicer_Year1">#N/A</definedName>
    <definedName name="Slicer_Year2">#N/A</definedName>
    <definedName name="Slicer_Year3">#N/A</definedName>
    <definedName name="Slicer_Year4">#N/A</definedName>
  </definedNames>
  <calcPr calcId="0"/>
  <pivotCaches>
    <pivotCache cacheId="4" r:id="rId9"/>
    <pivotCache cacheId="19" r:id="rId10"/>
    <pivotCache cacheId="46" r:id="rId11"/>
    <pivotCache cacheId="28" r:id="rId12"/>
    <pivotCache cacheId="32" r:id="rId13"/>
    <pivotCache cacheId="37" r:id="rId14"/>
    <pivotCache cacheId="45"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<sst xmlns="http://schemas.openxmlformats.org/spreadsheetml/2006/main" count="181" uniqueCount="30">
  <si>
    <t>Department</t>
  </si>
  <si>
    <t>Year</t>
  </si>
  <si>
    <t>Budget_Amount</t>
  </si>
  <si>
    <t>HR</t>
  </si>
  <si>
    <t>Finance</t>
  </si>
  <si>
    <t>IT</t>
  </si>
  <si>
    <t>Marketing</t>
  </si>
  <si>
    <t>Sales</t>
  </si>
  <si>
    <t>Operations</t>
  </si>
  <si>
    <t>Actual_Amount</t>
  </si>
  <si>
    <t>Variance</t>
  </si>
  <si>
    <t>Variance_Percentage</t>
  </si>
  <si>
    <t>Total_Budget</t>
  </si>
  <si>
    <t>Total_Actual</t>
  </si>
  <si>
    <t>Total_Variance</t>
  </si>
  <si>
    <t>Total_Variance_Percentage</t>
  </si>
  <si>
    <t>Avg_Variance</t>
  </si>
  <si>
    <t>Avg_Variance_Percentage</t>
  </si>
  <si>
    <t>Grand Total</t>
  </si>
  <si>
    <t>Column Labels</t>
  </si>
  <si>
    <t>Sum of Budget_Amount</t>
  </si>
  <si>
    <t>Sum of Actual_Amount</t>
  </si>
  <si>
    <t>Budget_Amt</t>
  </si>
  <si>
    <t>Variance_</t>
  </si>
  <si>
    <t>Actual_Amt</t>
  </si>
  <si>
    <t>Avg_Variance_</t>
  </si>
  <si>
    <t>Total_Actual_</t>
  </si>
  <si>
    <t>Total_Variance_</t>
  </si>
  <si>
    <t>Total_Budget_</t>
  </si>
  <si>
    <t xml:space="preserve"> Actual_Amt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</si>
</sst>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5" tint="0.39994506668294322"/>
        </patternFill>
      </fill>
    </dxf>
    <dxf>
      <fill>
        <patternFill>
          <bgColor theme="3" tint="0.749961851863155"/>
        </patternFill>
      </fill>
    </dxf>
  </dxfs>
  <tableStyles count="1" defaultTableStyle="TableStyleMedium2" defaultPivotStyle="PivotStyleLight16">
    <tableStyle name="PivotTable Style 1" table="0" count="3" xr9:uid="{5EC25B8F-AFDB-4B3D-BE1E-4B3D6CD4FD16}">
      <tableStyleElement type="wholeTable" dxfId="1"/>
      <tableStyleElement type="firstColumnStripe" dxfId="0"/>
    </tableStyle>
  </tableStyles>
  <colors>
    <mruColors>
      <color rgb="FFF6C3FF"/>
      <color rgb="FFE4D9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8.xml"/><Relationship Id="rId28"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7.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BUDGET DATA</a:t>
            </a:r>
          </a:p>
        </c:rich>
      </c:tx>
      <c:layout>
        <c:manualLayout>
          <c:xMode val="edge"/>
          <c:yMode val="edge"/>
          <c:x val="0.40020512820512821"/>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2022</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Finance</c:v>
              </c:pt>
              <c:pt idx="1">
                <c:v>HR</c:v>
              </c:pt>
              <c:pt idx="2">
                <c:v>IT</c:v>
              </c:pt>
              <c:pt idx="3">
                <c:v>Marketing</c:v>
              </c:pt>
              <c:pt idx="4">
                <c:v>Operations</c:v>
              </c:pt>
              <c:pt idx="5">
                <c:v>Sales</c:v>
              </c:pt>
            </c:strLit>
          </c:cat>
          <c:val>
            <c:numLit>
              <c:formatCode>General</c:formatCode>
              <c:ptCount val="6"/>
              <c:pt idx="0">
                <c:v>120000</c:v>
              </c:pt>
              <c:pt idx="1">
                <c:v>50000</c:v>
              </c:pt>
              <c:pt idx="2">
                <c:v>150000</c:v>
              </c:pt>
              <c:pt idx="3">
                <c:v>0</c:v>
              </c:pt>
              <c:pt idx="4">
                <c:v>0</c:v>
              </c:pt>
              <c:pt idx="5">
                <c:v>0</c:v>
              </c:pt>
            </c:numLit>
          </c:val>
          <c:extLst>
            <c:ext xmlns:c16="http://schemas.microsoft.com/office/drawing/2014/chart" uri="{C3380CC4-5D6E-409C-BE32-E72D297353CC}">
              <c16:uniqueId val="{00000000-76B6-457E-B6B1-138350017AA2}"/>
            </c:ext>
          </c:extLst>
        </c:ser>
        <c:ser>
          <c:idx val="1"/>
          <c:order val="1"/>
          <c:tx>
            <c:v>2023</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Finance</c:v>
              </c:pt>
              <c:pt idx="1">
                <c:v>HR</c:v>
              </c:pt>
              <c:pt idx="2">
                <c:v>IT</c:v>
              </c:pt>
              <c:pt idx="3">
                <c:v>Marketing</c:v>
              </c:pt>
              <c:pt idx="4">
                <c:v>Operations</c:v>
              </c:pt>
              <c:pt idx="5">
                <c:v>Sales</c:v>
              </c:pt>
            </c:strLit>
          </c:cat>
          <c:val>
            <c:numLit>
              <c:formatCode>General</c:formatCode>
              <c:ptCount val="6"/>
              <c:pt idx="0">
                <c:v>0</c:v>
              </c:pt>
              <c:pt idx="1">
                <c:v>0</c:v>
              </c:pt>
              <c:pt idx="2">
                <c:v>0</c:v>
              </c:pt>
              <c:pt idx="3">
                <c:v>80000</c:v>
              </c:pt>
              <c:pt idx="4">
                <c:v>130000</c:v>
              </c:pt>
              <c:pt idx="5">
                <c:v>180000</c:v>
              </c:pt>
            </c:numLit>
          </c:val>
          <c:extLst>
            <c:ext xmlns:c16="http://schemas.microsoft.com/office/drawing/2014/chart" uri="{C3380CC4-5D6E-409C-BE32-E72D297353CC}">
              <c16:uniqueId val="{00000007-76B6-457E-B6B1-138350017AA2}"/>
            </c:ext>
          </c:extLst>
        </c:ser>
        <c:ser>
          <c:idx val="2"/>
          <c:order val="2"/>
          <c:tx>
            <c:v>2024</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Finance</c:v>
              </c:pt>
              <c:pt idx="1">
                <c:v>HR</c:v>
              </c:pt>
              <c:pt idx="2">
                <c:v>IT</c:v>
              </c:pt>
              <c:pt idx="3">
                <c:v>Marketing</c:v>
              </c:pt>
              <c:pt idx="4">
                <c:v>Operations</c:v>
              </c:pt>
              <c:pt idx="5">
                <c:v>Sales</c:v>
              </c:pt>
            </c:strLit>
          </c:cat>
          <c:val>
            <c:numLit>
              <c:formatCode>General</c:formatCode>
              <c:ptCount val="6"/>
              <c:pt idx="0">
                <c:v>125000</c:v>
              </c:pt>
              <c:pt idx="1">
                <c:v>55000</c:v>
              </c:pt>
              <c:pt idx="2">
                <c:v>160000</c:v>
              </c:pt>
              <c:pt idx="3">
                <c:v>0</c:v>
              </c:pt>
              <c:pt idx="4">
                <c:v>0</c:v>
              </c:pt>
              <c:pt idx="5">
                <c:v>0</c:v>
              </c:pt>
            </c:numLit>
          </c:val>
          <c:extLst>
            <c:ext xmlns:c16="http://schemas.microsoft.com/office/drawing/2014/chart" uri="{C3380CC4-5D6E-409C-BE32-E72D297353CC}">
              <c16:uniqueId val="{00000008-76B6-457E-B6B1-138350017AA2}"/>
            </c:ext>
          </c:extLst>
        </c:ser>
        <c:ser>
          <c:idx val="3"/>
          <c:order val="3"/>
          <c:tx>
            <c:v>2025</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Finance</c:v>
              </c:pt>
              <c:pt idx="1">
                <c:v>HR</c:v>
              </c:pt>
              <c:pt idx="2">
                <c:v>IT</c:v>
              </c:pt>
              <c:pt idx="3">
                <c:v>Marketing</c:v>
              </c:pt>
              <c:pt idx="4">
                <c:v>Operations</c:v>
              </c:pt>
              <c:pt idx="5">
                <c:v>Sales</c:v>
              </c:pt>
            </c:strLit>
          </c:cat>
          <c:val>
            <c:numLit>
              <c:formatCode>General</c:formatCode>
              <c:ptCount val="6"/>
              <c:pt idx="0">
                <c:v>130000</c:v>
              </c:pt>
              <c:pt idx="1">
                <c:v>60000</c:v>
              </c:pt>
              <c:pt idx="2">
                <c:v>170000</c:v>
              </c:pt>
              <c:pt idx="3">
                <c:v>85000</c:v>
              </c:pt>
              <c:pt idx="4">
                <c:v>140000</c:v>
              </c:pt>
              <c:pt idx="5">
                <c:v>190000</c:v>
              </c:pt>
            </c:numLit>
          </c:val>
          <c:extLst>
            <c:ext xmlns:c16="http://schemas.microsoft.com/office/drawing/2014/chart" uri="{C3380CC4-5D6E-409C-BE32-E72D297353CC}">
              <c16:uniqueId val="{00000009-76B6-457E-B6B1-138350017AA2}"/>
            </c:ext>
          </c:extLst>
        </c:ser>
        <c:dLbls>
          <c:dLblPos val="outEnd"/>
          <c:showLegendKey val="0"/>
          <c:showVal val="1"/>
          <c:showCatName val="0"/>
          <c:showSerName val="0"/>
          <c:showPercent val="0"/>
          <c:showBubbleSize val="0"/>
        </c:dLbls>
        <c:gapWidth val="100"/>
        <c:overlap val="-24"/>
        <c:axId val="705527215"/>
        <c:axId val="705531055"/>
      </c:barChart>
      <c:catAx>
        <c:axId val="705527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5531055"/>
        <c:crosses val="autoZero"/>
        <c:auto val="1"/>
        <c:lblAlgn val="ctr"/>
        <c:lblOffset val="100"/>
        <c:noMultiLvlLbl val="0"/>
      </c:catAx>
      <c:valAx>
        <c:axId val="705531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552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ACTUAL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2022</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118000</c:v>
              </c:pt>
              <c:pt idx="1">
                <c:v>52000</c:v>
              </c:pt>
              <c:pt idx="2">
                <c:v>155000</c:v>
              </c:pt>
              <c:pt idx="3">
                <c:v>0</c:v>
              </c:pt>
              <c:pt idx="4">
                <c:v>0</c:v>
              </c:pt>
              <c:pt idx="5">
                <c:v>0</c:v>
              </c:pt>
            </c:numLit>
          </c:val>
          <c:extLst>
            <c:ext xmlns:c16="http://schemas.microsoft.com/office/drawing/2014/chart" uri="{C3380CC4-5D6E-409C-BE32-E72D297353CC}">
              <c16:uniqueId val="{00000000-E423-43D3-9D3A-4C59139082ED}"/>
            </c:ext>
          </c:extLst>
        </c:ser>
        <c:ser>
          <c:idx val="1"/>
          <c:order val="1"/>
          <c:tx>
            <c:v>2023</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0</c:v>
              </c:pt>
              <c:pt idx="1">
                <c:v>0</c:v>
              </c:pt>
              <c:pt idx="2">
                <c:v>0</c:v>
              </c:pt>
              <c:pt idx="3">
                <c:v>75000</c:v>
              </c:pt>
              <c:pt idx="4">
                <c:v>125000</c:v>
              </c:pt>
              <c:pt idx="5">
                <c:v>190000</c:v>
              </c:pt>
            </c:numLit>
          </c:val>
          <c:extLst>
            <c:ext xmlns:c16="http://schemas.microsoft.com/office/drawing/2014/chart" uri="{C3380CC4-5D6E-409C-BE32-E72D297353CC}">
              <c16:uniqueId val="{00000001-E423-43D3-9D3A-4C59139082ED}"/>
            </c:ext>
          </c:extLst>
        </c:ser>
        <c:ser>
          <c:idx val="2"/>
          <c:order val="2"/>
          <c:tx>
            <c:v>2024</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127000</c:v>
              </c:pt>
              <c:pt idx="1">
                <c:v>53000</c:v>
              </c:pt>
              <c:pt idx="2">
                <c:v>158000</c:v>
              </c:pt>
              <c:pt idx="3">
                <c:v>0</c:v>
              </c:pt>
              <c:pt idx="4">
                <c:v>0</c:v>
              </c:pt>
              <c:pt idx="5">
                <c:v>0</c:v>
              </c:pt>
            </c:numLit>
          </c:val>
          <c:extLst>
            <c:ext xmlns:c16="http://schemas.microsoft.com/office/drawing/2014/chart" uri="{C3380CC4-5D6E-409C-BE32-E72D297353CC}">
              <c16:uniqueId val="{00000002-E423-43D3-9D3A-4C59139082ED}"/>
            </c:ext>
          </c:extLst>
        </c:ser>
        <c:ser>
          <c:idx val="3"/>
          <c:order val="3"/>
          <c:tx>
            <c:v>2025</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132000</c:v>
              </c:pt>
              <c:pt idx="1">
                <c:v>58000</c:v>
              </c:pt>
              <c:pt idx="2">
                <c:v>175000</c:v>
              </c:pt>
              <c:pt idx="3">
                <c:v>90000</c:v>
              </c:pt>
              <c:pt idx="4">
                <c:v>135000</c:v>
              </c:pt>
              <c:pt idx="5">
                <c:v>195000</c:v>
              </c:pt>
            </c:numLit>
          </c:val>
          <c:extLst>
            <c:ext xmlns:c16="http://schemas.microsoft.com/office/drawing/2014/chart" uri="{C3380CC4-5D6E-409C-BE32-E72D297353CC}">
              <c16:uniqueId val="{00000003-E423-43D3-9D3A-4C59139082ED}"/>
            </c:ext>
          </c:extLst>
        </c:ser>
        <c:dLbls>
          <c:showLegendKey val="0"/>
          <c:showVal val="0"/>
          <c:showCatName val="0"/>
          <c:showSerName val="0"/>
          <c:showPercent val="0"/>
          <c:showBubbleSize val="0"/>
        </c:dLbls>
        <c:gapWidth val="115"/>
        <c:overlap val="-20"/>
        <c:axId val="843977903"/>
        <c:axId val="671409503"/>
      </c:barChart>
      <c:catAx>
        <c:axId val="8439779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409503"/>
        <c:crosses val="autoZero"/>
        <c:auto val="1"/>
        <c:lblAlgn val="ctr"/>
        <c:lblOffset val="100"/>
        <c:noMultiLvlLbl val="0"/>
      </c:catAx>
      <c:valAx>
        <c:axId val="6714095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397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0</c:v>
              </c:pt>
              <c:pt idx="1">
                <c:v>50000</c:v>
              </c:pt>
              <c:pt idx="2">
                <c:v>150000</c:v>
              </c:pt>
              <c:pt idx="3">
                <c:v>0</c:v>
              </c:pt>
              <c:pt idx="4">
                <c:v>0</c:v>
              </c:pt>
            </c:numLit>
          </c:val>
          <c:extLst>
            <c:ext xmlns:c16="http://schemas.microsoft.com/office/drawing/2014/chart" uri="{C3380CC4-5D6E-409C-BE32-E72D297353CC}">
              <c16:uniqueId val="{00000000-E59B-431D-996B-DF2FB7108DBC}"/>
            </c:ext>
          </c:extLst>
        </c:ser>
        <c:ser>
          <c:idx val="1"/>
          <c:order val="1"/>
          <c:tx>
            <c:v>Series2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0</c:v>
              </c:pt>
              <c:pt idx="1">
                <c:v>2000</c:v>
              </c:pt>
              <c:pt idx="2">
                <c:v>5000</c:v>
              </c:pt>
              <c:pt idx="3">
                <c:v>0</c:v>
              </c:pt>
              <c:pt idx="4">
                <c:v>0</c:v>
              </c:pt>
            </c:numLit>
          </c:val>
          <c:extLst>
            <c:ext xmlns:c16="http://schemas.microsoft.com/office/drawing/2014/chart" uri="{C3380CC4-5D6E-409C-BE32-E72D297353CC}">
              <c16:uniqueId val="{00000001-E59B-431D-996B-DF2FB7108DBC}"/>
            </c:ext>
          </c:extLst>
        </c:ser>
        <c:ser>
          <c:idx val="2"/>
          <c:order val="2"/>
          <c:tx>
            <c:v>Series3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0</c:v>
              </c:pt>
              <c:pt idx="1">
                <c:v>52000</c:v>
              </c:pt>
              <c:pt idx="2">
                <c:v>155000</c:v>
              </c:pt>
              <c:pt idx="3">
                <c:v>0</c:v>
              </c:pt>
              <c:pt idx="4">
                <c:v>0</c:v>
              </c:pt>
            </c:numLit>
          </c:val>
          <c:extLst>
            <c:ext xmlns:c16="http://schemas.microsoft.com/office/drawing/2014/chart" uri="{C3380CC4-5D6E-409C-BE32-E72D297353CC}">
              <c16:uniqueId val="{00000002-E59B-431D-996B-DF2FB7108DBC}"/>
            </c:ext>
          </c:extLst>
        </c:ser>
        <c:ser>
          <c:idx val="3"/>
          <c:order val="3"/>
          <c:tx>
            <c:v>Series4</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0</c:v>
              </c:pt>
              <c:pt idx="1">
                <c:v>0</c:v>
              </c:pt>
              <c:pt idx="2">
                <c:v>0</c:v>
              </c:pt>
              <c:pt idx="3">
                <c:v>0</c:v>
              </c:pt>
              <c:pt idx="4">
                <c:v>180000</c:v>
              </c:pt>
            </c:numLit>
          </c:val>
          <c:extLst>
            <c:ext xmlns:c16="http://schemas.microsoft.com/office/drawing/2014/chart" uri="{C3380CC4-5D6E-409C-BE32-E72D297353CC}">
              <c16:uniqueId val="{00000003-E59B-431D-996B-DF2FB7108DBC}"/>
            </c:ext>
          </c:extLst>
        </c:ser>
        <c:ser>
          <c:idx val="4"/>
          <c:order val="4"/>
          <c:tx>
            <c:v>Series5</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0</c:v>
              </c:pt>
              <c:pt idx="1">
                <c:v>0</c:v>
              </c:pt>
              <c:pt idx="2">
                <c:v>0</c:v>
              </c:pt>
              <c:pt idx="3">
                <c:v>0</c:v>
              </c:pt>
              <c:pt idx="4">
                <c:v>10000</c:v>
              </c:pt>
            </c:numLit>
          </c:val>
          <c:extLst>
            <c:ext xmlns:c16="http://schemas.microsoft.com/office/drawing/2014/chart" uri="{C3380CC4-5D6E-409C-BE32-E72D297353CC}">
              <c16:uniqueId val="{00000004-E59B-431D-996B-DF2FB7108DBC}"/>
            </c:ext>
          </c:extLst>
        </c:ser>
        <c:ser>
          <c:idx val="5"/>
          <c:order val="5"/>
          <c:tx>
            <c:v>Series6</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0</c:v>
              </c:pt>
              <c:pt idx="1">
                <c:v>0</c:v>
              </c:pt>
              <c:pt idx="2">
                <c:v>0</c:v>
              </c:pt>
              <c:pt idx="3">
                <c:v>0</c:v>
              </c:pt>
              <c:pt idx="4">
                <c:v>190000</c:v>
              </c:pt>
            </c:numLit>
          </c:val>
          <c:extLst>
            <c:ext xmlns:c16="http://schemas.microsoft.com/office/drawing/2014/chart" uri="{C3380CC4-5D6E-409C-BE32-E72D297353CC}">
              <c16:uniqueId val="{00000005-E59B-431D-996B-DF2FB7108DBC}"/>
            </c:ext>
          </c:extLst>
        </c:ser>
        <c:ser>
          <c:idx val="6"/>
          <c:order val="6"/>
          <c:tx>
            <c:v>Series7</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125000</c:v>
              </c:pt>
              <c:pt idx="1">
                <c:v>0</c:v>
              </c:pt>
              <c:pt idx="2">
                <c:v>0</c:v>
              </c:pt>
              <c:pt idx="3">
                <c:v>0</c:v>
              </c:pt>
              <c:pt idx="4">
                <c:v>0</c:v>
              </c:pt>
            </c:numLit>
          </c:val>
          <c:extLst>
            <c:ext xmlns:c16="http://schemas.microsoft.com/office/drawing/2014/chart" uri="{C3380CC4-5D6E-409C-BE32-E72D297353CC}">
              <c16:uniqueId val="{00000006-E59B-431D-996B-DF2FB7108DBC}"/>
            </c:ext>
          </c:extLst>
        </c:ser>
        <c:ser>
          <c:idx val="7"/>
          <c:order val="7"/>
          <c:tx>
            <c:v>Series8</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2000</c:v>
              </c:pt>
              <c:pt idx="1">
                <c:v>0</c:v>
              </c:pt>
              <c:pt idx="2">
                <c:v>0</c:v>
              </c:pt>
              <c:pt idx="3">
                <c:v>0</c:v>
              </c:pt>
              <c:pt idx="4">
                <c:v>0</c:v>
              </c:pt>
            </c:numLit>
          </c:val>
          <c:extLst>
            <c:ext xmlns:c16="http://schemas.microsoft.com/office/drawing/2014/chart" uri="{C3380CC4-5D6E-409C-BE32-E72D297353CC}">
              <c16:uniqueId val="{00000007-E59B-431D-996B-DF2FB7108DBC}"/>
            </c:ext>
          </c:extLst>
        </c:ser>
        <c:ser>
          <c:idx val="8"/>
          <c:order val="8"/>
          <c:tx>
            <c:v>Series9</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127000</c:v>
              </c:pt>
              <c:pt idx="1">
                <c:v>0</c:v>
              </c:pt>
              <c:pt idx="2">
                <c:v>0</c:v>
              </c:pt>
              <c:pt idx="3">
                <c:v>0</c:v>
              </c:pt>
              <c:pt idx="4">
                <c:v>0</c:v>
              </c:pt>
            </c:numLit>
          </c:val>
          <c:extLst>
            <c:ext xmlns:c16="http://schemas.microsoft.com/office/drawing/2014/chart" uri="{C3380CC4-5D6E-409C-BE32-E72D297353CC}">
              <c16:uniqueId val="{00000008-E59B-431D-996B-DF2FB7108DBC}"/>
            </c:ext>
          </c:extLst>
        </c:ser>
        <c:ser>
          <c:idx val="9"/>
          <c:order val="9"/>
          <c:tx>
            <c:v>Series10</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130000</c:v>
              </c:pt>
              <c:pt idx="1">
                <c:v>0</c:v>
              </c:pt>
              <c:pt idx="2">
                <c:v>170000</c:v>
              </c:pt>
              <c:pt idx="3">
                <c:v>85000</c:v>
              </c:pt>
              <c:pt idx="4">
                <c:v>190000</c:v>
              </c:pt>
            </c:numLit>
          </c:val>
          <c:extLst>
            <c:ext xmlns:c16="http://schemas.microsoft.com/office/drawing/2014/chart" uri="{C3380CC4-5D6E-409C-BE32-E72D297353CC}">
              <c16:uniqueId val="{00000009-E59B-431D-996B-DF2FB7108DBC}"/>
            </c:ext>
          </c:extLst>
        </c:ser>
        <c:ser>
          <c:idx val="10"/>
          <c:order val="10"/>
          <c:tx>
            <c:v>Series11</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2000</c:v>
              </c:pt>
              <c:pt idx="1">
                <c:v>0</c:v>
              </c:pt>
              <c:pt idx="2">
                <c:v>5000</c:v>
              </c:pt>
              <c:pt idx="3">
                <c:v>5000</c:v>
              </c:pt>
              <c:pt idx="4">
                <c:v>5000</c:v>
              </c:pt>
            </c:numLit>
          </c:val>
          <c:extLst>
            <c:ext xmlns:c16="http://schemas.microsoft.com/office/drawing/2014/chart" uri="{C3380CC4-5D6E-409C-BE32-E72D297353CC}">
              <c16:uniqueId val="{0000000A-E59B-431D-996B-DF2FB7108DBC}"/>
            </c:ext>
          </c:extLst>
        </c:ser>
        <c:ser>
          <c:idx val="11"/>
          <c:order val="11"/>
          <c:tx>
            <c:v>Series12</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Sales</c:v>
              </c:pt>
            </c:strLit>
          </c:cat>
          <c:val>
            <c:numLit>
              <c:formatCode>General</c:formatCode>
              <c:ptCount val="5"/>
              <c:pt idx="0">
                <c:v>132000</c:v>
              </c:pt>
              <c:pt idx="1">
                <c:v>0</c:v>
              </c:pt>
              <c:pt idx="2">
                <c:v>175000</c:v>
              </c:pt>
              <c:pt idx="3">
                <c:v>90000</c:v>
              </c:pt>
              <c:pt idx="4">
                <c:v>195000</c:v>
              </c:pt>
            </c:numLit>
          </c:val>
          <c:extLst>
            <c:ext xmlns:c16="http://schemas.microsoft.com/office/drawing/2014/chart" uri="{C3380CC4-5D6E-409C-BE32-E72D297353CC}">
              <c16:uniqueId val="{0000000B-E59B-431D-996B-DF2FB7108DBC}"/>
            </c:ext>
          </c:extLst>
        </c:ser>
        <c:dLbls>
          <c:showLegendKey val="0"/>
          <c:showVal val="0"/>
          <c:showCatName val="0"/>
          <c:showSerName val="0"/>
          <c:showPercent val="0"/>
          <c:showBubbleSize val="0"/>
        </c:dLbls>
        <c:gapWidth val="150"/>
        <c:shape val="box"/>
        <c:axId val="756883567"/>
        <c:axId val="756884047"/>
        <c:axId val="0"/>
      </c:bar3DChart>
      <c:catAx>
        <c:axId val="75688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84047"/>
        <c:crosses val="autoZero"/>
        <c:auto val="1"/>
        <c:lblAlgn val="ctr"/>
        <c:lblOffset val="100"/>
        <c:noMultiLvlLbl val="0"/>
      </c:catAx>
      <c:valAx>
        <c:axId val="7568840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8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299104809024126"/>
          <c:y val="0.14249781277340332"/>
          <c:w val="0.4057785897912658"/>
          <c:h val="0.75047317002041414"/>
        </c:manualLayout>
      </c:layout>
      <c:bar3DChart>
        <c:barDir val="bar"/>
        <c:grouping val="stack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120000</c:v>
              </c:pt>
              <c:pt idx="1">
                <c:v>0</c:v>
              </c:pt>
              <c:pt idx="2">
                <c:v>0</c:v>
              </c:pt>
              <c:pt idx="3">
                <c:v>0</c:v>
              </c:pt>
              <c:pt idx="4">
                <c:v>0</c:v>
              </c:pt>
            </c:numLit>
          </c:val>
          <c:extLst>
            <c:ext xmlns:c16="http://schemas.microsoft.com/office/drawing/2014/chart" uri="{C3380CC4-5D6E-409C-BE32-E72D297353CC}">
              <c16:uniqueId val="{00000000-0AC0-41D0-9A1E-A11032B809B4}"/>
            </c:ext>
          </c:extLst>
        </c:ser>
        <c:ser>
          <c:idx val="1"/>
          <c:order val="1"/>
          <c:tx>
            <c:v>Series2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-2000</c:v>
              </c:pt>
              <c:pt idx="1">
                <c:v>0</c:v>
              </c:pt>
              <c:pt idx="2">
                <c:v>0</c:v>
              </c:pt>
              <c:pt idx="3">
                <c:v>0</c:v>
              </c:pt>
              <c:pt idx="4">
                <c:v>0</c:v>
              </c:pt>
            </c:numLit>
          </c:val>
          <c:extLst>
            <c:ext xmlns:c16="http://schemas.microsoft.com/office/drawing/2014/chart" uri="{C3380CC4-5D6E-409C-BE32-E72D297353CC}">
              <c16:uniqueId val="{00000001-0AC0-41D0-9A1E-A11032B809B4}"/>
            </c:ext>
          </c:extLst>
        </c:ser>
        <c:ser>
          <c:idx val="2"/>
          <c:order val="2"/>
          <c:tx>
            <c:v>Series3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118000</c:v>
              </c:pt>
              <c:pt idx="1">
                <c:v>0</c:v>
              </c:pt>
              <c:pt idx="2">
                <c:v>0</c:v>
              </c:pt>
              <c:pt idx="3">
                <c:v>0</c:v>
              </c:pt>
              <c:pt idx="4">
                <c:v>0</c:v>
              </c:pt>
            </c:numLit>
          </c:val>
          <c:extLst>
            <c:ext xmlns:c16="http://schemas.microsoft.com/office/drawing/2014/chart" uri="{C3380CC4-5D6E-409C-BE32-E72D297353CC}">
              <c16:uniqueId val="{00000002-0AC0-41D0-9A1E-A11032B809B4}"/>
            </c:ext>
          </c:extLst>
        </c:ser>
        <c:ser>
          <c:idx val="3"/>
          <c:order val="3"/>
          <c:tx>
            <c:v>Series4</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0</c:v>
              </c:pt>
              <c:pt idx="1">
                <c:v>0</c:v>
              </c:pt>
              <c:pt idx="2">
                <c:v>0</c:v>
              </c:pt>
              <c:pt idx="3">
                <c:v>80000</c:v>
              </c:pt>
              <c:pt idx="4">
                <c:v>130000</c:v>
              </c:pt>
            </c:numLit>
          </c:val>
          <c:extLst>
            <c:ext xmlns:c16="http://schemas.microsoft.com/office/drawing/2014/chart" uri="{C3380CC4-5D6E-409C-BE32-E72D297353CC}">
              <c16:uniqueId val="{00000003-0AC0-41D0-9A1E-A11032B809B4}"/>
            </c:ext>
          </c:extLst>
        </c:ser>
        <c:ser>
          <c:idx val="4"/>
          <c:order val="4"/>
          <c:tx>
            <c:v>Series5</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0</c:v>
              </c:pt>
              <c:pt idx="1">
                <c:v>0</c:v>
              </c:pt>
              <c:pt idx="2">
                <c:v>0</c:v>
              </c:pt>
              <c:pt idx="3">
                <c:v>-5000</c:v>
              </c:pt>
              <c:pt idx="4">
                <c:v>-5000</c:v>
              </c:pt>
            </c:numLit>
          </c:val>
          <c:extLst>
            <c:ext xmlns:c16="http://schemas.microsoft.com/office/drawing/2014/chart" uri="{C3380CC4-5D6E-409C-BE32-E72D297353CC}">
              <c16:uniqueId val="{00000004-0AC0-41D0-9A1E-A11032B809B4}"/>
            </c:ext>
          </c:extLst>
        </c:ser>
        <c:ser>
          <c:idx val="5"/>
          <c:order val="5"/>
          <c:tx>
            <c:v>Series6</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0</c:v>
              </c:pt>
              <c:pt idx="1">
                <c:v>0</c:v>
              </c:pt>
              <c:pt idx="2">
                <c:v>0</c:v>
              </c:pt>
              <c:pt idx="3">
                <c:v>75000</c:v>
              </c:pt>
              <c:pt idx="4">
                <c:v>125000</c:v>
              </c:pt>
            </c:numLit>
          </c:val>
          <c:extLst>
            <c:ext xmlns:c16="http://schemas.microsoft.com/office/drawing/2014/chart" uri="{C3380CC4-5D6E-409C-BE32-E72D297353CC}">
              <c16:uniqueId val="{00000005-0AC0-41D0-9A1E-A11032B809B4}"/>
            </c:ext>
          </c:extLst>
        </c:ser>
        <c:ser>
          <c:idx val="6"/>
          <c:order val="6"/>
          <c:tx>
            <c:v>Series7</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0</c:v>
              </c:pt>
              <c:pt idx="1">
                <c:v>55000</c:v>
              </c:pt>
              <c:pt idx="2">
                <c:v>160000</c:v>
              </c:pt>
              <c:pt idx="3">
                <c:v>0</c:v>
              </c:pt>
              <c:pt idx="4">
                <c:v>0</c:v>
              </c:pt>
            </c:numLit>
          </c:val>
          <c:extLst>
            <c:ext xmlns:c16="http://schemas.microsoft.com/office/drawing/2014/chart" uri="{C3380CC4-5D6E-409C-BE32-E72D297353CC}">
              <c16:uniqueId val="{00000006-0AC0-41D0-9A1E-A11032B809B4}"/>
            </c:ext>
          </c:extLst>
        </c:ser>
        <c:ser>
          <c:idx val="7"/>
          <c:order val="7"/>
          <c:tx>
            <c:v>Series8</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0</c:v>
              </c:pt>
              <c:pt idx="1">
                <c:v>-2000</c:v>
              </c:pt>
              <c:pt idx="2">
                <c:v>-2000</c:v>
              </c:pt>
              <c:pt idx="3">
                <c:v>0</c:v>
              </c:pt>
              <c:pt idx="4">
                <c:v>0</c:v>
              </c:pt>
            </c:numLit>
          </c:val>
          <c:extLst>
            <c:ext xmlns:c16="http://schemas.microsoft.com/office/drawing/2014/chart" uri="{C3380CC4-5D6E-409C-BE32-E72D297353CC}">
              <c16:uniqueId val="{00000007-0AC0-41D0-9A1E-A11032B809B4}"/>
            </c:ext>
          </c:extLst>
        </c:ser>
        <c:ser>
          <c:idx val="8"/>
          <c:order val="8"/>
          <c:tx>
            <c:v>Series9</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0</c:v>
              </c:pt>
              <c:pt idx="1">
                <c:v>53000</c:v>
              </c:pt>
              <c:pt idx="2">
                <c:v>158000</c:v>
              </c:pt>
              <c:pt idx="3">
                <c:v>0</c:v>
              </c:pt>
              <c:pt idx="4">
                <c:v>0</c:v>
              </c:pt>
            </c:numLit>
          </c:val>
          <c:extLst>
            <c:ext xmlns:c16="http://schemas.microsoft.com/office/drawing/2014/chart" uri="{C3380CC4-5D6E-409C-BE32-E72D297353CC}">
              <c16:uniqueId val="{00000008-0AC0-41D0-9A1E-A11032B809B4}"/>
            </c:ext>
          </c:extLst>
        </c:ser>
        <c:ser>
          <c:idx val="9"/>
          <c:order val="9"/>
          <c:tx>
            <c:v>Series10</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0</c:v>
              </c:pt>
              <c:pt idx="1">
                <c:v>60000</c:v>
              </c:pt>
              <c:pt idx="2">
                <c:v>0</c:v>
              </c:pt>
              <c:pt idx="3">
                <c:v>0</c:v>
              </c:pt>
              <c:pt idx="4">
                <c:v>140000</c:v>
              </c:pt>
            </c:numLit>
          </c:val>
          <c:extLst>
            <c:ext xmlns:c16="http://schemas.microsoft.com/office/drawing/2014/chart" uri="{C3380CC4-5D6E-409C-BE32-E72D297353CC}">
              <c16:uniqueId val="{00000009-0AC0-41D0-9A1E-A11032B809B4}"/>
            </c:ext>
          </c:extLst>
        </c:ser>
        <c:ser>
          <c:idx val="10"/>
          <c:order val="10"/>
          <c:tx>
            <c:v>Series11</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0</c:v>
              </c:pt>
              <c:pt idx="1">
                <c:v>-2000</c:v>
              </c:pt>
              <c:pt idx="2">
                <c:v>0</c:v>
              </c:pt>
              <c:pt idx="3">
                <c:v>0</c:v>
              </c:pt>
              <c:pt idx="4">
                <c:v>-5000</c:v>
              </c:pt>
            </c:numLit>
          </c:val>
          <c:extLst>
            <c:ext xmlns:c16="http://schemas.microsoft.com/office/drawing/2014/chart" uri="{C3380CC4-5D6E-409C-BE32-E72D297353CC}">
              <c16:uniqueId val="{0000000A-0AC0-41D0-9A1E-A11032B809B4}"/>
            </c:ext>
          </c:extLst>
        </c:ser>
        <c:ser>
          <c:idx val="11"/>
          <c:order val="11"/>
          <c:tx>
            <c:v>Series12</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Finance</c:v>
              </c:pt>
              <c:pt idx="1">
                <c:v>HR</c:v>
              </c:pt>
              <c:pt idx="2">
                <c:v>IT</c:v>
              </c:pt>
              <c:pt idx="3">
                <c:v>Marketing</c:v>
              </c:pt>
              <c:pt idx="4">
                <c:v>Operations</c:v>
              </c:pt>
            </c:strLit>
          </c:cat>
          <c:val>
            <c:numLit>
              <c:formatCode>General</c:formatCode>
              <c:ptCount val="5"/>
              <c:pt idx="0">
                <c:v>0</c:v>
              </c:pt>
              <c:pt idx="1">
                <c:v>58000</c:v>
              </c:pt>
              <c:pt idx="2">
                <c:v>0</c:v>
              </c:pt>
              <c:pt idx="3">
                <c:v>0</c:v>
              </c:pt>
              <c:pt idx="4">
                <c:v>135000</c:v>
              </c:pt>
            </c:numLit>
          </c:val>
          <c:extLst>
            <c:ext xmlns:c16="http://schemas.microsoft.com/office/drawing/2014/chart" uri="{C3380CC4-5D6E-409C-BE32-E72D297353CC}">
              <c16:uniqueId val="{0000000B-0AC0-41D0-9A1E-A11032B809B4}"/>
            </c:ext>
          </c:extLst>
        </c:ser>
        <c:dLbls>
          <c:showLegendKey val="0"/>
          <c:showVal val="0"/>
          <c:showCatName val="0"/>
          <c:showSerName val="0"/>
          <c:showPercent val="0"/>
          <c:showBubbleSize val="0"/>
        </c:dLbls>
        <c:gapWidth val="150"/>
        <c:shape val="box"/>
        <c:axId val="421851055"/>
        <c:axId val="421851535"/>
        <c:axId val="0"/>
      </c:bar3DChart>
      <c:catAx>
        <c:axId val="42185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851535"/>
        <c:crosses val="autoZero"/>
        <c:auto val="1"/>
        <c:lblAlgn val="ctr"/>
        <c:lblOffset val="100"/>
        <c:noMultiLvlLbl val="0"/>
      </c:catAx>
      <c:valAx>
        <c:axId val="42185153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85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s>
    <c:plotArea>
      <c:layout/>
      <c:pieChart>
        <c:varyColors val="1"/>
        <c:ser>
          <c:idx val="0"/>
          <c:order val="0"/>
          <c:tx>
            <c:v>Series1</c:v>
          </c:tx>
          <c:explosion val="2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78-4537-B3D2-71E1F18F88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78-4537-B3D2-71E1F18F88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78-4537-B3D2-71E1F18F88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E78-4537-B3D2-71E1F18F88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dobe Caslon Pro Bold" panose="0205070206050A020403" pitchFamily="18" charset="0"/>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2022</c:v>
              </c:pt>
              <c:pt idx="1">
                <c:v>2023</c:v>
              </c:pt>
              <c:pt idx="2">
                <c:v>2024</c:v>
              </c:pt>
              <c:pt idx="3">
                <c:v>2025</c:v>
              </c:pt>
            </c:strLit>
          </c:cat>
          <c:val>
            <c:numLit>
              <c:formatCode>General</c:formatCode>
              <c:ptCount val="4"/>
              <c:pt idx="0">
                <c:v>325000</c:v>
              </c:pt>
              <c:pt idx="1">
                <c:v>390000</c:v>
              </c:pt>
              <c:pt idx="2">
                <c:v>338000</c:v>
              </c:pt>
              <c:pt idx="3">
                <c:v>785000</c:v>
              </c:pt>
            </c:numLit>
          </c:val>
          <c:extLst>
            <c:ext xmlns:c16="http://schemas.microsoft.com/office/drawing/2014/chart" uri="{C3380CC4-5D6E-409C-BE32-E72D297353CC}">
              <c16:uniqueId val="{00000008-0E78-4537-B3D2-71E1F18F8840}"/>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0E78-4537-B3D2-71E1F18F88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0E78-4537-B3D2-71E1F18F88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0E78-4537-B3D2-71E1F18F88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E78-4537-B3D2-71E1F18F8840}"/>
              </c:ext>
            </c:extLst>
          </c:dPt>
          <c:cat>
            <c:strLit>
              <c:ptCount val="4"/>
              <c:pt idx="0">
                <c:v>2022</c:v>
              </c:pt>
              <c:pt idx="1">
                <c:v>2023</c:v>
              </c:pt>
              <c:pt idx="2">
                <c:v>2024</c:v>
              </c:pt>
              <c:pt idx="3">
                <c:v>2025</c:v>
              </c:pt>
            </c:strLit>
          </c:cat>
          <c:val>
            <c:numLit>
              <c:formatCode>General</c:formatCode>
              <c:ptCount val="4"/>
              <c:pt idx="0">
                <c:v>5000</c:v>
              </c:pt>
              <c:pt idx="1">
                <c:v>0</c:v>
              </c:pt>
              <c:pt idx="2">
                <c:v>-2000</c:v>
              </c:pt>
              <c:pt idx="3">
                <c:v>10000</c:v>
              </c:pt>
            </c:numLit>
          </c:val>
          <c:extLst>
            <c:ext xmlns:c16="http://schemas.microsoft.com/office/drawing/2014/chart" uri="{C3380CC4-5D6E-409C-BE32-E72D297353CC}">
              <c16:uniqueId val="{00000011-0E78-4537-B3D2-71E1F18F8840}"/>
            </c:ext>
          </c:extLst>
        </c:ser>
        <c:ser>
          <c:idx val="2"/>
          <c:order val="2"/>
          <c:tx>
            <c:v>Series3</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E78-4537-B3D2-71E1F18F88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E78-4537-B3D2-71E1F18F88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E78-4537-B3D2-71E1F18F88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E78-4537-B3D2-71E1F18F8840}"/>
              </c:ext>
            </c:extLst>
          </c:dPt>
          <c:cat>
            <c:strLit>
              <c:ptCount val="4"/>
              <c:pt idx="0">
                <c:v>2022</c:v>
              </c:pt>
              <c:pt idx="1">
                <c:v>2023</c:v>
              </c:pt>
              <c:pt idx="2">
                <c:v>2024</c:v>
              </c:pt>
              <c:pt idx="3">
                <c:v>2025</c:v>
              </c:pt>
            </c:strLit>
          </c:cat>
          <c:val>
            <c:numLit>
              <c:formatCode>General</c:formatCode>
              <c:ptCount val="4"/>
              <c:pt idx="0">
                <c:v>320000</c:v>
              </c:pt>
              <c:pt idx="1">
                <c:v>390000</c:v>
              </c:pt>
              <c:pt idx="2">
                <c:v>340000</c:v>
              </c:pt>
              <c:pt idx="3">
                <c:v>775000</c:v>
              </c:pt>
            </c:numLit>
          </c:val>
          <c:extLst>
            <c:ext xmlns:c16="http://schemas.microsoft.com/office/drawing/2014/chart" uri="{C3380CC4-5D6E-409C-BE32-E72D297353CC}">
              <c16:uniqueId val="{0000001A-0E78-4537-B3D2-71E1F18F88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dobe Caslon Pro Bold" panose="0205070206050A0204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Adobe Caslon Pro Bold" panose="0205070206050A020403" pitchFamily="18" charset="0"/>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529-4C3C-B0A6-76AE3837B1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529-4C3C-B0A6-76AE3837B1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529-4C3C-B0A6-76AE3837B1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529-4C3C-B0A6-76AE3837B14A}"/>
              </c:ext>
            </c:extLst>
          </c:dPt>
          <c:cat>
            <c:strLit>
              <c:ptCount val="4"/>
              <c:pt idx="0">
                <c:v>2022</c:v>
              </c:pt>
              <c:pt idx="1">
                <c:v>2023</c:v>
              </c:pt>
              <c:pt idx="2">
                <c:v>2024</c:v>
              </c:pt>
              <c:pt idx="3">
                <c:v>2025</c:v>
              </c:pt>
            </c:strLit>
          </c:cat>
          <c:val>
            <c:numLit>
              <c:formatCode>General</c:formatCode>
              <c:ptCount val="4"/>
              <c:pt idx="0">
                <c:v>1666.666667</c:v>
              </c:pt>
              <c:pt idx="1">
                <c:v>0</c:v>
              </c:pt>
              <c:pt idx="2">
                <c:v>-666.66666699999996</c:v>
              </c:pt>
              <c:pt idx="3">
                <c:v>1666.666667</c:v>
              </c:pt>
            </c:numLit>
          </c:val>
          <c:extLst>
            <c:ext xmlns:c16="http://schemas.microsoft.com/office/drawing/2014/chart" uri="{C3380CC4-5D6E-409C-BE32-E72D297353CC}">
              <c16:uniqueId val="{00000008-0529-4C3C-B0A6-76AE3837B14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Joined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2022 - Budget_Amt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120000</c:v>
              </c:pt>
              <c:pt idx="1">
                <c:v>50000</c:v>
              </c:pt>
              <c:pt idx="2">
                <c:v>150000</c:v>
              </c:pt>
              <c:pt idx="3">
                <c:v>0</c:v>
              </c:pt>
              <c:pt idx="4">
                <c:v>0</c:v>
              </c:pt>
              <c:pt idx="5">
                <c:v>0</c:v>
              </c:pt>
            </c:numLit>
          </c:val>
          <c:extLst>
            <c:ext xmlns:c16="http://schemas.microsoft.com/office/drawing/2014/chart" uri="{C3380CC4-5D6E-409C-BE32-E72D297353CC}">
              <c16:uniqueId val="{00000000-DD6E-4AAF-A46A-3411B17B5E17}"/>
            </c:ext>
          </c:extLst>
        </c:ser>
        <c:ser>
          <c:idx val="1"/>
          <c:order val="1"/>
          <c:tx>
            <c:v>2022 -  Actual_Amt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118000</c:v>
              </c:pt>
              <c:pt idx="1">
                <c:v>52000</c:v>
              </c:pt>
              <c:pt idx="2">
                <c:v>155000</c:v>
              </c:pt>
              <c:pt idx="3">
                <c:v>0</c:v>
              </c:pt>
              <c:pt idx="4">
                <c:v>0</c:v>
              </c:pt>
              <c:pt idx="5">
                <c:v>0</c:v>
              </c:pt>
            </c:numLit>
          </c:val>
          <c:extLst>
            <c:ext xmlns:c16="http://schemas.microsoft.com/office/drawing/2014/chart" uri="{C3380CC4-5D6E-409C-BE32-E72D297353CC}">
              <c16:uniqueId val="{00000001-DD6E-4AAF-A46A-3411B17B5E17}"/>
            </c:ext>
          </c:extLst>
        </c:ser>
        <c:ser>
          <c:idx val="2"/>
          <c:order val="2"/>
          <c:tx>
            <c:v>2022 - Variance_</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-2000</c:v>
              </c:pt>
              <c:pt idx="1">
                <c:v>2000</c:v>
              </c:pt>
              <c:pt idx="2">
                <c:v>5000</c:v>
              </c:pt>
              <c:pt idx="3">
                <c:v>0</c:v>
              </c:pt>
              <c:pt idx="4">
                <c:v>0</c:v>
              </c:pt>
              <c:pt idx="5">
                <c:v>0</c:v>
              </c:pt>
            </c:numLit>
          </c:val>
          <c:extLst>
            <c:ext xmlns:c16="http://schemas.microsoft.com/office/drawing/2014/chart" uri="{C3380CC4-5D6E-409C-BE32-E72D297353CC}">
              <c16:uniqueId val="{00000002-DD6E-4AAF-A46A-3411B17B5E17}"/>
            </c:ext>
          </c:extLst>
        </c:ser>
        <c:ser>
          <c:idx val="3"/>
          <c:order val="3"/>
          <c:tx>
            <c:v>2023 - Budget_Amt</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0</c:v>
              </c:pt>
              <c:pt idx="1">
                <c:v>0</c:v>
              </c:pt>
              <c:pt idx="2">
                <c:v>0</c:v>
              </c:pt>
              <c:pt idx="3">
                <c:v>80000</c:v>
              </c:pt>
              <c:pt idx="4">
                <c:v>130000</c:v>
              </c:pt>
              <c:pt idx="5">
                <c:v>180000</c:v>
              </c:pt>
            </c:numLit>
          </c:val>
          <c:extLst>
            <c:ext xmlns:c16="http://schemas.microsoft.com/office/drawing/2014/chart" uri="{C3380CC4-5D6E-409C-BE32-E72D297353CC}">
              <c16:uniqueId val="{0000000D-DD6E-4AAF-A46A-3411B17B5E17}"/>
            </c:ext>
          </c:extLst>
        </c:ser>
        <c:ser>
          <c:idx val="4"/>
          <c:order val="4"/>
          <c:tx>
            <c:v>2023 -  Actual_Amt</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0</c:v>
              </c:pt>
              <c:pt idx="1">
                <c:v>0</c:v>
              </c:pt>
              <c:pt idx="2">
                <c:v>0</c:v>
              </c:pt>
              <c:pt idx="3">
                <c:v>75000</c:v>
              </c:pt>
              <c:pt idx="4">
                <c:v>125000</c:v>
              </c:pt>
              <c:pt idx="5">
                <c:v>190000</c:v>
              </c:pt>
            </c:numLit>
          </c:val>
          <c:extLst>
            <c:ext xmlns:c16="http://schemas.microsoft.com/office/drawing/2014/chart" uri="{C3380CC4-5D6E-409C-BE32-E72D297353CC}">
              <c16:uniqueId val="{0000000E-DD6E-4AAF-A46A-3411B17B5E17}"/>
            </c:ext>
          </c:extLst>
        </c:ser>
        <c:ser>
          <c:idx val="5"/>
          <c:order val="5"/>
          <c:tx>
            <c:v>2023 - Variance_</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0</c:v>
              </c:pt>
              <c:pt idx="1">
                <c:v>0</c:v>
              </c:pt>
              <c:pt idx="2">
                <c:v>0</c:v>
              </c:pt>
              <c:pt idx="3">
                <c:v>-5000</c:v>
              </c:pt>
              <c:pt idx="4">
                <c:v>-5000</c:v>
              </c:pt>
              <c:pt idx="5">
                <c:v>10000</c:v>
              </c:pt>
            </c:numLit>
          </c:val>
          <c:extLst>
            <c:ext xmlns:c16="http://schemas.microsoft.com/office/drawing/2014/chart" uri="{C3380CC4-5D6E-409C-BE32-E72D297353CC}">
              <c16:uniqueId val="{0000000F-DD6E-4AAF-A46A-3411B17B5E17}"/>
            </c:ext>
          </c:extLst>
        </c:ser>
        <c:ser>
          <c:idx val="6"/>
          <c:order val="6"/>
          <c:tx>
            <c:v>2024 - Budget_Amt</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125000</c:v>
              </c:pt>
              <c:pt idx="1">
                <c:v>55000</c:v>
              </c:pt>
              <c:pt idx="2">
                <c:v>160000</c:v>
              </c:pt>
              <c:pt idx="3">
                <c:v>0</c:v>
              </c:pt>
              <c:pt idx="4">
                <c:v>0</c:v>
              </c:pt>
              <c:pt idx="5">
                <c:v>0</c:v>
              </c:pt>
            </c:numLit>
          </c:val>
          <c:extLst>
            <c:ext xmlns:c16="http://schemas.microsoft.com/office/drawing/2014/chart" uri="{C3380CC4-5D6E-409C-BE32-E72D297353CC}">
              <c16:uniqueId val="{00000010-DD6E-4AAF-A46A-3411B17B5E17}"/>
            </c:ext>
          </c:extLst>
        </c:ser>
        <c:ser>
          <c:idx val="7"/>
          <c:order val="7"/>
          <c:tx>
            <c:v>2024 -  Actual_Amt</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127000</c:v>
              </c:pt>
              <c:pt idx="1">
                <c:v>53000</c:v>
              </c:pt>
              <c:pt idx="2">
                <c:v>158000</c:v>
              </c:pt>
              <c:pt idx="3">
                <c:v>0</c:v>
              </c:pt>
              <c:pt idx="4">
                <c:v>0</c:v>
              </c:pt>
              <c:pt idx="5">
                <c:v>0</c:v>
              </c:pt>
            </c:numLit>
          </c:val>
          <c:extLst>
            <c:ext xmlns:c16="http://schemas.microsoft.com/office/drawing/2014/chart" uri="{C3380CC4-5D6E-409C-BE32-E72D297353CC}">
              <c16:uniqueId val="{00000011-DD6E-4AAF-A46A-3411B17B5E17}"/>
            </c:ext>
          </c:extLst>
        </c:ser>
        <c:ser>
          <c:idx val="8"/>
          <c:order val="8"/>
          <c:tx>
            <c:v>2024 - Variance_</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2000</c:v>
              </c:pt>
              <c:pt idx="1">
                <c:v>-2000</c:v>
              </c:pt>
              <c:pt idx="2">
                <c:v>-2000</c:v>
              </c:pt>
              <c:pt idx="3">
                <c:v>0</c:v>
              </c:pt>
              <c:pt idx="4">
                <c:v>0</c:v>
              </c:pt>
              <c:pt idx="5">
                <c:v>0</c:v>
              </c:pt>
            </c:numLit>
          </c:val>
          <c:extLst>
            <c:ext xmlns:c16="http://schemas.microsoft.com/office/drawing/2014/chart" uri="{C3380CC4-5D6E-409C-BE32-E72D297353CC}">
              <c16:uniqueId val="{00000012-DD6E-4AAF-A46A-3411B17B5E17}"/>
            </c:ext>
          </c:extLst>
        </c:ser>
        <c:ser>
          <c:idx val="9"/>
          <c:order val="9"/>
          <c:tx>
            <c:v>2025 - Budget_Amt</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130000</c:v>
              </c:pt>
              <c:pt idx="1">
                <c:v>60000</c:v>
              </c:pt>
              <c:pt idx="2">
                <c:v>170000</c:v>
              </c:pt>
              <c:pt idx="3">
                <c:v>85000</c:v>
              </c:pt>
              <c:pt idx="4">
                <c:v>140000</c:v>
              </c:pt>
              <c:pt idx="5">
                <c:v>190000</c:v>
              </c:pt>
            </c:numLit>
          </c:val>
          <c:extLst>
            <c:ext xmlns:c16="http://schemas.microsoft.com/office/drawing/2014/chart" uri="{C3380CC4-5D6E-409C-BE32-E72D297353CC}">
              <c16:uniqueId val="{00000013-DD6E-4AAF-A46A-3411B17B5E17}"/>
            </c:ext>
          </c:extLst>
        </c:ser>
        <c:ser>
          <c:idx val="10"/>
          <c:order val="10"/>
          <c:tx>
            <c:v>2025 -  Actual_Amt</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132000</c:v>
              </c:pt>
              <c:pt idx="1">
                <c:v>58000</c:v>
              </c:pt>
              <c:pt idx="2">
                <c:v>175000</c:v>
              </c:pt>
              <c:pt idx="3">
                <c:v>90000</c:v>
              </c:pt>
              <c:pt idx="4">
                <c:v>135000</c:v>
              </c:pt>
              <c:pt idx="5">
                <c:v>195000</c:v>
              </c:pt>
            </c:numLit>
          </c:val>
          <c:extLst>
            <c:ext xmlns:c16="http://schemas.microsoft.com/office/drawing/2014/chart" uri="{C3380CC4-5D6E-409C-BE32-E72D297353CC}">
              <c16:uniqueId val="{00000014-DD6E-4AAF-A46A-3411B17B5E17}"/>
            </c:ext>
          </c:extLst>
        </c:ser>
        <c:ser>
          <c:idx val="11"/>
          <c:order val="11"/>
          <c:tx>
            <c:v>2025 - Variance_</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Finance</c:v>
              </c:pt>
              <c:pt idx="1">
                <c:v>HR</c:v>
              </c:pt>
              <c:pt idx="2">
                <c:v>IT</c:v>
              </c:pt>
              <c:pt idx="3">
                <c:v>Marketing</c:v>
              </c:pt>
              <c:pt idx="4">
                <c:v>Operations</c:v>
              </c:pt>
              <c:pt idx="5">
                <c:v>Sales</c:v>
              </c:pt>
            </c:strLit>
          </c:cat>
          <c:val>
            <c:numLit>
              <c:formatCode>General</c:formatCode>
              <c:ptCount val="6"/>
              <c:pt idx="0">
                <c:v>2000</c:v>
              </c:pt>
              <c:pt idx="1">
                <c:v>-2000</c:v>
              </c:pt>
              <c:pt idx="2">
                <c:v>5000</c:v>
              </c:pt>
              <c:pt idx="3">
                <c:v>5000</c:v>
              </c:pt>
              <c:pt idx="4">
                <c:v>-5000</c:v>
              </c:pt>
              <c:pt idx="5">
                <c:v>5000</c:v>
              </c:pt>
            </c:numLit>
          </c:val>
          <c:extLst>
            <c:ext xmlns:c16="http://schemas.microsoft.com/office/drawing/2014/chart" uri="{C3380CC4-5D6E-409C-BE32-E72D297353CC}">
              <c16:uniqueId val="{00000015-DD6E-4AAF-A46A-3411B17B5E17}"/>
            </c:ext>
          </c:extLst>
        </c:ser>
        <c:dLbls>
          <c:showLegendKey val="0"/>
          <c:showVal val="0"/>
          <c:showCatName val="0"/>
          <c:showSerName val="0"/>
          <c:showPercent val="0"/>
          <c:showBubbleSize val="0"/>
        </c:dLbls>
        <c:gapWidth val="150"/>
        <c:shape val="box"/>
        <c:axId val="1088177327"/>
        <c:axId val="1088160047"/>
        <c:axId val="0"/>
      </c:bar3DChart>
      <c:catAx>
        <c:axId val="1088177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160047"/>
        <c:crosses val="autoZero"/>
        <c:auto val="1"/>
        <c:lblAlgn val="ctr"/>
        <c:lblOffset val="100"/>
        <c:noMultiLvlLbl val="0"/>
      </c:catAx>
      <c:valAx>
        <c:axId val="108816004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17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149678</xdr:colOff>
      <xdr:row>11</xdr:row>
      <xdr:rowOff>113619</xdr:rowOff>
    </xdr:from>
    <xdr:to>
      <xdr:col>11</xdr:col>
      <xdr:colOff>707570</xdr:colOff>
      <xdr:row>29</xdr:row>
      <xdr:rowOff>27214</xdr:rowOff>
    </xdr:to>
    <xdr:graphicFrame macro="">
      <xdr:nvGraphicFramePr>
        <xdr:cNvPr id="2" name="Chart 1">
          <a:extLst>
            <a:ext uri="{FF2B5EF4-FFF2-40B4-BE49-F238E27FC236}">
              <a16:creationId xmlns:a16="http://schemas.microsoft.com/office/drawing/2014/main" id="{B09C1567-5167-49A9-BAC7-F1653F970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394606</xdr:colOff>
      <xdr:row>11</xdr:row>
      <xdr:rowOff>95250</xdr:rowOff>
    </xdr:from>
    <xdr:to>
      <xdr:col>24</xdr:col>
      <xdr:colOff>420737</xdr:colOff>
      <xdr:row>31</xdr:row>
      <xdr:rowOff>27214</xdr:rowOff>
    </xdr:to>
    <xdr:graphicFrame macro="">
      <xdr:nvGraphicFramePr>
        <xdr:cNvPr id="3" name="Chart 2">
          <a:extLst>
            <a:ext uri="{FF2B5EF4-FFF2-40B4-BE49-F238E27FC236}">
              <a16:creationId xmlns:a16="http://schemas.microsoft.com/office/drawing/2014/main" id="{6B0A65D2-BA1D-4B2F-BAD9-1497605A3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135432</xdr:colOff>
      <xdr:row>74</xdr:row>
      <xdr:rowOff>178695</xdr:rowOff>
    </xdr:from>
    <xdr:to>
      <xdr:col>23</xdr:col>
      <xdr:colOff>14329</xdr:colOff>
      <xdr:row>96</xdr:row>
      <xdr:rowOff>35820</xdr:rowOff>
    </xdr:to>
    <xdr:graphicFrame macro="">
      <xdr:nvGraphicFramePr>
        <xdr:cNvPr id="5" name="Chart 4">
          <a:extLst>
            <a:ext uri="{FF2B5EF4-FFF2-40B4-BE49-F238E27FC236}">
              <a16:creationId xmlns:a16="http://schemas.microsoft.com/office/drawing/2014/main" id="{453546DA-5362-41DB-8E6F-E5F7932E4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179734</xdr:colOff>
      <xdr:row>55</xdr:row>
      <xdr:rowOff>47625</xdr:rowOff>
    </xdr:from>
    <xdr:to>
      <xdr:col>10</xdr:col>
      <xdr:colOff>299357</xdr:colOff>
      <xdr:row>76</xdr:row>
      <xdr:rowOff>68036</xdr:rowOff>
    </xdr:to>
    <xdr:graphicFrame macro="">
      <xdr:nvGraphicFramePr>
        <xdr:cNvPr id="6" name="Chart 5">
          <a:extLst>
            <a:ext uri="{FF2B5EF4-FFF2-40B4-BE49-F238E27FC236}">
              <a16:creationId xmlns:a16="http://schemas.microsoft.com/office/drawing/2014/main" id="{CDB81E91-1D58-49D4-97EF-A747F183B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132855</xdr:colOff>
      <xdr:row>96</xdr:row>
      <xdr:rowOff>47095</xdr:rowOff>
    </xdr:from>
    <xdr:to>
      <xdr:col>12</xdr:col>
      <xdr:colOff>734786</xdr:colOff>
      <xdr:row>115</xdr:row>
      <xdr:rowOff>163286</xdr:rowOff>
    </xdr:to>
    <xdr:graphicFrame macro="">
      <xdr:nvGraphicFramePr>
        <xdr:cNvPr id="7" name="Chart 6">
          <a:extLst>
            <a:ext uri="{FF2B5EF4-FFF2-40B4-BE49-F238E27FC236}">
              <a16:creationId xmlns:a16="http://schemas.microsoft.com/office/drawing/2014/main" id="{39A86230-5797-4F71-B3D7-40538B14E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207691</xdr:colOff>
      <xdr:row>97</xdr:row>
      <xdr:rowOff>104101</xdr:rowOff>
    </xdr:from>
    <xdr:to>
      <xdr:col>20</xdr:col>
      <xdr:colOff>632509</xdr:colOff>
      <xdr:row>111</xdr:row>
      <xdr:rowOff>180301</xdr:rowOff>
    </xdr:to>
    <xdr:graphicFrame macro="">
      <xdr:nvGraphicFramePr>
        <xdr:cNvPr id="8" name="Chart 7">
          <a:extLst>
            <a:ext uri="{FF2B5EF4-FFF2-40B4-BE49-F238E27FC236}">
              <a16:creationId xmlns:a16="http://schemas.microsoft.com/office/drawing/2014/main" id="{0986EAFF-34DA-436D-BCCD-5E6F89FDA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65561</xdr:colOff>
      <xdr:row>32</xdr:row>
      <xdr:rowOff>127102</xdr:rowOff>
    </xdr:from>
    <xdr:to>
      <xdr:col>23</xdr:col>
      <xdr:colOff>122465</xdr:colOff>
      <xdr:row>53</xdr:row>
      <xdr:rowOff>176893</xdr:rowOff>
    </xdr:to>
    <xdr:graphicFrame macro="">
      <xdr:nvGraphicFramePr>
        <xdr:cNvPr id="9" name="Chart 8">
          <a:extLst>
            <a:ext uri="{FF2B5EF4-FFF2-40B4-BE49-F238E27FC236}">
              <a16:creationId xmlns:a16="http://schemas.microsoft.com/office/drawing/2014/main" id="{72482BB9-9718-4379-AA96-947D4D1EE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11606</xdr:colOff>
      <xdr:row>4</xdr:row>
      <xdr:rowOff>67435</xdr:rowOff>
    </xdr:from>
    <xdr:to>
      <xdr:col>8</xdr:col>
      <xdr:colOff>439671</xdr:colOff>
      <xdr:row>11</xdr:row>
      <xdr:rowOff>22612</xdr:rowOff>
    </xdr:to>
    <mc:AlternateContent xmlns:mc="http://schemas.openxmlformats.org/markup-compatibility/2006">
      <mc:Choice xmlns:a14="http://schemas.microsoft.com/office/drawing/2010/main" Requires="a14">
        <xdr:graphicFrame macro="">
          <xdr:nvGraphicFramePr>
            <xdr:cNvPr id="15" name="Department 4">
              <a:extLst>
                <a:ext uri="{FF2B5EF4-FFF2-40B4-BE49-F238E27FC236}">
                  <a16:creationId xmlns:a16="http://schemas.microsoft.com/office/drawing/2014/main" id="{C05444F0-619E-4443-84F3-880978F6DE2E}"/>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dr:sp macro="" textlink="">
          <xdr:nvSpPr>
            <xdr:cNvPr id="0" name=""/>
            <xdr:cNvSpPr>
              <a:spLocks noTextEdit="1"/>
            </xdr:cNvSpPr>
          </xdr:nvSpPr>
          <xdr:spPr>
            <a:xfrm>
              <a:off x="4860697" y="1418253"/>
              <a:ext cx="1830838" cy="1288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481053</xdr:colOff>
      <xdr:row>5</xdr:row>
      <xdr:rowOff>132070</xdr:rowOff>
    </xdr:from>
    <xdr:to>
      <xdr:col>11</xdr:col>
      <xdr:colOff>123305</xdr:colOff>
      <xdr:row>11</xdr:row>
      <xdr:rowOff>42423</xdr:rowOff>
    </xdr:to>
    <mc:AlternateContent xmlns:mc="http://schemas.openxmlformats.org/markup-compatibility/2006">
      <mc:Choice xmlns:a14="http://schemas.microsoft.com/office/drawing/2010/main" Requires="a14">
        <xdr:graphicFrame macro="">
          <xdr:nvGraphicFramePr>
            <xdr:cNvPr id="16" name="Year 4">
              <a:extLst>
                <a:ext uri="{FF2B5EF4-FFF2-40B4-BE49-F238E27FC236}">
                  <a16:creationId xmlns:a16="http://schemas.microsoft.com/office/drawing/2014/main" id="{3896A9C8-3E01-4F3F-B6F4-62D0A0939D62}"/>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6732917" y="1673388"/>
              <a:ext cx="1824343" cy="1053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483673</xdr:colOff>
      <xdr:row>4</xdr:row>
      <xdr:rowOff>64325</xdr:rowOff>
    </xdr:from>
    <xdr:to>
      <xdr:col>18</xdr:col>
      <xdr:colOff>497120</xdr:colOff>
      <xdr:row>11</xdr:row>
      <xdr:rowOff>19501</xdr:rowOff>
    </xdr:to>
    <mc:AlternateContent xmlns:mc="http://schemas.openxmlformats.org/markup-compatibility/2006">
      <mc:Choice xmlns:a14="http://schemas.microsoft.com/office/drawing/2010/main" Requires="a14">
        <xdr:graphicFrame macro="">
          <xdr:nvGraphicFramePr>
            <xdr:cNvPr id="17" name="Department 5">
              <a:extLst>
                <a:ext uri="{FF2B5EF4-FFF2-40B4-BE49-F238E27FC236}">
                  <a16:creationId xmlns:a16="http://schemas.microsoft.com/office/drawing/2014/main" id="{7C7E5BCA-A618-4BBD-8BDE-703C08F522FE}"/>
                </a:ext>
              </a:extLst>
            </xdr:cNvPr>
            <xdr:cNvGraphicFramePr/>
          </xdr:nvGraphicFramePr>
          <xdr:xfrm>
            <a:off x="0" y="0"/>
            <a:ext cx="0" cy="0"/>
          </xdr:xfrm>
          <a:graphic>
            <a:graphicData uri="http://schemas.microsoft.com/office/drawing/2010/slicer">
              <sle:slicer xmlns:sle="http://schemas.microsoft.com/office/drawing/2010/slicer" name="Department 5"/>
            </a:graphicData>
          </a:graphic>
        </xdr:graphicFrame>
      </mc:Choice>
      <mc:Fallback>
        <xdr:sp macro="" textlink="">
          <xdr:nvSpPr>
            <xdr:cNvPr id="0" name=""/>
            <xdr:cNvSpPr>
              <a:spLocks noTextEdit="1"/>
            </xdr:cNvSpPr>
          </xdr:nvSpPr>
          <xdr:spPr>
            <a:xfrm>
              <a:off x="11705855" y="1415143"/>
              <a:ext cx="1831856" cy="1288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523636</xdr:colOff>
      <xdr:row>5</xdr:row>
      <xdr:rowOff>168968</xdr:rowOff>
    </xdr:from>
    <xdr:to>
      <xdr:col>15</xdr:col>
      <xdr:colOff>360191</xdr:colOff>
      <xdr:row>11</xdr:row>
      <xdr:rowOff>19670</xdr:rowOff>
    </xdr:to>
    <mc:AlternateContent xmlns:mc="http://schemas.openxmlformats.org/markup-compatibility/2006">
      <mc:Choice xmlns:a14="http://schemas.microsoft.com/office/drawing/2010/main" Requires="a14">
        <xdr:graphicFrame macro="">
          <xdr:nvGraphicFramePr>
            <xdr:cNvPr id="18" name="Year 5">
              <a:extLst>
                <a:ext uri="{FF2B5EF4-FFF2-40B4-BE49-F238E27FC236}">
                  <a16:creationId xmlns:a16="http://schemas.microsoft.com/office/drawing/2014/main" id="{FFAD45DF-F748-42E8-A189-5D98080B2BA6}"/>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9736909" y="1710286"/>
              <a:ext cx="1845464" cy="993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649742</xdr:colOff>
      <xdr:row>33</xdr:row>
      <xdr:rowOff>108857</xdr:rowOff>
    </xdr:from>
    <xdr:to>
      <xdr:col>4</xdr:col>
      <xdr:colOff>582347</xdr:colOff>
      <xdr:row>40</xdr:row>
      <xdr:rowOff>64033</xdr:rowOff>
    </xdr:to>
    <mc:AlternateContent xmlns:mc="http://schemas.openxmlformats.org/markup-compatibility/2006">
      <mc:Choice xmlns:a14="http://schemas.microsoft.com/office/drawing/2010/main" Requires="a14">
        <xdr:graphicFrame macro="">
          <xdr:nvGraphicFramePr>
            <xdr:cNvPr id="19" name="Department 6">
              <a:extLst>
                <a:ext uri="{FF2B5EF4-FFF2-40B4-BE49-F238E27FC236}">
                  <a16:creationId xmlns:a16="http://schemas.microsoft.com/office/drawing/2014/main" id="{097D19B0-6C23-42E0-9C19-53920CDDB90D}"/>
                </a:ext>
              </a:extLst>
            </xdr:cNvPr>
            <xdr:cNvGraphicFramePr/>
          </xdr:nvGraphicFramePr>
          <xdr:xfrm>
            <a:off x="0" y="0"/>
            <a:ext cx="0" cy="0"/>
          </xdr:xfrm>
          <a:graphic>
            <a:graphicData uri="http://schemas.microsoft.com/office/drawing/2010/slicer">
              <sle:slicer xmlns:sle="http://schemas.microsoft.com/office/drawing/2010/slicer" name="Department 6"/>
            </a:graphicData>
          </a:graphic>
        </xdr:graphicFrame>
      </mc:Choice>
      <mc:Fallback>
        <xdr:sp macro="" textlink="">
          <xdr:nvSpPr>
            <xdr:cNvPr id="0" name=""/>
            <xdr:cNvSpPr>
              <a:spLocks noTextEdit="1"/>
            </xdr:cNvSpPr>
          </xdr:nvSpPr>
          <xdr:spPr>
            <a:xfrm>
              <a:off x="2191060" y="6984175"/>
              <a:ext cx="1820287" cy="1288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627730</xdr:colOff>
      <xdr:row>32</xdr:row>
      <xdr:rowOff>8605</xdr:rowOff>
    </xdr:from>
    <xdr:to>
      <xdr:col>7</xdr:col>
      <xdr:colOff>271383</xdr:colOff>
      <xdr:row>40</xdr:row>
      <xdr:rowOff>109457</xdr:rowOff>
    </xdr:to>
    <mc:AlternateContent xmlns:mc="http://schemas.openxmlformats.org/markup-compatibility/2006">
      <mc:Choice xmlns:a14="http://schemas.microsoft.com/office/drawing/2010/main" Requires="a14">
        <xdr:graphicFrame macro="">
          <xdr:nvGraphicFramePr>
            <xdr:cNvPr id="20" name="Year 6">
              <a:extLst>
                <a:ext uri="{FF2B5EF4-FFF2-40B4-BE49-F238E27FC236}">
                  <a16:creationId xmlns:a16="http://schemas.microsoft.com/office/drawing/2014/main" id="{E01A6A64-590A-48D0-A327-CD43837B273D}"/>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dr:sp macro="" textlink="">
          <xdr:nvSpPr>
            <xdr:cNvPr id="0" name=""/>
            <xdr:cNvSpPr>
              <a:spLocks noTextEdit="1"/>
            </xdr:cNvSpPr>
          </xdr:nvSpPr>
          <xdr:spPr>
            <a:xfrm>
              <a:off x="4056730" y="6693423"/>
              <a:ext cx="1825744" cy="1624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328572</xdr:colOff>
      <xdr:row>33</xdr:row>
      <xdr:rowOff>142674</xdr:rowOff>
    </xdr:from>
    <xdr:to>
      <xdr:col>9</xdr:col>
      <xdr:colOff>730023</xdr:colOff>
      <xdr:row>40</xdr:row>
      <xdr:rowOff>131469</xdr:rowOff>
    </xdr:to>
    <mc:AlternateContent xmlns:mc="http://schemas.openxmlformats.org/markup-compatibility/2006">
      <mc:Choice xmlns:a14="http://schemas.microsoft.com/office/drawing/2010/main" Requires="a14">
        <xdr:graphicFrame macro="">
          <xdr:nvGraphicFramePr>
            <xdr:cNvPr id="21" name="Variance 1">
              <a:extLst>
                <a:ext uri="{FF2B5EF4-FFF2-40B4-BE49-F238E27FC236}">
                  <a16:creationId xmlns:a16="http://schemas.microsoft.com/office/drawing/2014/main" id="{95112159-67D7-40E1-8331-678E9D935868}"/>
                </a:ext>
              </a:extLst>
            </xdr:cNvPr>
            <xdr:cNvGraphicFramePr/>
          </xdr:nvGraphicFramePr>
          <xdr:xfrm>
            <a:off x="0" y="0"/>
            <a:ext cx="0" cy="0"/>
          </xdr:xfrm>
          <a:graphic>
            <a:graphicData uri="http://schemas.microsoft.com/office/drawing/2010/slicer">
              <sle:slicer xmlns:sle="http://schemas.microsoft.com/office/drawing/2010/slicer" name="Variance 1"/>
            </a:graphicData>
          </a:graphic>
        </xdr:graphicFrame>
      </mc:Choice>
      <mc:Fallback>
        <xdr:sp macro="" textlink="">
          <xdr:nvSpPr>
            <xdr:cNvPr id="0" name=""/>
            <xdr:cNvSpPr>
              <a:spLocks noTextEdit="1"/>
            </xdr:cNvSpPr>
          </xdr:nvSpPr>
          <xdr:spPr>
            <a:xfrm>
              <a:off x="5939663" y="7017992"/>
              <a:ext cx="1821542" cy="1322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321059</xdr:colOff>
      <xdr:row>57</xdr:row>
      <xdr:rowOff>51700</xdr:rowOff>
    </xdr:from>
    <xdr:to>
      <xdr:col>13</xdr:col>
      <xdr:colOff>602847</xdr:colOff>
      <xdr:row>63</xdr:row>
      <xdr:rowOff>114733</xdr:rowOff>
    </xdr:to>
    <mc:AlternateContent xmlns:mc="http://schemas.openxmlformats.org/markup-compatibility/2006">
      <mc:Choice xmlns:a14="http://schemas.microsoft.com/office/drawing/2010/main" Requires="a14">
        <xdr:graphicFrame macro="">
          <xdr:nvGraphicFramePr>
            <xdr:cNvPr id="22" name="Department 7">
              <a:extLst>
                <a:ext uri="{FF2B5EF4-FFF2-40B4-BE49-F238E27FC236}">
                  <a16:creationId xmlns:a16="http://schemas.microsoft.com/office/drawing/2014/main" id="{71FFE7DC-CE88-4174-BE48-FE26CF6A73AD}"/>
                </a:ext>
              </a:extLst>
            </xdr:cNvPr>
            <xdr:cNvGraphicFramePr/>
          </xdr:nvGraphicFramePr>
          <xdr:xfrm>
            <a:off x="0" y="0"/>
            <a:ext cx="0" cy="0"/>
          </xdr:xfrm>
          <a:graphic>
            <a:graphicData uri="http://schemas.microsoft.com/office/drawing/2010/slicer">
              <sle:slicer xmlns:sle="http://schemas.microsoft.com/office/drawing/2010/slicer" name="Department 7"/>
            </a:graphicData>
          </a:graphic>
        </xdr:graphicFrame>
      </mc:Choice>
      <mc:Fallback>
        <xdr:sp macro="" textlink="">
          <xdr:nvSpPr>
            <xdr:cNvPr id="0" name=""/>
            <xdr:cNvSpPr>
              <a:spLocks noTextEdit="1"/>
            </xdr:cNvSpPr>
          </xdr:nvSpPr>
          <xdr:spPr>
            <a:xfrm>
              <a:off x="8755014" y="11499018"/>
              <a:ext cx="1823106" cy="1206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127576</xdr:colOff>
      <xdr:row>57</xdr:row>
      <xdr:rowOff>163286</xdr:rowOff>
    </xdr:from>
    <xdr:to>
      <xdr:col>17</xdr:col>
      <xdr:colOff>394606</xdr:colOff>
      <xdr:row>63</xdr:row>
      <xdr:rowOff>122464</xdr:rowOff>
    </xdr:to>
    <mc:AlternateContent xmlns:mc="http://schemas.openxmlformats.org/markup-compatibility/2006">
      <mc:Choice xmlns:a14="http://schemas.microsoft.com/office/drawing/2010/main" Requires="a14">
        <xdr:graphicFrame macro="">
          <xdr:nvGraphicFramePr>
            <xdr:cNvPr id="23" name="Year 7">
              <a:extLst>
                <a:ext uri="{FF2B5EF4-FFF2-40B4-BE49-F238E27FC236}">
                  <a16:creationId xmlns:a16="http://schemas.microsoft.com/office/drawing/2014/main" id="{64A6D24D-334B-4510-97CD-997AE56A444E}"/>
                </a:ext>
              </a:extLst>
            </xdr:cNvPr>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dr:sp macro="" textlink="">
          <xdr:nvSpPr>
            <xdr:cNvPr id="0" name=""/>
            <xdr:cNvSpPr>
              <a:spLocks noTextEdit="1"/>
            </xdr:cNvSpPr>
          </xdr:nvSpPr>
          <xdr:spPr>
            <a:xfrm>
              <a:off x="10743621" y="11610604"/>
              <a:ext cx="2085440" cy="1102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278947</xdr:colOff>
      <xdr:row>79</xdr:row>
      <xdr:rowOff>63088</xdr:rowOff>
    </xdr:from>
    <xdr:to>
      <xdr:col>5</xdr:col>
      <xdr:colOff>698207</xdr:colOff>
      <xdr:row>85</xdr:row>
      <xdr:rowOff>134525</xdr:rowOff>
    </xdr:to>
    <mc:AlternateContent xmlns:mc="http://schemas.openxmlformats.org/markup-compatibility/2006">
      <mc:Choice xmlns:a14="http://schemas.microsoft.com/office/drawing/2010/main" Requires="a14">
        <xdr:graphicFrame macro="">
          <xdr:nvGraphicFramePr>
            <xdr:cNvPr id="24" name="Department 9">
              <a:extLst>
                <a:ext uri="{FF2B5EF4-FFF2-40B4-BE49-F238E27FC236}">
                  <a16:creationId xmlns:a16="http://schemas.microsoft.com/office/drawing/2014/main" id="{432F2849-F6BD-43A3-A5BA-F2ECC0EAB610}"/>
                </a:ext>
              </a:extLst>
            </xdr:cNvPr>
            <xdr:cNvGraphicFramePr/>
          </xdr:nvGraphicFramePr>
          <xdr:xfrm>
            <a:off x="0" y="0"/>
            <a:ext cx="0" cy="0"/>
          </xdr:xfrm>
          <a:graphic>
            <a:graphicData uri="http://schemas.microsoft.com/office/drawing/2010/slicer">
              <sle:slicer xmlns:sle="http://schemas.microsoft.com/office/drawing/2010/slicer" name="Department 9"/>
            </a:graphicData>
          </a:graphic>
        </xdr:graphicFrame>
      </mc:Choice>
      <mc:Fallback>
        <xdr:sp macro="" textlink="">
          <xdr:nvSpPr>
            <xdr:cNvPr id="0" name=""/>
            <xdr:cNvSpPr>
              <a:spLocks noTextEdit="1"/>
            </xdr:cNvSpPr>
          </xdr:nvSpPr>
          <xdr:spPr>
            <a:xfrm>
              <a:off x="2945947" y="15701406"/>
              <a:ext cx="1822033" cy="121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15390</xdr:colOff>
      <xdr:row>80</xdr:row>
      <xdr:rowOff>31272</xdr:rowOff>
    </xdr:from>
    <xdr:to>
      <xdr:col>8</xdr:col>
      <xdr:colOff>438361</xdr:colOff>
      <xdr:row>85</xdr:row>
      <xdr:rowOff>97106</xdr:rowOff>
    </xdr:to>
    <mc:AlternateContent xmlns:mc="http://schemas.openxmlformats.org/markup-compatibility/2006">
      <mc:Choice xmlns:a14="http://schemas.microsoft.com/office/drawing/2010/main" Requires="a14">
        <xdr:graphicFrame macro="">
          <xdr:nvGraphicFramePr>
            <xdr:cNvPr id="25" name="Year 9">
              <a:extLst>
                <a:ext uri="{FF2B5EF4-FFF2-40B4-BE49-F238E27FC236}">
                  <a16:creationId xmlns:a16="http://schemas.microsoft.com/office/drawing/2014/main" id="{38C42D9C-A9C5-42BF-BE6E-C5364218550B}"/>
                </a:ext>
              </a:extLst>
            </xdr:cNvPr>
            <xdr:cNvGraphicFramePr/>
          </xdr:nvGraphicFramePr>
          <xdr:xfrm>
            <a:off x="0" y="0"/>
            <a:ext cx="0" cy="0"/>
          </xdr:xfrm>
          <a:graphic>
            <a:graphicData uri="http://schemas.microsoft.com/office/drawing/2010/slicer">
              <sle:slicer xmlns:sle="http://schemas.microsoft.com/office/drawing/2010/slicer" name="Year 9"/>
            </a:graphicData>
          </a:graphic>
        </xdr:graphicFrame>
      </mc:Choice>
      <mc:Fallback>
        <xdr:sp macro="" textlink="">
          <xdr:nvSpPr>
            <xdr:cNvPr id="0" name=""/>
            <xdr:cNvSpPr>
              <a:spLocks noTextEdit="1"/>
            </xdr:cNvSpPr>
          </xdr:nvSpPr>
          <xdr:spPr>
            <a:xfrm>
              <a:off x="4864481" y="15860090"/>
              <a:ext cx="1825744" cy="1018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687779</xdr:colOff>
      <xdr:row>0</xdr:row>
      <xdr:rowOff>92777</xdr:rowOff>
    </xdr:from>
    <xdr:to>
      <xdr:col>17</xdr:col>
      <xdr:colOff>272142</xdr:colOff>
      <xdr:row>1</xdr:row>
      <xdr:rowOff>750867</xdr:rowOff>
    </xdr:to>
    <xdr:sp macro="" textlink="">
      <xdr:nvSpPr>
        <xdr:cNvPr id="33" name="Rectangle: Rounded Corners 32">
          <a:extLst>
            <a:ext uri="{FF2B5EF4-FFF2-40B4-BE49-F238E27FC236}">
              <a16:creationId xmlns:a16="http://schemas.microsoft.com/office/drawing/2014/main" id="{F6ABACBE-4328-C358-59A4-5118FC6D2DDA}"/>
            </a:ext>
          </a:extLst>
        </xdr:cNvPr>
        <xdr:cNvSpPr/>
      </xdr:nvSpPr>
      <xdr:spPr>
        <a:xfrm>
          <a:off x="7722672" y="92777"/>
          <a:ext cx="5000006" cy="84859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419347</xdr:colOff>
      <xdr:row>1</xdr:row>
      <xdr:rowOff>21029</xdr:rowOff>
    </xdr:from>
    <xdr:to>
      <xdr:col>16</xdr:col>
      <xdr:colOff>42059</xdr:colOff>
      <xdr:row>1</xdr:row>
      <xdr:rowOff>505938</xdr:rowOff>
    </xdr:to>
    <xdr:sp macro="" textlink="">
      <xdr:nvSpPr>
        <xdr:cNvPr id="34" name="TextBox 33">
          <a:extLst>
            <a:ext uri="{FF2B5EF4-FFF2-40B4-BE49-F238E27FC236}">
              <a16:creationId xmlns:a16="http://schemas.microsoft.com/office/drawing/2014/main" id="{AF45DD1B-F857-56B8-84FE-207693B344AD}"/>
            </a:ext>
          </a:extLst>
        </xdr:cNvPr>
        <xdr:cNvSpPr txBox="1"/>
      </xdr:nvSpPr>
      <xdr:spPr>
        <a:xfrm>
          <a:off x="8855776" y="211529"/>
          <a:ext cx="3024497"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latin typeface="Adobe Garamond Pro Bold" panose="02020702060506020403"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6.49153032407" createdVersion="8" refreshedVersion="8" minRefreshableVersion="3" recordCount="15" xr:uid="{66951563-D092-4195-812B-5EF707AF8ACC}">
  <cacheSource type="worksheet">
    <worksheetSource ref="A1:C16" sheet="budgetdata"/>
  </cacheSource>
  <cacheFields count="3">
    <cacheField name="Department" numFmtId="0">
      <sharedItems count="6">
        <s v="HR"/>
        <s v="Finance"/>
        <s v="IT"/>
        <s v="Marketing"/>
        <s v="Sales"/>
        <s v="Operations"/>
      </sharedItems>
    </cacheField>
    <cacheField name="Year" numFmtId="0">
      <sharedItems containsSemiMixedTypes="0" containsString="0" containsNumber="1" containsInteger="1" minValue="2022" maxValue="2025" count="4">
        <n v="2022"/>
        <n v="2023"/>
        <n v="2024"/>
        <n v="2025"/>
      </sharedItems>
    </cacheField>
    <cacheField name="Budget_Amount" numFmtId="0">
      <sharedItems containsSemiMixedTypes="0" containsString="0" containsNumber="1" containsInteger="1" minValue="50000" maxValue="190000"/>
    </cacheField>
  </cacheFields>
  <extLst>
    <ext xmlns:x14="http://schemas.microsoft.com/office/spreadsheetml/2009/9/main" uri="{725AE2AE-9491-48be-B2B4-4EB974FC3084}">
      <x14:pivotCacheDefinition pivotCacheId="12025453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6.497943518516" createdVersion="8" refreshedVersion="8" minRefreshableVersion="3" recordCount="8" xr:uid="{5563733B-0DB5-48CC-BC68-5767A2809E4C}">
  <cacheSource type="worksheet">
    <worksheetSource ref="A1:F9" sheet="deptoverspend"/>
  </cacheSource>
  <cacheFields count="6">
    <cacheField name="Department" numFmtId="0">
      <sharedItems count="5">
        <s v="Sales"/>
        <s v="IT"/>
        <s v="Marketing"/>
        <s v="HR"/>
        <s v="Finance"/>
      </sharedItems>
    </cacheField>
    <cacheField name="Year" numFmtId="0">
      <sharedItems containsSemiMixedTypes="0" containsString="0" containsNumber="1" containsInteger="1" minValue="2022" maxValue="2025" count="4">
        <n v="2023"/>
        <n v="2022"/>
        <n v="2025"/>
        <n v="2024"/>
      </sharedItems>
    </cacheField>
    <cacheField name="Budget_Amount" numFmtId="0">
      <sharedItems containsSemiMixedTypes="0" containsString="0" containsNumber="1" containsInteger="1" minValue="50000" maxValue="190000"/>
    </cacheField>
    <cacheField name="Actual_Amount" numFmtId="0">
      <sharedItems containsSemiMixedTypes="0" containsString="0" containsNumber="1" containsInteger="1" minValue="52000" maxValue="195000"/>
    </cacheField>
    <cacheField name="Variance" numFmtId="0">
      <sharedItems containsSemiMixedTypes="0" containsString="0" containsNumber="1" containsInteger="1" minValue="2000" maxValue="10000"/>
    </cacheField>
    <cacheField name="Variance_Percentage" numFmtId="0">
      <sharedItems containsSemiMixedTypes="0" containsString="0" containsNumber="1" minValue="1.54" maxValue="5.88"/>
    </cacheField>
  </cacheFields>
  <extLst>
    <ext xmlns:x14="http://schemas.microsoft.com/office/spreadsheetml/2009/9/main" uri="{725AE2AE-9491-48be-B2B4-4EB974FC3084}">
      <x14:pivotCacheDefinition pivotCacheId="12610790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6.500271874997" createdVersion="8" refreshedVersion="8" minRefreshableVersion="3" recordCount="7" xr:uid="{E6EB4071-379E-4E3D-8125-44F9A7F47877}">
  <cacheSource type="worksheet">
    <worksheetSource ref="A1:F8" sheet="deptunderspend"/>
  </cacheSource>
  <cacheFields count="6">
    <cacheField name="Department" numFmtId="0">
      <sharedItems count="5">
        <s v="Marketing"/>
        <s v="Operations"/>
        <s v="Finance"/>
        <s v="HR"/>
        <s v="IT"/>
      </sharedItems>
    </cacheField>
    <cacheField name="Year" numFmtId="0">
      <sharedItems containsSemiMixedTypes="0" containsString="0" containsNumber="1" containsInteger="1" minValue="2022" maxValue="2025" count="4">
        <n v="2023"/>
        <n v="2025"/>
        <n v="2022"/>
        <n v="2024"/>
      </sharedItems>
    </cacheField>
    <cacheField name="Budget_Amount" numFmtId="0">
      <sharedItems containsSemiMixedTypes="0" containsString="0" containsNumber="1" containsInteger="1" minValue="55000" maxValue="160000"/>
    </cacheField>
    <cacheField name="Actual_Amount" numFmtId="0">
      <sharedItems containsSemiMixedTypes="0" containsString="0" containsNumber="1" containsInteger="1" minValue="53000" maxValue="158000"/>
    </cacheField>
    <cacheField name="Variance" numFmtId="0">
      <sharedItems containsSemiMixedTypes="0" containsString="0" containsNumber="1" containsInteger="1" minValue="-5000" maxValue="-2000" count="2">
        <n v="-5000"/>
        <n v="-2000"/>
      </sharedItems>
    </cacheField>
    <cacheField name="Variance_Percentage" numFmtId="0">
      <sharedItems containsSemiMixedTypes="0" containsString="0" containsNumber="1" minValue="-6.25" maxValue="-1.25"/>
    </cacheField>
  </cacheFields>
  <extLst>
    <ext xmlns:x14="http://schemas.microsoft.com/office/spreadsheetml/2009/9/main" uri="{725AE2AE-9491-48be-B2B4-4EB974FC3084}">
      <x14:pivotCacheDefinition pivotCacheId="87212535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6.501311921296" createdVersion="8" refreshedVersion="8" minRefreshableVersion="3" recordCount="4" xr:uid="{4F7DD741-4364-456F-B907-242E38ED600D}">
  <cacheSource type="worksheet">
    <worksheetSource ref="A1:E5" sheet="totalbudgetvsactualbudget"/>
  </cacheSource>
  <cacheFields count="5">
    <cacheField name="Year" numFmtId="0">
      <sharedItems containsSemiMixedTypes="0" containsString="0" containsNumber="1" containsInteger="1" minValue="2022" maxValue="2025" count="4">
        <n v="2022"/>
        <n v="2023"/>
        <n v="2024"/>
        <n v="2025"/>
      </sharedItems>
    </cacheField>
    <cacheField name="Total_Budget" numFmtId="0">
      <sharedItems containsSemiMixedTypes="0" containsString="0" containsNumber="1" containsInteger="1" minValue="320000" maxValue="775000"/>
    </cacheField>
    <cacheField name="Total_Actual" numFmtId="0">
      <sharedItems containsSemiMixedTypes="0" containsString="0" containsNumber="1" containsInteger="1" minValue="325000" maxValue="785000"/>
    </cacheField>
    <cacheField name="Total_Variance" numFmtId="0">
      <sharedItems containsSemiMixedTypes="0" containsString="0" containsNumber="1" containsInteger="1" minValue="-2000" maxValue="10000"/>
    </cacheField>
    <cacheField name="Total_Variance_Percentage" numFmtId="0">
      <sharedItems containsSemiMixedTypes="0" containsString="0" containsNumber="1" minValue="-0.59" maxValue="1.5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6.501901736112" createdVersion="8" refreshedVersion="8" minRefreshableVersion="3" recordCount="4" xr:uid="{129C1F4F-CA24-45C5-822C-D5B851A44C1F}">
  <cacheSource type="worksheet">
    <worksheetSource ref="A1:C5" sheet="avgvar"/>
  </cacheSource>
  <cacheFields count="3">
    <cacheField name="Year" numFmtId="0">
      <sharedItems containsSemiMixedTypes="0" containsString="0" containsNumber="1" containsInteger="1" minValue="2022" maxValue="2025" count="4">
        <n v="2022"/>
        <n v="2023"/>
        <n v="2024"/>
        <n v="2025"/>
      </sharedItems>
    </cacheField>
    <cacheField name="Avg_Variance" numFmtId="0">
      <sharedItems containsSemiMixedTypes="0" containsString="0" containsNumber="1" minValue="-666.66666699999996" maxValue="1666.666667"/>
    </cacheField>
    <cacheField name="Avg_Variance_Percentage" numFmtId="0">
      <sharedItems containsSemiMixedTypes="0" containsString="0" containsNumber="1" minValue="-1.51" maxValue="1.89"/>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6.505538541664" createdVersion="8" refreshedVersion="8" minRefreshableVersion="3" recordCount="15" xr:uid="{600AA457-1D51-452C-866C-5BF016075154}">
  <cacheSource type="worksheet">
    <worksheetSource ref="A1:C16" sheet="actualdata"/>
  </cacheSource>
  <cacheFields count="3">
    <cacheField name="Department" numFmtId="0">
      <sharedItems count="6">
        <s v="HR"/>
        <s v="Finance"/>
        <s v="IT"/>
        <s v="Marketing"/>
        <s v="Sales"/>
        <s v="Operations"/>
      </sharedItems>
    </cacheField>
    <cacheField name="Year" numFmtId="0">
      <sharedItems containsSemiMixedTypes="0" containsString="0" containsNumber="1" containsInteger="1" minValue="2022" maxValue="2025" count="4">
        <n v="2022"/>
        <n v="2023"/>
        <n v="2024"/>
        <n v="2025"/>
      </sharedItems>
    </cacheField>
    <cacheField name="Actual_Amount" numFmtId="0">
      <sharedItems containsSemiMixedTypes="0" containsString="0" containsNumber="1" containsInteger="1" minValue="52000" maxValue="195000"/>
    </cacheField>
  </cacheFields>
  <extLst>
    <ext xmlns:x14="http://schemas.microsoft.com/office/spreadsheetml/2009/9/main" uri="{725AE2AE-9491-48be-B2B4-4EB974FC3084}">
      <x14:pivotCacheDefinition pivotCacheId="38038886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6.57726273148" createdVersion="8" refreshedVersion="8" minRefreshableVersion="3" recordCount="15" xr:uid="{AA827975-90B2-4D2E-BABB-685DDF6C5ED7}">
  <cacheSource type="worksheet">
    <worksheetSource ref="A1:F16" sheet="joineddata"/>
  </cacheSource>
  <cacheFields count="6">
    <cacheField name="Department" numFmtId="0">
      <sharedItems count="6">
        <s v="HR"/>
        <s v="Finance"/>
        <s v="IT"/>
        <s v="Marketing"/>
        <s v="Sales"/>
        <s v="Operations"/>
      </sharedItems>
    </cacheField>
    <cacheField name="Year" numFmtId="0">
      <sharedItems containsSemiMixedTypes="0" containsString="0" containsNumber="1" containsInteger="1" minValue="2022" maxValue="2025" count="4">
        <n v="2022"/>
        <n v="2023"/>
        <n v="2024"/>
        <n v="2025"/>
      </sharedItems>
    </cacheField>
    <cacheField name="Budget_Amount" numFmtId="0">
      <sharedItems containsSemiMixedTypes="0" containsString="0" containsNumber="1" containsInteger="1" minValue="50000" maxValue="190000" count="14">
        <n v="50000"/>
        <n v="120000"/>
        <n v="150000"/>
        <n v="80000"/>
        <n v="180000"/>
        <n v="130000"/>
        <n v="55000"/>
        <n v="125000"/>
        <n v="160000"/>
        <n v="85000"/>
        <n v="190000"/>
        <n v="140000"/>
        <n v="60000"/>
        <n v="170000"/>
      </sharedItems>
    </cacheField>
    <cacheField name="Actual_Amount" numFmtId="0">
      <sharedItems containsSemiMixedTypes="0" containsString="0" containsNumber="1" containsInteger="1" minValue="52000" maxValue="195000" count="15">
        <n v="52000"/>
        <n v="118000"/>
        <n v="155000"/>
        <n v="75000"/>
        <n v="190000"/>
        <n v="125000"/>
        <n v="53000"/>
        <n v="127000"/>
        <n v="158000"/>
        <n v="90000"/>
        <n v="195000"/>
        <n v="135000"/>
        <n v="58000"/>
        <n v="132000"/>
        <n v="175000"/>
      </sharedItems>
    </cacheField>
    <cacheField name="Variance" numFmtId="0">
      <sharedItems containsSemiMixedTypes="0" containsString="0" containsNumber="1" containsInteger="1" minValue="-5000" maxValue="10000" count="5">
        <n v="2000"/>
        <n v="-2000"/>
        <n v="5000"/>
        <n v="-5000"/>
        <n v="10000"/>
      </sharedItems>
    </cacheField>
    <cacheField name="Variance_Percentage" numFmtId="0">
      <sharedItems containsSemiMixedTypes="0" containsString="0" containsNumber="1" minValue="-6.25" maxValue="5.88"/>
    </cacheField>
  </cacheFields>
  <extLst>
    <ext xmlns:x14="http://schemas.microsoft.com/office/spreadsheetml/2009/9/main" uri="{725AE2AE-9491-48be-B2B4-4EB974FC3084}">
      <x14:pivotCacheDefinition pivotCacheId="1087768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50000"/>
  </r>
  <r>
    <x v="1"/>
    <x v="0"/>
    <n v="120000"/>
  </r>
  <r>
    <x v="2"/>
    <x v="0"/>
    <n v="150000"/>
  </r>
  <r>
    <x v="3"/>
    <x v="1"/>
    <n v="80000"/>
  </r>
  <r>
    <x v="4"/>
    <x v="1"/>
    <n v="180000"/>
  </r>
  <r>
    <x v="5"/>
    <x v="1"/>
    <n v="130000"/>
  </r>
  <r>
    <x v="0"/>
    <x v="2"/>
    <n v="55000"/>
  </r>
  <r>
    <x v="1"/>
    <x v="2"/>
    <n v="125000"/>
  </r>
  <r>
    <x v="2"/>
    <x v="2"/>
    <n v="160000"/>
  </r>
  <r>
    <x v="3"/>
    <x v="3"/>
    <n v="85000"/>
  </r>
  <r>
    <x v="4"/>
    <x v="3"/>
    <n v="190000"/>
  </r>
  <r>
    <x v="5"/>
    <x v="3"/>
    <n v="140000"/>
  </r>
  <r>
    <x v="0"/>
    <x v="3"/>
    <n v="60000"/>
  </r>
  <r>
    <x v="1"/>
    <x v="3"/>
    <n v="130000"/>
  </r>
  <r>
    <x v="2"/>
    <x v="3"/>
    <n v="17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180000"/>
    <n v="190000"/>
    <n v="10000"/>
    <n v="5.56"/>
  </r>
  <r>
    <x v="1"/>
    <x v="1"/>
    <n v="150000"/>
    <n v="155000"/>
    <n v="5000"/>
    <n v="3.33"/>
  </r>
  <r>
    <x v="2"/>
    <x v="2"/>
    <n v="85000"/>
    <n v="90000"/>
    <n v="5000"/>
    <n v="5.88"/>
  </r>
  <r>
    <x v="0"/>
    <x v="2"/>
    <n v="190000"/>
    <n v="195000"/>
    <n v="5000"/>
    <n v="2.63"/>
  </r>
  <r>
    <x v="1"/>
    <x v="2"/>
    <n v="170000"/>
    <n v="175000"/>
    <n v="5000"/>
    <n v="2.94"/>
  </r>
  <r>
    <x v="3"/>
    <x v="1"/>
    <n v="50000"/>
    <n v="52000"/>
    <n v="2000"/>
    <n v="4"/>
  </r>
  <r>
    <x v="4"/>
    <x v="3"/>
    <n v="125000"/>
    <n v="127000"/>
    <n v="2000"/>
    <n v="1.6"/>
  </r>
  <r>
    <x v="4"/>
    <x v="2"/>
    <n v="130000"/>
    <n v="132000"/>
    <n v="2000"/>
    <n v="1.5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n v="80000"/>
    <n v="75000"/>
    <x v="0"/>
    <n v="-6.25"/>
  </r>
  <r>
    <x v="1"/>
    <x v="0"/>
    <n v="130000"/>
    <n v="125000"/>
    <x v="0"/>
    <n v="-3.85"/>
  </r>
  <r>
    <x v="1"/>
    <x v="1"/>
    <n v="140000"/>
    <n v="135000"/>
    <x v="0"/>
    <n v="-3.57"/>
  </r>
  <r>
    <x v="2"/>
    <x v="2"/>
    <n v="120000"/>
    <n v="118000"/>
    <x v="1"/>
    <n v="-1.67"/>
  </r>
  <r>
    <x v="3"/>
    <x v="3"/>
    <n v="55000"/>
    <n v="53000"/>
    <x v="1"/>
    <n v="-3.64"/>
  </r>
  <r>
    <x v="4"/>
    <x v="3"/>
    <n v="160000"/>
    <n v="158000"/>
    <x v="1"/>
    <n v="-1.25"/>
  </r>
  <r>
    <x v="3"/>
    <x v="1"/>
    <n v="60000"/>
    <n v="58000"/>
    <x v="1"/>
    <n v="-3.3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20000"/>
    <n v="325000"/>
    <n v="5000"/>
    <n v="1.56"/>
  </r>
  <r>
    <x v="1"/>
    <n v="390000"/>
    <n v="390000"/>
    <n v="0"/>
    <n v="0"/>
  </r>
  <r>
    <x v="2"/>
    <n v="340000"/>
    <n v="338000"/>
    <n v="-2000"/>
    <n v="-0.59"/>
  </r>
  <r>
    <x v="3"/>
    <n v="775000"/>
    <n v="785000"/>
    <n v="10000"/>
    <n v="1.2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666.666667"/>
    <n v="1.89"/>
  </r>
  <r>
    <x v="1"/>
    <n v="0"/>
    <n v="-1.51"/>
  </r>
  <r>
    <x v="2"/>
    <n v="-666.66666699999996"/>
    <n v="-1.1000000000000001"/>
  </r>
  <r>
    <x v="3"/>
    <n v="1666.666667"/>
    <n v="1.0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52000"/>
  </r>
  <r>
    <x v="1"/>
    <x v="0"/>
    <n v="118000"/>
  </r>
  <r>
    <x v="2"/>
    <x v="0"/>
    <n v="155000"/>
  </r>
  <r>
    <x v="3"/>
    <x v="1"/>
    <n v="75000"/>
  </r>
  <r>
    <x v="4"/>
    <x v="1"/>
    <n v="190000"/>
  </r>
  <r>
    <x v="5"/>
    <x v="1"/>
    <n v="125000"/>
  </r>
  <r>
    <x v="0"/>
    <x v="2"/>
    <n v="53000"/>
  </r>
  <r>
    <x v="1"/>
    <x v="2"/>
    <n v="127000"/>
  </r>
  <r>
    <x v="2"/>
    <x v="2"/>
    <n v="158000"/>
  </r>
  <r>
    <x v="3"/>
    <x v="3"/>
    <n v="90000"/>
  </r>
  <r>
    <x v="4"/>
    <x v="3"/>
    <n v="195000"/>
  </r>
  <r>
    <x v="5"/>
    <x v="3"/>
    <n v="135000"/>
  </r>
  <r>
    <x v="0"/>
    <x v="3"/>
    <n v="58000"/>
  </r>
  <r>
    <x v="1"/>
    <x v="3"/>
    <n v="132000"/>
  </r>
  <r>
    <x v="2"/>
    <x v="3"/>
    <n v="175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x v="0"/>
    <n v="4"/>
  </r>
  <r>
    <x v="1"/>
    <x v="0"/>
    <x v="1"/>
    <x v="1"/>
    <x v="1"/>
    <n v="-1.67"/>
  </r>
  <r>
    <x v="2"/>
    <x v="0"/>
    <x v="2"/>
    <x v="2"/>
    <x v="2"/>
    <n v="3.33"/>
  </r>
  <r>
    <x v="3"/>
    <x v="1"/>
    <x v="3"/>
    <x v="3"/>
    <x v="3"/>
    <n v="-6.25"/>
  </r>
  <r>
    <x v="4"/>
    <x v="1"/>
    <x v="4"/>
    <x v="4"/>
    <x v="4"/>
    <n v="5.56"/>
  </r>
  <r>
    <x v="5"/>
    <x v="1"/>
    <x v="5"/>
    <x v="5"/>
    <x v="3"/>
    <n v="-3.85"/>
  </r>
  <r>
    <x v="0"/>
    <x v="2"/>
    <x v="6"/>
    <x v="6"/>
    <x v="1"/>
    <n v="-3.64"/>
  </r>
  <r>
    <x v="1"/>
    <x v="2"/>
    <x v="7"/>
    <x v="7"/>
    <x v="0"/>
    <n v="1.6"/>
  </r>
  <r>
    <x v="2"/>
    <x v="2"/>
    <x v="8"/>
    <x v="8"/>
    <x v="1"/>
    <n v="-1.25"/>
  </r>
  <r>
    <x v="3"/>
    <x v="3"/>
    <x v="9"/>
    <x v="9"/>
    <x v="2"/>
    <n v="5.88"/>
  </r>
  <r>
    <x v="4"/>
    <x v="3"/>
    <x v="10"/>
    <x v="10"/>
    <x v="2"/>
    <n v="2.63"/>
  </r>
  <r>
    <x v="5"/>
    <x v="3"/>
    <x v="11"/>
    <x v="11"/>
    <x v="3"/>
    <n v="-3.57"/>
  </r>
  <r>
    <x v="0"/>
    <x v="3"/>
    <x v="12"/>
    <x v="12"/>
    <x v="1"/>
    <n v="-3.33"/>
  </r>
  <r>
    <x v="1"/>
    <x v="3"/>
    <x v="5"/>
    <x v="13"/>
    <x v="0"/>
    <n v="1.54"/>
  </r>
  <r>
    <x v="2"/>
    <x v="3"/>
    <x v="13"/>
    <x v="14"/>
    <x v="2"/>
    <n v="2.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A4D0C-2991-415F-BD1F-8C2CED178B3E}" name="PivotTable1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
  <location ref="V100:W105" firstHeaderRow="1" firstDataRow="1" firstDataCol="1"/>
  <pivotFields count="3">
    <pivotField axis="axisRow" showAll="0">
      <items count="5">
        <item x="0"/>
        <item x="1"/>
        <item x="2"/>
        <item x="3"/>
        <item t="default"/>
      </items>
    </pivotField>
    <pivotField dataField="1" showAll="0"/>
    <pivotField showAll="0"/>
  </pivotFields>
  <rowFields count="1">
    <field x="0"/>
  </rowFields>
  <rowItems count="5">
    <i>
      <x/>
    </i>
    <i>
      <x v="1"/>
    </i>
    <i>
      <x v="2"/>
    </i>
    <i>
      <x v="3"/>
    </i>
    <i t="grand">
      <x/>
    </i>
  </rowItems>
  <colItems count="1">
    <i/>
  </colItems>
  <dataFields count="1">
    <dataField name="Avg_Variance_" fld="1"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87360-F662-4BB5-9AB1-C6806A4A4AEC}" name="PivotTable1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A100:D105" firstHeaderRow="0" firstDataRow="1" firstDataCol="1"/>
  <pivotFields count="5">
    <pivotField axis="axisRow" showAll="0">
      <items count="5">
        <item x="0"/>
        <item x="1"/>
        <item x="2"/>
        <item x="3"/>
        <item t="default"/>
      </items>
    </pivotField>
    <pivotField dataField="1" showAll="0"/>
    <pivotField dataField="1" showAll="0"/>
    <pivotField dataField="1" showAll="0"/>
    <pivotField showAll="0"/>
  </pivotFields>
  <rowFields count="1">
    <field x="0"/>
  </rowFields>
  <rowItems count="5">
    <i>
      <x/>
    </i>
    <i>
      <x v="1"/>
    </i>
    <i>
      <x v="2"/>
    </i>
    <i>
      <x v="3"/>
    </i>
    <i t="grand">
      <x/>
    </i>
  </rowItems>
  <colFields count="1">
    <field x="-2"/>
  </colFields>
  <colItems count="3">
    <i>
      <x/>
    </i>
    <i i="1">
      <x v="1"/>
    </i>
    <i i="2">
      <x v="2"/>
    </i>
  </colItems>
  <dataFields count="3">
    <dataField name="Total_Actual_" fld="2" baseField="0" baseItem="0"/>
    <dataField name="Total_Variance_" fld="3" baseField="0" baseItem="0"/>
    <dataField name="Total_Budget_" fld="1" baseField="0" baseItem="0"/>
  </dataFields>
  <chartFormats count="15">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2">
          <reference field="4294967294" count="1" selected="0">
            <x v="0"/>
          </reference>
          <reference field="0" count="1" selected="0">
            <x v="2"/>
          </reference>
        </references>
      </pivotArea>
    </chartFormat>
    <chartFormat chart="3" format="22">
      <pivotArea type="data" outline="0" fieldPosition="0">
        <references count="2">
          <reference field="4294967294" count="1" selected="0">
            <x v="0"/>
          </reference>
          <reference field="0" count="1" selected="0">
            <x v="3"/>
          </reference>
        </references>
      </pivotArea>
    </chartFormat>
    <chartFormat chart="3" format="23" series="1">
      <pivotArea type="data" outline="0" fieldPosition="0">
        <references count="1">
          <reference field="4294967294" count="1" selected="0">
            <x v="1"/>
          </reference>
        </references>
      </pivotArea>
    </chartFormat>
    <chartFormat chart="3" format="24">
      <pivotArea type="data" outline="0" fieldPosition="0">
        <references count="2">
          <reference field="4294967294" count="1" selected="0">
            <x v="1"/>
          </reference>
          <reference field="0" count="1" selected="0">
            <x v="0"/>
          </reference>
        </references>
      </pivotArea>
    </chartFormat>
    <chartFormat chart="3" format="25">
      <pivotArea type="data" outline="0" fieldPosition="0">
        <references count="2">
          <reference field="4294967294" count="1" selected="0">
            <x v="1"/>
          </reference>
          <reference field="0" count="1" selected="0">
            <x v="1"/>
          </reference>
        </references>
      </pivotArea>
    </chartFormat>
    <chartFormat chart="3" format="26">
      <pivotArea type="data" outline="0" fieldPosition="0">
        <references count="2">
          <reference field="4294967294" count="1" selected="0">
            <x v="1"/>
          </reference>
          <reference field="0" count="1" selected="0">
            <x v="2"/>
          </reference>
        </references>
      </pivotArea>
    </chartFormat>
    <chartFormat chart="3" format="27">
      <pivotArea type="data" outline="0" fieldPosition="0">
        <references count="2">
          <reference field="4294967294" count="1" selected="0">
            <x v="1"/>
          </reference>
          <reference field="0" count="1" selected="0">
            <x v="3"/>
          </reference>
        </references>
      </pivotArea>
    </chartFormat>
    <chartFormat chart="3" format="28" series="1">
      <pivotArea type="data" outline="0" fieldPosition="0">
        <references count="1">
          <reference field="4294967294" count="1" selected="0">
            <x v="2"/>
          </reference>
        </references>
      </pivotArea>
    </chartFormat>
    <chartFormat chart="3" format="29">
      <pivotArea type="data" outline="0" fieldPosition="0">
        <references count="2">
          <reference field="4294967294" count="1" selected="0">
            <x v="2"/>
          </reference>
          <reference field="0" count="1" selected="0">
            <x v="0"/>
          </reference>
        </references>
      </pivotArea>
    </chartFormat>
    <chartFormat chart="3" format="30">
      <pivotArea type="data" outline="0" fieldPosition="0">
        <references count="2">
          <reference field="4294967294" count="1" selected="0">
            <x v="2"/>
          </reference>
          <reference field="0" count="1" selected="0">
            <x v="1"/>
          </reference>
        </references>
      </pivotArea>
    </chartFormat>
    <chartFormat chart="3" format="31">
      <pivotArea type="data" outline="0" fieldPosition="0">
        <references count="2">
          <reference field="4294967294" count="1" selected="0">
            <x v="2"/>
          </reference>
          <reference field="0" count="1" selected="0">
            <x v="2"/>
          </reference>
        </references>
      </pivotArea>
    </chartFormat>
    <chartFormat chart="3" format="32">
      <pivotArea type="data" outline="0" fieldPosition="0">
        <references count="2">
          <reference field="4294967294" count="1" selected="0">
            <x v="2"/>
          </reference>
          <reference field="0" count="1" selected="0">
            <x v="3"/>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1C5597-2B51-4DDF-ABFE-F91D4853FA95}" name="PivotTable14" cacheId="4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Department">
  <location ref="A87:M95" firstHeaderRow="1" firstDataRow="3" firstDataCol="1"/>
  <pivotFields count="6">
    <pivotField axis="axisRow" showAll="0">
      <items count="6">
        <item x="2"/>
        <item x="3"/>
        <item x="4"/>
        <item x="0"/>
        <item x="1"/>
        <item t="default"/>
      </items>
    </pivotField>
    <pivotField axis="axisCol" showAll="0">
      <items count="5">
        <item x="2"/>
        <item x="0"/>
        <item x="3"/>
        <item x="1"/>
        <item t="default"/>
      </items>
    </pivotField>
    <pivotField dataField="1" showAll="0"/>
    <pivotField dataField="1" showAll="0"/>
    <pivotField dataField="1" showAll="0"/>
    <pivotField showAll="0"/>
  </pivotFields>
  <rowFields count="1">
    <field x="0"/>
  </rowFields>
  <rowItems count="6">
    <i>
      <x/>
    </i>
    <i>
      <x v="1"/>
    </i>
    <i>
      <x v="2"/>
    </i>
    <i>
      <x v="3"/>
    </i>
    <i>
      <x v="4"/>
    </i>
    <i t="grand">
      <x/>
    </i>
  </rowItems>
  <colFields count="2">
    <field x="1"/>
    <field x="-2"/>
  </colFields>
  <colItems count="12">
    <i>
      <x/>
      <x/>
    </i>
    <i r="1" i="1">
      <x v="1"/>
    </i>
    <i r="1" i="2">
      <x v="2"/>
    </i>
    <i>
      <x v="1"/>
      <x/>
    </i>
    <i r="1" i="1">
      <x v="1"/>
    </i>
    <i r="1" i="2">
      <x v="2"/>
    </i>
    <i>
      <x v="2"/>
      <x/>
    </i>
    <i r="1" i="1">
      <x v="1"/>
    </i>
    <i r="1" i="2">
      <x v="2"/>
    </i>
    <i>
      <x v="3"/>
      <x/>
    </i>
    <i r="1" i="1">
      <x v="1"/>
    </i>
    <i r="1" i="2">
      <x v="2"/>
    </i>
  </colItems>
  <dataFields count="3">
    <dataField name="Budget_Amt" fld="2" baseField="0" baseItem="0"/>
    <dataField name="Variance_" fld="4" baseField="0" baseItem="0"/>
    <dataField name="Actual_Amt" fld="3" baseField="0" baseItem="0"/>
  </dataFields>
  <conditionalFormats count="2">
    <conditionalFormat priority="3">
      <pivotAreas count="1">
        <pivotArea outline="0" fieldPosition="0">
          <references count="1">
            <reference field="4294967294" count="1">
              <x v="1"/>
            </reference>
          </references>
        </pivotArea>
      </pivotAreas>
    </conditionalFormat>
    <conditionalFormat priority="2">
      <pivotAreas count="4">
        <pivotArea type="data" outline="0" collapsedLevelsAreSubtotals="1" fieldPosition="0">
          <references count="2">
            <reference field="4294967294" count="1" selected="0">
              <x v="1"/>
            </reference>
            <reference field="1" count="1" selected="0">
              <x v="0"/>
            </reference>
          </references>
        </pivotArea>
        <pivotArea type="data" outline="0" collapsedLevelsAreSubtotals="1" fieldPosition="0">
          <references count="2">
            <reference field="4294967294" count="1" selected="0">
              <x v="1"/>
            </reference>
            <reference field="1" count="1" selected="0">
              <x v="1"/>
            </reference>
          </references>
        </pivotArea>
        <pivotArea type="data" outline="0" collapsedLevelsAreSubtotals="1" fieldPosition="0">
          <references count="2">
            <reference field="4294967294" count="1" selected="0">
              <x v="1"/>
            </reference>
            <reference field="1" count="1" selected="0">
              <x v="2"/>
            </reference>
          </references>
        </pivotArea>
        <pivotArea type="data" outline="0" collapsedLevelsAreSubtotals="1" fieldPosition="0">
          <references count="2">
            <reference field="4294967294" count="1" selected="0">
              <x v="1"/>
            </reference>
            <reference field="1" count="1" selected="0">
              <x v="3"/>
            </reference>
          </references>
        </pivotArea>
      </pivotAreas>
    </conditionalFormat>
  </conditionalFormats>
  <chartFormats count="12">
    <chartFormat chart="3" format="24" series="1">
      <pivotArea type="data" outline="0" fieldPosition="0">
        <references count="2">
          <reference field="4294967294" count="1" selected="0">
            <x v="0"/>
          </reference>
          <reference field="1" count="1" selected="0">
            <x v="0"/>
          </reference>
        </references>
      </pivotArea>
    </chartFormat>
    <chartFormat chart="3" format="25" series="1">
      <pivotArea type="data" outline="0" fieldPosition="0">
        <references count="2">
          <reference field="4294967294" count="1" selected="0">
            <x v="1"/>
          </reference>
          <reference field="1" count="1" selected="0">
            <x v="0"/>
          </reference>
        </references>
      </pivotArea>
    </chartFormat>
    <chartFormat chart="3" format="26" series="1">
      <pivotArea type="data" outline="0" fieldPosition="0">
        <references count="2">
          <reference field="4294967294" count="1" selected="0">
            <x v="2"/>
          </reference>
          <reference field="1" count="1" selected="0">
            <x v="0"/>
          </reference>
        </references>
      </pivotArea>
    </chartFormat>
    <chartFormat chart="3" format="27" series="1">
      <pivotArea type="data" outline="0" fieldPosition="0">
        <references count="2">
          <reference field="4294967294" count="1" selected="0">
            <x v="0"/>
          </reference>
          <reference field="1" count="1" selected="0">
            <x v="1"/>
          </reference>
        </references>
      </pivotArea>
    </chartFormat>
    <chartFormat chart="3" format="28" series="1">
      <pivotArea type="data" outline="0" fieldPosition="0">
        <references count="2">
          <reference field="4294967294" count="1" selected="0">
            <x v="1"/>
          </reference>
          <reference field="1" count="1" selected="0">
            <x v="1"/>
          </reference>
        </references>
      </pivotArea>
    </chartFormat>
    <chartFormat chart="3" format="29" series="1">
      <pivotArea type="data" outline="0" fieldPosition="0">
        <references count="2">
          <reference field="4294967294" count="1" selected="0">
            <x v="2"/>
          </reference>
          <reference field="1" count="1" selected="0">
            <x v="1"/>
          </reference>
        </references>
      </pivotArea>
    </chartFormat>
    <chartFormat chart="3" format="30" series="1">
      <pivotArea type="data" outline="0" fieldPosition="0">
        <references count="2">
          <reference field="4294967294" count="1" selected="0">
            <x v="0"/>
          </reference>
          <reference field="1" count="1" selected="0">
            <x v="2"/>
          </reference>
        </references>
      </pivotArea>
    </chartFormat>
    <chartFormat chart="3" format="31" series="1">
      <pivotArea type="data" outline="0" fieldPosition="0">
        <references count="2">
          <reference field="4294967294" count="1" selected="0">
            <x v="1"/>
          </reference>
          <reference field="1" count="1" selected="0">
            <x v="2"/>
          </reference>
        </references>
      </pivotArea>
    </chartFormat>
    <chartFormat chart="3" format="32" series="1">
      <pivotArea type="data" outline="0" fieldPosition="0">
        <references count="2">
          <reference field="4294967294" count="1" selected="0">
            <x v="2"/>
          </reference>
          <reference field="1" count="1" selected="0">
            <x v="2"/>
          </reference>
        </references>
      </pivotArea>
    </chartFormat>
    <chartFormat chart="3" format="33" series="1">
      <pivotArea type="data" outline="0" fieldPosition="0">
        <references count="2">
          <reference field="4294967294" count="1" selected="0">
            <x v="0"/>
          </reference>
          <reference field="1" count="1" selected="0">
            <x v="3"/>
          </reference>
        </references>
      </pivotArea>
    </chartFormat>
    <chartFormat chart="3" format="34" series="1">
      <pivotArea type="data" outline="0" fieldPosition="0">
        <references count="2">
          <reference field="4294967294" count="1" selected="0">
            <x v="1"/>
          </reference>
          <reference field="1" count="1" selected="0">
            <x v="3"/>
          </reference>
        </references>
      </pivotArea>
    </chartFormat>
    <chartFormat chart="3" format="35" series="1">
      <pivotArea type="data" outline="0" fieldPosition="0">
        <references count="2">
          <reference field="4294967294" count="1" selected="0">
            <x v="2"/>
          </reference>
          <reference field="1" count="1" selected="0">
            <x v="3"/>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4226B1-40BF-4502-B6B6-87566CD165D1}" name="PivotTable13" cacheId="1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Department">
  <location ref="L65:X73" firstHeaderRow="1" firstDataRow="3" firstDataCol="1"/>
  <pivotFields count="6">
    <pivotField axis="axisRow" showAll="0">
      <items count="6">
        <item x="4"/>
        <item x="3"/>
        <item x="1"/>
        <item x="2"/>
        <item x="0"/>
        <item t="default"/>
      </items>
    </pivotField>
    <pivotField axis="axisCol" showAll="0">
      <items count="5">
        <item x="1"/>
        <item x="0"/>
        <item x="3"/>
        <item x="2"/>
        <item t="default"/>
      </items>
    </pivotField>
    <pivotField dataField="1" showAll="0"/>
    <pivotField dataField="1" showAll="0"/>
    <pivotField dataField="1" showAll="0"/>
    <pivotField showAll="0"/>
  </pivotFields>
  <rowFields count="1">
    <field x="0"/>
  </rowFields>
  <rowItems count="6">
    <i>
      <x/>
    </i>
    <i>
      <x v="1"/>
    </i>
    <i>
      <x v="2"/>
    </i>
    <i>
      <x v="3"/>
    </i>
    <i>
      <x v="4"/>
    </i>
    <i t="grand">
      <x/>
    </i>
  </rowItems>
  <colFields count="2">
    <field x="1"/>
    <field x="-2"/>
  </colFields>
  <colItems count="12">
    <i>
      <x/>
      <x/>
    </i>
    <i r="1" i="1">
      <x v="1"/>
    </i>
    <i r="1" i="2">
      <x v="2"/>
    </i>
    <i>
      <x v="1"/>
      <x/>
    </i>
    <i r="1" i="1">
      <x v="1"/>
    </i>
    <i r="1" i="2">
      <x v="2"/>
    </i>
    <i>
      <x v="2"/>
      <x/>
    </i>
    <i r="1" i="1">
      <x v="1"/>
    </i>
    <i r="1" i="2">
      <x v="2"/>
    </i>
    <i>
      <x v="3"/>
      <x/>
    </i>
    <i r="1" i="1">
      <x v="1"/>
    </i>
    <i r="1" i="2">
      <x v="2"/>
    </i>
  </colItems>
  <dataFields count="3">
    <dataField name="Budget_Amt" fld="2" baseField="0" baseItem="0"/>
    <dataField name="Variance_" fld="4" baseField="0" baseItem="0"/>
    <dataField name="Actual_Amt" fld="3" baseField="0" baseItem="0"/>
  </dataFields>
  <conditionalFormats count="1">
    <conditionalFormat priority="4">
      <pivotAreas count="1">
        <pivotArea outline="0" fieldPosition="0">
          <references count="1">
            <reference field="4294967294" count="1">
              <x v="1"/>
            </reference>
          </references>
        </pivotArea>
      </pivotAreas>
    </conditionalFormat>
  </conditionalFormats>
  <chartFormats count="12">
    <chartFormat chart="3" format="24" series="1">
      <pivotArea type="data" outline="0" fieldPosition="0">
        <references count="2">
          <reference field="4294967294" count="1" selected="0">
            <x v="0"/>
          </reference>
          <reference field="1" count="1" selected="0">
            <x v="0"/>
          </reference>
        </references>
      </pivotArea>
    </chartFormat>
    <chartFormat chart="3" format="25" series="1">
      <pivotArea type="data" outline="0" fieldPosition="0">
        <references count="2">
          <reference field="4294967294" count="1" selected="0">
            <x v="1"/>
          </reference>
          <reference field="1" count="1" selected="0">
            <x v="0"/>
          </reference>
        </references>
      </pivotArea>
    </chartFormat>
    <chartFormat chart="3" format="26" series="1">
      <pivotArea type="data" outline="0" fieldPosition="0">
        <references count="2">
          <reference field="4294967294" count="1" selected="0">
            <x v="2"/>
          </reference>
          <reference field="1" count="1" selected="0">
            <x v="0"/>
          </reference>
        </references>
      </pivotArea>
    </chartFormat>
    <chartFormat chart="3" format="27" series="1">
      <pivotArea type="data" outline="0" fieldPosition="0">
        <references count="2">
          <reference field="4294967294" count="1" selected="0">
            <x v="0"/>
          </reference>
          <reference field="1" count="1" selected="0">
            <x v="1"/>
          </reference>
        </references>
      </pivotArea>
    </chartFormat>
    <chartFormat chart="3" format="28" series="1">
      <pivotArea type="data" outline="0" fieldPosition="0">
        <references count="2">
          <reference field="4294967294" count="1" selected="0">
            <x v="1"/>
          </reference>
          <reference field="1" count="1" selected="0">
            <x v="1"/>
          </reference>
        </references>
      </pivotArea>
    </chartFormat>
    <chartFormat chart="3" format="29" series="1">
      <pivotArea type="data" outline="0" fieldPosition="0">
        <references count="2">
          <reference field="4294967294" count="1" selected="0">
            <x v="2"/>
          </reference>
          <reference field="1" count="1" selected="0">
            <x v="1"/>
          </reference>
        </references>
      </pivotArea>
    </chartFormat>
    <chartFormat chart="3" format="30" series="1">
      <pivotArea type="data" outline="0" fieldPosition="0">
        <references count="2">
          <reference field="4294967294" count="1" selected="0">
            <x v="0"/>
          </reference>
          <reference field="1" count="1" selected="0">
            <x v="2"/>
          </reference>
        </references>
      </pivotArea>
    </chartFormat>
    <chartFormat chart="3" format="31" series="1">
      <pivotArea type="data" outline="0" fieldPosition="0">
        <references count="2">
          <reference field="4294967294" count="1" selected="0">
            <x v="1"/>
          </reference>
          <reference field="1" count="1" selected="0">
            <x v="2"/>
          </reference>
        </references>
      </pivotArea>
    </chartFormat>
    <chartFormat chart="3" format="32" series="1">
      <pivotArea type="data" outline="0" fieldPosition="0">
        <references count="2">
          <reference field="4294967294" count="1" selected="0">
            <x v="2"/>
          </reference>
          <reference field="1" count="1" selected="0">
            <x v="2"/>
          </reference>
        </references>
      </pivotArea>
    </chartFormat>
    <chartFormat chart="3" format="33" series="1">
      <pivotArea type="data" outline="0" fieldPosition="0">
        <references count="2">
          <reference field="4294967294" count="1" selected="0">
            <x v="0"/>
          </reference>
          <reference field="1" count="1" selected="0">
            <x v="3"/>
          </reference>
        </references>
      </pivotArea>
    </chartFormat>
    <chartFormat chart="3" format="34" series="1">
      <pivotArea type="data" outline="0" fieldPosition="0">
        <references count="2">
          <reference field="4294967294" count="1" selected="0">
            <x v="1"/>
          </reference>
          <reference field="1" count="1" selected="0">
            <x v="3"/>
          </reference>
        </references>
      </pivotArea>
    </chartFormat>
    <chartFormat chart="3" format="35" series="1">
      <pivotArea type="data" outline="0" fieldPosition="0">
        <references count="2">
          <reference field="4294967294" count="1" selected="0">
            <x v="2"/>
          </reference>
          <reference field="1" count="1" selected="0">
            <x v="3"/>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B14157-4535-4F17-ADB6-906B557CB052}" name="PivotTable12" cacheId="4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Department">
  <location ref="A42:M51" firstHeaderRow="1" firstDataRow="3" firstDataCol="1"/>
  <pivotFields count="6">
    <pivotField axis="axisRow" showAll="0">
      <items count="7">
        <item x="1"/>
        <item x="0"/>
        <item x="2"/>
        <item x="3"/>
        <item x="5"/>
        <item x="4"/>
        <item t="default"/>
      </items>
    </pivotField>
    <pivotField axis="axisCol" showAll="0">
      <items count="5">
        <item x="0"/>
        <item x="1"/>
        <item x="2"/>
        <item x="3"/>
        <item t="default"/>
      </items>
    </pivotField>
    <pivotField dataField="1" showAll="0"/>
    <pivotField dataField="1" showAll="0"/>
    <pivotField dataField="1" showAll="0">
      <items count="6">
        <item x="3"/>
        <item x="1"/>
        <item x="0"/>
        <item x="2"/>
        <item x="4"/>
        <item t="default"/>
      </items>
    </pivotField>
    <pivotField showAll="0"/>
  </pivotFields>
  <rowFields count="1">
    <field x="0"/>
  </rowFields>
  <rowItems count="7">
    <i>
      <x/>
    </i>
    <i>
      <x v="1"/>
    </i>
    <i>
      <x v="2"/>
    </i>
    <i>
      <x v="3"/>
    </i>
    <i>
      <x v="4"/>
    </i>
    <i>
      <x v="5"/>
    </i>
    <i t="grand">
      <x/>
    </i>
  </rowItems>
  <colFields count="2">
    <field x="1"/>
    <field x="-2"/>
  </colFields>
  <colItems count="12">
    <i>
      <x/>
      <x/>
    </i>
    <i r="1" i="1">
      <x v="1"/>
    </i>
    <i r="1" i="2">
      <x v="2"/>
    </i>
    <i>
      <x v="1"/>
      <x/>
    </i>
    <i r="1" i="1">
      <x v="1"/>
    </i>
    <i r="1" i="2">
      <x v="2"/>
    </i>
    <i>
      <x v="2"/>
      <x/>
    </i>
    <i r="1" i="1">
      <x v="1"/>
    </i>
    <i r="1" i="2">
      <x v="2"/>
    </i>
    <i>
      <x v="3"/>
      <x/>
    </i>
    <i r="1" i="1">
      <x v="1"/>
    </i>
    <i r="1" i="2">
      <x v="2"/>
    </i>
  </colItems>
  <dataFields count="3">
    <dataField name="Budget_Amt" fld="2" baseField="0" baseItem="0"/>
    <dataField name=" Actual_Amt" fld="3" baseField="0" baseItem="0"/>
    <dataField name="Variance_" fld="4" baseField="0" baseItem="0"/>
  </dataFields>
  <conditionalFormats count="2">
    <conditionalFormat priority="5">
      <pivotAreas count="1">
        <pivotArea type="data" outline="0" collapsedLevelsAreSubtotals="1" fieldPosition="0">
          <references count="2">
            <reference field="4294967294" count="1" selected="0">
              <x v="2"/>
            </reference>
            <reference field="1" count="1" selected="0">
              <x v="3"/>
            </reference>
          </references>
        </pivotArea>
      </pivotAreas>
    </conditionalFormat>
    <conditionalFormat priority="1">
      <pivotAreas count="1">
        <pivotArea outline="0" fieldPosition="0">
          <references count="1">
            <reference field="4294967294" count="1">
              <x v="2"/>
            </reference>
          </references>
        </pivotArea>
      </pivotAreas>
    </conditionalFormat>
  </conditionalFormat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2"/>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1"/>
          </reference>
          <reference field="1" count="1" selected="0">
            <x v="1"/>
          </reference>
        </references>
      </pivotArea>
    </chartFormat>
    <chartFormat chart="0" format="5" series="1">
      <pivotArea type="data" outline="0" fieldPosition="0">
        <references count="2">
          <reference field="4294967294" count="1" selected="0">
            <x v="2"/>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0" format="8" series="1">
      <pivotArea type="data" outline="0" fieldPosition="0">
        <references count="2">
          <reference field="4294967294" count="1" selected="0">
            <x v="2"/>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1"/>
          </reference>
          <reference field="1" count="1" selected="0">
            <x v="3"/>
          </reference>
        </references>
      </pivotArea>
    </chartFormat>
    <chartFormat chart="0" format="11" series="1">
      <pivotArea type="data" outline="0" fieldPosition="0">
        <references count="2">
          <reference field="4294967294" count="1" selected="0">
            <x v="2"/>
          </reference>
          <reference field="1" count="1" selected="0">
            <x v="3"/>
          </reference>
        </references>
      </pivotArea>
    </chartFormat>
    <chartFormat chart="3" format="24" series="1">
      <pivotArea type="data" outline="0" fieldPosition="0">
        <references count="2">
          <reference field="4294967294" count="1" selected="0">
            <x v="0"/>
          </reference>
          <reference field="1" count="1" selected="0">
            <x v="0"/>
          </reference>
        </references>
      </pivotArea>
    </chartFormat>
    <chartFormat chart="3" format="25" series="1">
      <pivotArea type="data" outline="0" fieldPosition="0">
        <references count="2">
          <reference field="4294967294" count="1" selected="0">
            <x v="1"/>
          </reference>
          <reference field="1" count="1" selected="0">
            <x v="0"/>
          </reference>
        </references>
      </pivotArea>
    </chartFormat>
    <chartFormat chart="3" format="26" series="1">
      <pivotArea type="data" outline="0" fieldPosition="0">
        <references count="2">
          <reference field="4294967294" count="1" selected="0">
            <x v="2"/>
          </reference>
          <reference field="1" count="1" selected="0">
            <x v="0"/>
          </reference>
        </references>
      </pivotArea>
    </chartFormat>
    <chartFormat chart="3" format="27" series="1">
      <pivotArea type="data" outline="0" fieldPosition="0">
        <references count="2">
          <reference field="4294967294" count="1" selected="0">
            <x v="0"/>
          </reference>
          <reference field="1" count="1" selected="0">
            <x v="1"/>
          </reference>
        </references>
      </pivotArea>
    </chartFormat>
    <chartFormat chart="3" format="28" series="1">
      <pivotArea type="data" outline="0" fieldPosition="0">
        <references count="2">
          <reference field="4294967294" count="1" selected="0">
            <x v="1"/>
          </reference>
          <reference field="1" count="1" selected="0">
            <x v="1"/>
          </reference>
        </references>
      </pivotArea>
    </chartFormat>
    <chartFormat chart="3" format="29" series="1">
      <pivotArea type="data" outline="0" fieldPosition="0">
        <references count="2">
          <reference field="4294967294" count="1" selected="0">
            <x v="2"/>
          </reference>
          <reference field="1" count="1" selected="0">
            <x v="1"/>
          </reference>
        </references>
      </pivotArea>
    </chartFormat>
    <chartFormat chart="3" format="30" series="1">
      <pivotArea type="data" outline="0" fieldPosition="0">
        <references count="2">
          <reference field="4294967294" count="1" selected="0">
            <x v="0"/>
          </reference>
          <reference field="1" count="1" selected="0">
            <x v="2"/>
          </reference>
        </references>
      </pivotArea>
    </chartFormat>
    <chartFormat chart="3" format="31" series="1">
      <pivotArea type="data" outline="0" fieldPosition="0">
        <references count="2">
          <reference field="4294967294" count="1" selected="0">
            <x v="1"/>
          </reference>
          <reference field="1" count="1" selected="0">
            <x v="2"/>
          </reference>
        </references>
      </pivotArea>
    </chartFormat>
    <chartFormat chart="3" format="32" series="1">
      <pivotArea type="data" outline="0" fieldPosition="0">
        <references count="2">
          <reference field="4294967294" count="1" selected="0">
            <x v="2"/>
          </reference>
          <reference field="1" count="1" selected="0">
            <x v="2"/>
          </reference>
        </references>
      </pivotArea>
    </chartFormat>
    <chartFormat chart="3" format="33" series="1">
      <pivotArea type="data" outline="0" fieldPosition="0">
        <references count="2">
          <reference field="4294967294" count="1" selected="0">
            <x v="0"/>
          </reference>
          <reference field="1" count="1" selected="0">
            <x v="3"/>
          </reference>
        </references>
      </pivotArea>
    </chartFormat>
    <chartFormat chart="3" format="34" series="1">
      <pivotArea type="data" outline="0" fieldPosition="0">
        <references count="2">
          <reference field="4294967294" count="1" selected="0">
            <x v="1"/>
          </reference>
          <reference field="1" count="1" selected="0">
            <x v="3"/>
          </reference>
        </references>
      </pivotArea>
    </chartFormat>
    <chartFormat chart="3" format="35" series="1">
      <pivotArea type="data" outline="0" fieldPosition="0">
        <references count="2">
          <reference field="4294967294" count="1" selected="0">
            <x v="2"/>
          </reference>
          <reference field="1" count="1" selected="0">
            <x v="3"/>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58A066-B2F5-4CC4-AAC3-4BA5F27AD2D4}" name="PivotTable10" cacheId="3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Department">
  <location ref="T3:X11" firstHeaderRow="1" firstDataRow="2" firstDataCol="1"/>
  <pivotFields count="3">
    <pivotField axis="axisRow" showAll="0">
      <items count="7">
        <item x="1"/>
        <item x="0"/>
        <item x="2"/>
        <item x="3"/>
        <item x="5"/>
        <item x="4"/>
        <item t="default"/>
      </items>
    </pivotField>
    <pivotField axis="axisCol" showAll="0">
      <items count="5">
        <item x="0"/>
        <item x="1"/>
        <item x="2"/>
        <item x="3"/>
        <item t="default"/>
      </items>
    </pivotField>
    <pivotField dataField="1" showAll="0"/>
  </pivotFields>
  <rowFields count="1">
    <field x="0"/>
  </rowFields>
  <rowItems count="7">
    <i>
      <x/>
    </i>
    <i>
      <x v="1"/>
    </i>
    <i>
      <x v="2"/>
    </i>
    <i>
      <x v="3"/>
    </i>
    <i>
      <x v="4"/>
    </i>
    <i>
      <x v="5"/>
    </i>
    <i t="grand">
      <x/>
    </i>
  </rowItems>
  <colFields count="1">
    <field x="1"/>
  </colFields>
  <colItems count="4">
    <i>
      <x/>
    </i>
    <i>
      <x v="1"/>
    </i>
    <i>
      <x v="2"/>
    </i>
    <i>
      <x v="3"/>
    </i>
  </colItems>
  <dataFields count="1">
    <dataField name="Sum of Actual_Amount" fld="2" baseField="0" baseItem="0"/>
  </dataFields>
  <chartFormats count="4">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0830FF-81B1-4269-8EE5-8A90B2CAC884}" name="PivotTable9" cacheId="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Department">
  <location ref="B3:F11" firstHeaderRow="1" firstDataRow="2" firstDataCol="1"/>
  <pivotFields count="3">
    <pivotField axis="axisRow" showAll="0">
      <items count="7">
        <item x="1"/>
        <item x="0"/>
        <item x="2"/>
        <item x="3"/>
        <item x="5"/>
        <item x="4"/>
        <item t="default"/>
      </items>
    </pivotField>
    <pivotField axis="axisCol" showAll="0">
      <items count="5">
        <item x="0"/>
        <item x="1"/>
        <item x="2"/>
        <item x="3"/>
        <item t="default"/>
      </items>
    </pivotField>
    <pivotField dataField="1" showAll="0"/>
  </pivotFields>
  <rowFields count="1">
    <field x="0"/>
  </rowFields>
  <rowItems count="7">
    <i>
      <x/>
    </i>
    <i>
      <x v="1"/>
    </i>
    <i>
      <x v="2"/>
    </i>
    <i>
      <x v="3"/>
    </i>
    <i>
      <x v="4"/>
    </i>
    <i>
      <x v="5"/>
    </i>
    <i t="grand">
      <x/>
    </i>
  </rowItems>
  <colFields count="1">
    <field x="1"/>
  </colFields>
  <colItems count="4">
    <i>
      <x/>
    </i>
    <i>
      <x v="1"/>
    </i>
    <i>
      <x v="2"/>
    </i>
    <i>
      <x v="3"/>
    </i>
  </colItems>
  <dataFields count="1">
    <dataField name="Sum of Budget_Amount" fld="2" baseField="0" baseItem="0"/>
  </dataFields>
  <chartFormats count="4">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6B5D70C-548D-4ED9-B601-92DB0668499C}" sourceName="Department">
  <data>
    <tabular pivotCacheId="1202545366">
      <items count="6">
        <i x="1" s="1"/>
        <i x="0" s="1"/>
        <i x="2" s="1"/>
        <i x="3" s="1"/>
        <i x="5"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4" xr10:uid="{C52586EA-F860-4F30-8954-847B607DBEBE}" sourceName="Department">
  <data>
    <tabular pivotCacheId="872125350">
      <items count="5">
        <i x="2" s="1"/>
        <i x="3" s="1"/>
        <i x="4" s="1"/>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8FF18EFD-B89B-4266-8DE4-3A02589BBBB6}" sourceName="Year">
  <data>
    <tabular pivotCacheId="872125350">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EC52856-7CE0-4B05-9191-B5B8E8197175}" sourceName="Year">
  <pivotTables>
    <pivotTable tabId="9" name="PivotTable9"/>
  </pivotTables>
  <data>
    <tabular pivotCacheId="1202545366">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883A9D7C-DA4E-4940-AD6D-2BC41A82E3C4}" sourceName="Department">
  <data>
    <tabular pivotCacheId="380388861">
      <items count="6">
        <i x="1" s="1"/>
        <i x="0" s="1"/>
        <i x="2" s="1"/>
        <i x="3"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CF97A95-AFDA-4E52-98D4-EDA63522A3AC}" sourceName="Year">
  <pivotTables>
    <pivotTable tabId="9" name="PivotTable10"/>
  </pivotTables>
  <data>
    <tabular pivotCacheId="380388861">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A3BE9179-7B01-4E1E-99D1-5D0960E1918D}" sourceName="Department">
  <data>
    <tabular pivotCacheId="1087768112">
      <items count="6">
        <i x="1" s="1"/>
        <i x="0" s="1"/>
        <i x="2" s="1"/>
        <i x="3" s="1"/>
        <i x="5"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F162AF8-4EBF-46A8-936A-49B34FF69426}" sourceName="Year">
  <data>
    <tabular pivotCacheId="1087768112">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nce" xr10:uid="{74DD6827-6EE4-4DE1-997A-69581449C246}" sourceName="Variance">
  <pivotTables>
    <pivotTable tabId="9" name="PivotTable12"/>
  </pivotTables>
  <data>
    <tabular pivotCacheId="1087768112">
      <items count="5">
        <i x="3" s="1"/>
        <i x="1" s="1"/>
        <i x="0" s="1"/>
        <i x="2"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3" xr10:uid="{15125681-A4FC-4DB0-8125-2D05AAE41455}" sourceName="Department">
  <data>
    <tabular pivotCacheId="1261079069">
      <items count="5">
        <i x="4" s="1"/>
        <i x="3" s="1"/>
        <i x="1"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51056D10-2875-49C9-8B66-B889200ACB88}" sourceName="Year">
  <data>
    <tabular pivotCacheId="1261079069">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4" xr10:uid="{61402329-2CA5-4958-B8D4-398934ECC2C7}" cache="Slicer_Department" caption="Department" columnCount="2" style="SlicerStyleDark5" rowHeight="257175"/>
  <slicer name="Year 4" xr10:uid="{5E3F4B47-3DB5-42C8-A695-87D1E6A3CB8D}" cache="Slicer_Year" caption="Year" columnCount="2" style="SlicerStyleDark5" rowHeight="257175"/>
  <slicer name="Department 5" xr10:uid="{D716496B-2A0F-4AEC-AF76-E8E21B0726B8}" cache="Slicer_Department1" caption="Department" columnCount="2" style="SlicerStyleDark4" rowHeight="257175"/>
  <slicer name="Year 5" xr10:uid="{6D1A95C9-274B-46A9-B5B4-5B2FB2624169}" cache="Slicer_Year1" caption="Year" columnCount="2" style="SlicerStyleDark4" rowHeight="257175"/>
  <slicer name="Department 6" xr10:uid="{D14CF47B-B346-496B-9136-33325FEEAF45}" cache="Slicer_Department2" caption="Department" columnCount="2" style="SlicerStyleDark2" rowHeight="257175"/>
  <slicer name="Year 6" xr10:uid="{A9362748-E1B1-4897-B06A-94DA00544E2B}" cache="Slicer_Year2" caption="Year" style="SlicerStyleDark2" rowHeight="257175"/>
  <slicer name="Variance 1" xr10:uid="{3710F09C-B16D-4A2B-AE9F-60CC387345CD}" cache="Slicer_Variance" caption="Variance" columnCount="2" style="SlicerStyleDark2" rowHeight="257175"/>
  <slicer name="Department 7" xr10:uid="{6410AF1B-4D90-4031-832D-66E8540F14DC}" cache="Slicer_Department3" caption="Department" columnCount="2" style="SlicerStyleDark1" rowHeight="257175"/>
  <slicer name="Year 7" xr10:uid="{BE64B817-C906-44DA-9CC1-D81CCC4B74EF}" cache="Slicer_Year3" caption="Year" columnCount="2" style="SlicerStyleDark1" rowHeight="257175"/>
  <slicer name="Department 9" xr10:uid="{4531C755-EB97-4E4F-AD63-7005D3794044}" cache="Slicer_Department4" caption="Department" columnCount="2" style="SlicerStyleDark6" rowHeight="257175"/>
  <slicer name="Year 9" xr10:uid="{0981DFF8-A134-4D99-9778-61C72DADDF0A}" cache="Slicer_Year4" caption="Year" columnCount="2" style="SlicerStyleDark6"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8.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165EA-F6DC-4E88-AEF8-C8C67D2A0083}">
  <dimension ref="A1:C16"/>
  <sheetViews>
    <sheetView tabSelected="1" workbookViewId="0">
      <selection activeCell="E4" sqref="E4:I12"/>
    </sheetView>
  </sheetViews>
  <sheetFormatPr defaultRowHeight="15" x14ac:dyDescent="0.25"/>
  <cols>
    <col min="1" max="1" width="11.28515625" bestFit="1" customWidth="1"/>
    <col min="2" max="2" width="5" bestFit="1" customWidth="1"/>
    <col min="3" max="3" width="14.85546875" bestFit="1" customWidth="1"/>
    <col min="5" max="5" width="22.28515625" bestFit="1" customWidth="1"/>
    <col min="6" max="6" width="16.85546875" bestFit="1" customWidth="1"/>
    <col min="7" max="9" width="7" bestFit="1" customWidth="1"/>
    <col min="10" max="10" width="16.85546875" bestFit="1" customWidth="1"/>
    <col min="11" max="13" width="7" bestFit="1" customWidth="1"/>
    <col min="14" max="14" width="11.28515625" bestFit="1" customWidth="1"/>
  </cols>
  <sheetData>
    <row r="1" spans="1:3" x14ac:dyDescent="0.25">
      <c r="A1" t="s">
        <v>0</v>
      </c>
      <c r="B1" t="s">
        <v>1</v>
      </c>
      <c r="C1" t="s">
        <v>2</v>
      </c>
    </row>
    <row r="2" spans="1:3" x14ac:dyDescent="0.25">
      <c r="A2" t="s">
        <v>3</v>
      </c>
      <c r="B2">
        <v>2022</v>
      </c>
      <c r="C2">
        <v>50000</v>
      </c>
    </row>
    <row r="3" spans="1:3" x14ac:dyDescent="0.25">
      <c r="A3" t="s">
        <v>4</v>
      </c>
      <c r="B3">
        <v>2022</v>
      </c>
      <c r="C3">
        <v>120000</v>
      </c>
    </row>
    <row r="4" spans="1:3" x14ac:dyDescent="0.25">
      <c r="A4" t="s">
        <v>5</v>
      </c>
      <c r="B4">
        <v>2022</v>
      </c>
      <c r="C4">
        <v>150000</v>
      </c>
    </row>
    <row r="5" spans="1:3" x14ac:dyDescent="0.25">
      <c r="A5" t="s">
        <v>6</v>
      </c>
      <c r="B5">
        <v>2023</v>
      </c>
      <c r="C5">
        <v>80000</v>
      </c>
    </row>
    <row r="6" spans="1:3" x14ac:dyDescent="0.25">
      <c r="A6" t="s">
        <v>7</v>
      </c>
      <c r="B6">
        <v>2023</v>
      </c>
      <c r="C6">
        <v>180000</v>
      </c>
    </row>
    <row r="7" spans="1:3" x14ac:dyDescent="0.25">
      <c r="A7" t="s">
        <v>8</v>
      </c>
      <c r="B7">
        <v>2023</v>
      </c>
      <c r="C7">
        <v>130000</v>
      </c>
    </row>
    <row r="8" spans="1:3" x14ac:dyDescent="0.25">
      <c r="A8" t="s">
        <v>3</v>
      </c>
      <c r="B8">
        <v>2024</v>
      </c>
      <c r="C8">
        <v>55000</v>
      </c>
    </row>
    <row r="9" spans="1:3" x14ac:dyDescent="0.25">
      <c r="A9" t="s">
        <v>4</v>
      </c>
      <c r="B9">
        <v>2024</v>
      </c>
      <c r="C9">
        <v>125000</v>
      </c>
    </row>
    <row r="10" spans="1:3" x14ac:dyDescent="0.25">
      <c r="A10" t="s">
        <v>5</v>
      </c>
      <c r="B10">
        <v>2024</v>
      </c>
      <c r="C10">
        <v>160000</v>
      </c>
    </row>
    <row r="11" spans="1:3" x14ac:dyDescent="0.25">
      <c r="A11" t="s">
        <v>6</v>
      </c>
      <c r="B11">
        <v>2025</v>
      </c>
      <c r="C11">
        <v>85000</v>
      </c>
    </row>
    <row r="12" spans="1:3" x14ac:dyDescent="0.25">
      <c r="A12" t="s">
        <v>7</v>
      </c>
      <c r="B12">
        <v>2025</v>
      </c>
      <c r="C12">
        <v>190000</v>
      </c>
    </row>
    <row r="13" spans="1:3" x14ac:dyDescent="0.25">
      <c r="A13" t="s">
        <v>8</v>
      </c>
      <c r="B13">
        <v>2025</v>
      </c>
      <c r="C13">
        <v>140000</v>
      </c>
    </row>
    <row r="14" spans="1:3" x14ac:dyDescent="0.25">
      <c r="A14" t="s">
        <v>3</v>
      </c>
      <c r="B14">
        <v>2025</v>
      </c>
      <c r="C14">
        <v>60000</v>
      </c>
    </row>
    <row r="15" spans="1:3" x14ac:dyDescent="0.25">
      <c r="A15" t="s">
        <v>4</v>
      </c>
      <c r="B15">
        <v>2025</v>
      </c>
      <c r="C15">
        <v>130000</v>
      </c>
    </row>
    <row r="16" spans="1:3" x14ac:dyDescent="0.25">
      <c r="A16" t="s">
        <v>5</v>
      </c>
      <c r="B16">
        <v>2025</v>
      </c>
      <c r="C16">
        <v>170000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959-00C9-4F7D-9F74-B51C8230BC1C}">
  <dimension ref="A1:L16"/>
  <sheetViews>
    <sheetView workbookViewId="0">
      <selection activeCell="E3" sqref="E3:I11"/>
    </sheetView>
  </sheetViews>
  <sheetFormatPr defaultRowHeight="15" x14ac:dyDescent="0.25"/>
  <cols>
    <col min="1" max="1" width="11.28515625" bestFit="1" customWidth="1"/>
    <col min="2" max="2" width="5" bestFit="1" customWidth="1"/>
    <col min="3" max="3" width="14.42578125" bestFit="1" customWidth="1"/>
    <col min="5" max="5" width="21.5703125" bestFit="1" customWidth="1"/>
    <col min="6" max="6" width="16.85546875" bestFit="1" customWidth="1"/>
    <col min="7" max="9" width="7" bestFit="1" customWidth="1"/>
    <col min="10" max="11" width="11.28515625" bestFit="1" customWidth="1"/>
    <col min="12" max="12" width="7.42578125" hidden="1" customWidth="1"/>
    <col min="13" max="13" width="11.28515625" bestFit="1" customWidth="1"/>
  </cols>
  <sheetData>
    <row r="1" spans="1:3" x14ac:dyDescent="0.25">
      <c r="A1" t="s">
        <v>0</v>
      </c>
      <c r="B1" t="s">
        <v>1</v>
      </c>
      <c r="C1" t="s">
        <v>9</v>
      </c>
    </row>
    <row r="2" spans="1:3" x14ac:dyDescent="0.25">
      <c r="A2" t="s">
        <v>3</v>
      </c>
      <c r="B2">
        <v>2022</v>
      </c>
      <c r="C2">
        <v>52000</v>
      </c>
    </row>
    <row r="3" spans="1:3" x14ac:dyDescent="0.25">
      <c r="A3" t="s">
        <v>4</v>
      </c>
      <c r="B3">
        <v>2022</v>
      </c>
      <c r="C3">
        <v>118000</v>
      </c>
    </row>
    <row r="4" spans="1:3" x14ac:dyDescent="0.25">
      <c r="A4" t="s">
        <v>5</v>
      </c>
      <c r="B4">
        <v>2022</v>
      </c>
      <c r="C4">
        <v>155000</v>
      </c>
    </row>
    <row r="5" spans="1:3" x14ac:dyDescent="0.25">
      <c r="A5" t="s">
        <v>6</v>
      </c>
      <c r="B5">
        <v>2023</v>
      </c>
      <c r="C5">
        <v>75000</v>
      </c>
    </row>
    <row r="6" spans="1:3" x14ac:dyDescent="0.25">
      <c r="A6" t="s">
        <v>7</v>
      </c>
      <c r="B6">
        <v>2023</v>
      </c>
      <c r="C6">
        <v>190000</v>
      </c>
    </row>
    <row r="7" spans="1:3" x14ac:dyDescent="0.25">
      <c r="A7" t="s">
        <v>8</v>
      </c>
      <c r="B7">
        <v>2023</v>
      </c>
      <c r="C7">
        <v>125000</v>
      </c>
    </row>
    <row r="8" spans="1:3" x14ac:dyDescent="0.25">
      <c r="A8" t="s">
        <v>3</v>
      </c>
      <c r="B8">
        <v>2024</v>
      </c>
      <c r="C8">
        <v>53000</v>
      </c>
    </row>
    <row r="9" spans="1:3" x14ac:dyDescent="0.25">
      <c r="A9" t="s">
        <v>4</v>
      </c>
      <c r="B9">
        <v>2024</v>
      </c>
      <c r="C9">
        <v>127000</v>
      </c>
    </row>
    <row r="10" spans="1:3" x14ac:dyDescent="0.25">
      <c r="A10" t="s">
        <v>5</v>
      </c>
      <c r="B10">
        <v>2024</v>
      </c>
      <c r="C10">
        <v>158000</v>
      </c>
    </row>
    <row r="11" spans="1:3" x14ac:dyDescent="0.25">
      <c r="A11" t="s">
        <v>6</v>
      </c>
      <c r="B11">
        <v>2025</v>
      </c>
      <c r="C11">
        <v>90000</v>
      </c>
    </row>
    <row r="12" spans="1:3" x14ac:dyDescent="0.25">
      <c r="A12" t="s">
        <v>7</v>
      </c>
      <c r="B12">
        <v>2025</v>
      </c>
      <c r="C12">
        <v>195000</v>
      </c>
    </row>
    <row r="13" spans="1:3" x14ac:dyDescent="0.25">
      <c r="A13" t="s">
        <v>8</v>
      </c>
      <c r="B13">
        <v>2025</v>
      </c>
      <c r="C13">
        <v>135000</v>
      </c>
    </row>
    <row r="14" spans="1:3" x14ac:dyDescent="0.25">
      <c r="A14" t="s">
        <v>3</v>
      </c>
      <c r="B14">
        <v>2025</v>
      </c>
      <c r="C14">
        <v>58000</v>
      </c>
    </row>
    <row r="15" spans="1:3" x14ac:dyDescent="0.25">
      <c r="A15" t="s">
        <v>4</v>
      </c>
      <c r="B15">
        <v>2025</v>
      </c>
      <c r="C15">
        <v>132000</v>
      </c>
    </row>
    <row r="16" spans="1:3" x14ac:dyDescent="0.25">
      <c r="A16" t="s">
        <v>5</v>
      </c>
      <c r="B16">
        <v>2025</v>
      </c>
      <c r="C16">
        <v>175000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0B721-2A0C-4855-842C-A4D118BA42B8}">
  <dimension ref="A1:W16"/>
  <sheetViews>
    <sheetView topLeftCell="D1" workbookViewId="0">
      <selection activeCell="H4" sqref="H4:T13"/>
    </sheetView>
  </sheetViews>
  <sheetFormatPr defaultRowHeight="15" x14ac:dyDescent="0.25"/>
  <cols>
    <col min="1" max="1" width="11.28515625" bestFit="1" customWidth="1"/>
    <col min="2" max="2" width="5" bestFit="1" customWidth="1"/>
    <col min="3" max="3" width="14.85546875" bestFit="1" customWidth="1"/>
    <col min="4" max="4" width="14.42578125" bestFit="1" customWidth="1"/>
    <col min="5" max="5" width="8.85546875" bestFit="1" customWidth="1"/>
    <col min="6" max="6" width="19.7109375" bestFit="1" customWidth="1"/>
    <col min="8" max="8" width="14.140625" bestFit="1" customWidth="1"/>
    <col min="9" max="9" width="16.85546875" bestFit="1" customWidth="1"/>
    <col min="10" max="10" width="11.42578125" bestFit="1" customWidth="1"/>
    <col min="11" max="11" width="9.5703125" bestFit="1" customWidth="1"/>
    <col min="12" max="12" width="11.7109375" bestFit="1" customWidth="1"/>
    <col min="13" max="13" width="11.42578125" bestFit="1" customWidth="1"/>
    <col min="14" max="14" width="9.5703125" bestFit="1" customWidth="1"/>
    <col min="15" max="15" width="11.7109375" bestFit="1" customWidth="1"/>
    <col min="16" max="16" width="11.42578125" bestFit="1" customWidth="1"/>
    <col min="17" max="17" width="9.5703125" bestFit="1" customWidth="1"/>
    <col min="18" max="18" width="11.7109375" bestFit="1" customWidth="1"/>
    <col min="19" max="19" width="11.42578125" bestFit="1" customWidth="1"/>
    <col min="20" max="20" width="9.5703125" bestFit="1" customWidth="1"/>
    <col min="21" max="21" width="27.28515625" bestFit="1" customWidth="1"/>
    <col min="22" max="22" width="26.5703125" bestFit="1" customWidth="1"/>
    <col min="23" max="23" width="20.5703125" bestFit="1" customWidth="1"/>
    <col min="24" max="24" width="16.7109375" bestFit="1" customWidth="1"/>
    <col min="25" max="25" width="14.5703125" bestFit="1" customWidth="1"/>
    <col min="26" max="26" width="16" bestFit="1" customWidth="1"/>
  </cols>
  <sheetData>
    <row r="1" spans="1:6" x14ac:dyDescent="0.25">
      <c r="A1" t="s">
        <v>0</v>
      </c>
      <c r="B1" t="s">
        <v>1</v>
      </c>
      <c r="C1" t="s">
        <v>2</v>
      </c>
      <c r="D1" t="s">
        <v>9</v>
      </c>
      <c r="E1" t="s">
        <v>10</v>
      </c>
      <c r="F1" t="s">
        <v>11</v>
      </c>
    </row>
    <row r="2" spans="1:6" x14ac:dyDescent="0.25">
      <c r="A2" t="s">
        <v>3</v>
      </c>
      <c r="B2">
        <v>2022</v>
      </c>
      <c r="C2">
        <v>50000</v>
      </c>
      <c r="D2">
        <v>52000</v>
      </c>
      <c r="E2">
        <v>2000</v>
      </c>
      <c r="F2">
        <v>4</v>
      </c>
    </row>
    <row r="3" spans="1:6" x14ac:dyDescent="0.25">
      <c r="A3" t="s">
        <v>4</v>
      </c>
      <c r="B3">
        <v>2022</v>
      </c>
      <c r="C3">
        <v>120000</v>
      </c>
      <c r="D3">
        <v>118000</v>
      </c>
      <c r="E3">
        <v>-2000</v>
      </c>
      <c r="F3">
        <v>-1.67</v>
      </c>
    </row>
    <row r="4" spans="1:6" x14ac:dyDescent="0.25">
      <c r="A4" t="s">
        <v>5</v>
      </c>
      <c r="B4">
        <v>2022</v>
      </c>
      <c r="C4">
        <v>150000</v>
      </c>
      <c r="D4">
        <v>155000</v>
      </c>
      <c r="E4">
        <v>5000</v>
      </c>
      <c r="F4">
        <v>3.33</v>
      </c>
    </row>
    <row r="5" spans="1:6" x14ac:dyDescent="0.25">
      <c r="A5" t="s">
        <v>6</v>
      </c>
      <c r="B5">
        <v>2023</v>
      </c>
      <c r="C5">
        <v>80000</v>
      </c>
      <c r="D5">
        <v>75000</v>
      </c>
      <c r="E5">
        <v>-5000</v>
      </c>
      <c r="F5">
        <v>-6.25</v>
      </c>
    </row>
    <row r="6" spans="1:6" x14ac:dyDescent="0.25">
      <c r="A6" t="s">
        <v>7</v>
      </c>
      <c r="B6">
        <v>2023</v>
      </c>
      <c r="C6">
        <v>180000</v>
      </c>
      <c r="D6">
        <v>190000</v>
      </c>
      <c r="E6">
        <v>10000</v>
      </c>
      <c r="F6">
        <v>5.56</v>
      </c>
    </row>
    <row r="7" spans="1:6" x14ac:dyDescent="0.25">
      <c r="A7" t="s">
        <v>8</v>
      </c>
      <c r="B7">
        <v>2023</v>
      </c>
      <c r="C7">
        <v>130000</v>
      </c>
      <c r="D7">
        <v>125000</v>
      </c>
      <c r="E7">
        <v>-5000</v>
      </c>
      <c r="F7">
        <v>-3.85</v>
      </c>
    </row>
    <row r="8" spans="1:6" x14ac:dyDescent="0.25">
      <c r="A8" t="s">
        <v>3</v>
      </c>
      <c r="B8">
        <v>2024</v>
      </c>
      <c r="C8">
        <v>55000</v>
      </c>
      <c r="D8">
        <v>53000</v>
      </c>
      <c r="E8">
        <v>-2000</v>
      </c>
      <c r="F8">
        <v>-3.64</v>
      </c>
    </row>
    <row r="9" spans="1:6" x14ac:dyDescent="0.25">
      <c r="A9" t="s">
        <v>4</v>
      </c>
      <c r="B9">
        <v>2024</v>
      </c>
      <c r="C9">
        <v>125000</v>
      </c>
      <c r="D9">
        <v>127000</v>
      </c>
      <c r="E9">
        <v>2000</v>
      </c>
      <c r="F9">
        <v>1.6</v>
      </c>
    </row>
    <row r="10" spans="1:6" x14ac:dyDescent="0.25">
      <c r="A10" t="s">
        <v>5</v>
      </c>
      <c r="B10">
        <v>2024</v>
      </c>
      <c r="C10">
        <v>160000</v>
      </c>
      <c r="D10">
        <v>158000</v>
      </c>
      <c r="E10">
        <v>-2000</v>
      </c>
      <c r="F10">
        <v>-1.25</v>
      </c>
    </row>
    <row r="11" spans="1:6" x14ac:dyDescent="0.25">
      <c r="A11" t="s">
        <v>6</v>
      </c>
      <c r="B11">
        <v>2025</v>
      </c>
      <c r="C11">
        <v>85000</v>
      </c>
      <c r="D11">
        <v>90000</v>
      </c>
      <c r="E11">
        <v>5000</v>
      </c>
      <c r="F11">
        <v>5.88</v>
      </c>
    </row>
    <row r="12" spans="1:6" x14ac:dyDescent="0.25">
      <c r="A12" t="s">
        <v>7</v>
      </c>
      <c r="B12">
        <v>2025</v>
      </c>
      <c r="C12">
        <v>190000</v>
      </c>
      <c r="D12">
        <v>195000</v>
      </c>
      <c r="E12">
        <v>5000</v>
      </c>
      <c r="F12">
        <v>2.63</v>
      </c>
    </row>
    <row r="13" spans="1:6" x14ac:dyDescent="0.25">
      <c r="A13" t="s">
        <v>8</v>
      </c>
      <c r="B13">
        <v>2025</v>
      </c>
      <c r="C13">
        <v>140000</v>
      </c>
      <c r="D13">
        <v>135000</v>
      </c>
      <c r="E13">
        <v>-5000</v>
      </c>
      <c r="F13">
        <v>-3.57</v>
      </c>
    </row>
    <row r="14" spans="1:6" x14ac:dyDescent="0.25">
      <c r="A14" t="s">
        <v>3</v>
      </c>
      <c r="B14">
        <v>2025</v>
      </c>
      <c r="C14">
        <v>60000</v>
      </c>
      <c r="D14">
        <v>58000</v>
      </c>
      <c r="E14">
        <v>-2000</v>
      </c>
      <c r="F14">
        <v>-3.33</v>
      </c>
    </row>
    <row r="15" spans="1:6" x14ac:dyDescent="0.25">
      <c r="A15" t="s">
        <v>4</v>
      </c>
      <c r="B15">
        <v>2025</v>
      </c>
      <c r="C15">
        <v>130000</v>
      </c>
      <c r="D15">
        <v>132000</v>
      </c>
      <c r="E15">
        <v>2000</v>
      </c>
      <c r="F15">
        <v>1.54</v>
      </c>
    </row>
    <row r="16" spans="1:6" x14ac:dyDescent="0.25">
      <c r="A16" t="s">
        <v>5</v>
      </c>
      <c r="B16">
        <v>2025</v>
      </c>
      <c r="C16">
        <v>170000</v>
      </c>
      <c r="D16">
        <v>175000</v>
      </c>
      <c r="E16">
        <v>5000</v>
      </c>
      <c r="F16">
        <v>2.94</v>
      </c>
    </row>
  </sheetData>
  <conditionalFormatting sqref="K6">
    <cfRule type="colorScale" priority="5">
      <colorScale>
        <cfvo type="min"/>
        <cfvo type="percentile" val="50"/>
        <cfvo type="max"/>
        <color rgb="FF63BE7B"/>
        <color rgb="FFFFEB84"/>
        <color rgb="FFF8696B"/>
      </colorScale>
    </cfRule>
  </conditionalFormatting>
  <conditionalFormatting sqref="N6">
    <cfRule type="colorScale" priority="4">
      <colorScale>
        <cfvo type="min"/>
        <cfvo type="percentile" val="50"/>
        <cfvo type="max"/>
        <color rgb="FFF8696B"/>
        <color rgb="FFFFEB84"/>
        <color rgb="FF63BE7B"/>
      </colorScale>
    </cfRule>
  </conditionalFormatting>
  <conditionalFormatting sqref="Q6">
    <cfRule type="colorScale" priority="3">
      <colorScale>
        <cfvo type="min"/>
        <cfvo type="percentile" val="50"/>
        <cfvo type="max"/>
        <color rgb="FFF8696B"/>
        <color rgb="FFFFEB84"/>
        <color rgb="FF63BE7B"/>
      </colorScale>
    </cfRule>
  </conditionalFormatting>
  <conditionalFormatting sqref="T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CB5E0-7E2A-4BE1-8586-0E4CD68C8458}">
  <dimension ref="A1:F9"/>
  <sheetViews>
    <sheetView workbookViewId="0">
      <selection activeCell="A13" sqref="A13:M21"/>
    </sheetView>
  </sheetViews>
  <sheetFormatPr defaultRowHeight="15" x14ac:dyDescent="0.25"/>
  <cols>
    <col min="1" max="1" width="14.140625" bestFit="1" customWidth="1"/>
    <col min="2" max="2" width="16.85546875" bestFit="1" customWidth="1"/>
    <col min="3" max="3" width="9.5703125" bestFit="1" customWidth="1"/>
    <col min="4" max="4" width="11" bestFit="1" customWidth="1"/>
    <col min="5" max="5" width="11.7109375" bestFit="1" customWidth="1"/>
    <col min="6" max="6" width="9.5703125" bestFit="1" customWidth="1"/>
    <col min="7" max="7" width="11" bestFit="1" customWidth="1"/>
    <col min="8" max="8" width="11.7109375" bestFit="1" customWidth="1"/>
    <col min="9" max="9" width="9.5703125" bestFit="1" customWidth="1"/>
    <col min="10" max="10" width="11" bestFit="1" customWidth="1"/>
    <col min="11" max="11" width="11.7109375" bestFit="1" customWidth="1"/>
    <col min="12" max="12" width="9.5703125" bestFit="1" customWidth="1"/>
    <col min="13" max="14" width="11" bestFit="1" customWidth="1"/>
    <col min="15" max="15" width="11.7109375" bestFit="1" customWidth="1"/>
    <col min="16" max="16" width="9.5703125" bestFit="1" customWidth="1"/>
    <col min="17" max="17" width="11" bestFit="1" customWidth="1"/>
    <col min="18" max="18" width="11.7109375" bestFit="1" customWidth="1"/>
    <col min="19" max="19" width="9.5703125" bestFit="1" customWidth="1"/>
    <col min="20" max="20" width="11" bestFit="1" customWidth="1"/>
  </cols>
  <sheetData>
    <row r="1" spans="1:6" x14ac:dyDescent="0.25">
      <c r="A1" t="s">
        <v>0</v>
      </c>
      <c r="B1" t="s">
        <v>1</v>
      </c>
      <c r="C1" t="s">
        <v>2</v>
      </c>
      <c r="D1" t="s">
        <v>9</v>
      </c>
      <c r="E1" t="s">
        <v>10</v>
      </c>
      <c r="F1" t="s">
        <v>11</v>
      </c>
    </row>
    <row r="2" spans="1:6" x14ac:dyDescent="0.25">
      <c r="A2" t="s">
        <v>7</v>
      </c>
      <c r="B2">
        <v>2023</v>
      </c>
      <c r="C2">
        <v>180000</v>
      </c>
      <c r="D2">
        <v>190000</v>
      </c>
      <c r="E2">
        <v>10000</v>
      </c>
      <c r="F2">
        <v>5.56</v>
      </c>
    </row>
    <row r="3" spans="1:6" x14ac:dyDescent="0.25">
      <c r="A3" t="s">
        <v>5</v>
      </c>
      <c r="B3">
        <v>2022</v>
      </c>
      <c r="C3">
        <v>150000</v>
      </c>
      <c r="D3">
        <v>155000</v>
      </c>
      <c r="E3">
        <v>5000</v>
      </c>
      <c r="F3">
        <v>3.33</v>
      </c>
    </row>
    <row r="4" spans="1:6" x14ac:dyDescent="0.25">
      <c r="A4" t="s">
        <v>6</v>
      </c>
      <c r="B4">
        <v>2025</v>
      </c>
      <c r="C4">
        <v>85000</v>
      </c>
      <c r="D4">
        <v>90000</v>
      </c>
      <c r="E4">
        <v>5000</v>
      </c>
      <c r="F4">
        <v>5.88</v>
      </c>
    </row>
    <row r="5" spans="1:6" x14ac:dyDescent="0.25">
      <c r="A5" t="s">
        <v>7</v>
      </c>
      <c r="B5">
        <v>2025</v>
      </c>
      <c r="C5">
        <v>190000</v>
      </c>
      <c r="D5">
        <v>195000</v>
      </c>
      <c r="E5">
        <v>5000</v>
      </c>
      <c r="F5">
        <v>2.63</v>
      </c>
    </row>
    <row r="6" spans="1:6" x14ac:dyDescent="0.25">
      <c r="A6" t="s">
        <v>5</v>
      </c>
      <c r="B6">
        <v>2025</v>
      </c>
      <c r="C6">
        <v>170000</v>
      </c>
      <c r="D6">
        <v>175000</v>
      </c>
      <c r="E6">
        <v>5000</v>
      </c>
      <c r="F6">
        <v>2.94</v>
      </c>
    </row>
    <row r="7" spans="1:6" x14ac:dyDescent="0.25">
      <c r="A7" t="s">
        <v>3</v>
      </c>
      <c r="B7">
        <v>2022</v>
      </c>
      <c r="C7">
        <v>50000</v>
      </c>
      <c r="D7">
        <v>52000</v>
      </c>
      <c r="E7">
        <v>2000</v>
      </c>
      <c r="F7">
        <v>4</v>
      </c>
    </row>
    <row r="8" spans="1:6" x14ac:dyDescent="0.25">
      <c r="A8" t="s">
        <v>4</v>
      </c>
      <c r="B8">
        <v>2024</v>
      </c>
      <c r="C8">
        <v>125000</v>
      </c>
      <c r="D8">
        <v>127000</v>
      </c>
      <c r="E8">
        <v>2000</v>
      </c>
      <c r="F8">
        <v>1.6</v>
      </c>
    </row>
    <row r="9" spans="1:6" x14ac:dyDescent="0.25">
      <c r="A9" t="s">
        <v>4</v>
      </c>
      <c r="B9">
        <v>2025</v>
      </c>
      <c r="C9">
        <v>130000</v>
      </c>
      <c r="D9">
        <v>132000</v>
      </c>
      <c r="E9">
        <v>2000</v>
      </c>
      <c r="F9">
        <v>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AA9F9-D39A-4A90-AE9A-985BBD80BB6D}">
  <dimension ref="A1:F8"/>
  <sheetViews>
    <sheetView workbookViewId="0">
      <selection activeCell="A11" sqref="A11:M19"/>
    </sheetView>
  </sheetViews>
  <sheetFormatPr defaultRowHeight="15" x14ac:dyDescent="0.25"/>
  <cols>
    <col min="1" max="1" width="14.140625" bestFit="1" customWidth="1"/>
    <col min="2" max="2" width="16.85546875" bestFit="1" customWidth="1"/>
    <col min="3" max="3" width="9.5703125" bestFit="1" customWidth="1"/>
    <col min="4" max="4" width="11" bestFit="1" customWidth="1"/>
    <col min="5" max="5" width="11.7109375" bestFit="1" customWidth="1"/>
    <col min="6" max="6" width="9.5703125" bestFit="1" customWidth="1"/>
    <col min="7" max="7" width="11" bestFit="1" customWidth="1"/>
    <col min="8" max="8" width="11.7109375" bestFit="1" customWidth="1"/>
    <col min="9" max="9" width="9.5703125" bestFit="1" customWidth="1"/>
    <col min="10" max="10" width="11" bestFit="1" customWidth="1"/>
    <col min="11" max="11" width="11.7109375" bestFit="1" customWidth="1"/>
    <col min="12" max="12" width="9.5703125" bestFit="1" customWidth="1"/>
    <col min="13" max="13" width="11" bestFit="1" customWidth="1"/>
    <col min="14" max="14" width="16.7109375" bestFit="1" customWidth="1"/>
    <col min="15" max="15" width="14.5703125" bestFit="1" customWidth="1"/>
    <col min="16" max="16" width="16" bestFit="1" customWidth="1"/>
  </cols>
  <sheetData>
    <row r="1" spans="1:6" x14ac:dyDescent="0.25">
      <c r="A1" t="s">
        <v>0</v>
      </c>
      <c r="B1" t="s">
        <v>1</v>
      </c>
      <c r="C1" t="s">
        <v>2</v>
      </c>
      <c r="D1" t="s">
        <v>9</v>
      </c>
      <c r="E1" t="s">
        <v>10</v>
      </c>
      <c r="F1" t="s">
        <v>11</v>
      </c>
    </row>
    <row r="2" spans="1:6" x14ac:dyDescent="0.25">
      <c r="A2" t="s">
        <v>6</v>
      </c>
      <c r="B2">
        <v>2023</v>
      </c>
      <c r="C2">
        <v>80000</v>
      </c>
      <c r="D2">
        <v>75000</v>
      </c>
      <c r="E2">
        <v>-5000</v>
      </c>
      <c r="F2">
        <v>-6.25</v>
      </c>
    </row>
    <row r="3" spans="1:6" x14ac:dyDescent="0.25">
      <c r="A3" t="s">
        <v>8</v>
      </c>
      <c r="B3">
        <v>2023</v>
      </c>
      <c r="C3">
        <v>130000</v>
      </c>
      <c r="D3">
        <v>125000</v>
      </c>
      <c r="E3">
        <v>-5000</v>
      </c>
      <c r="F3">
        <v>-3.85</v>
      </c>
    </row>
    <row r="4" spans="1:6" x14ac:dyDescent="0.25">
      <c r="A4" t="s">
        <v>8</v>
      </c>
      <c r="B4">
        <v>2025</v>
      </c>
      <c r="C4">
        <v>140000</v>
      </c>
      <c r="D4">
        <v>135000</v>
      </c>
      <c r="E4">
        <v>-5000</v>
      </c>
      <c r="F4">
        <v>-3.57</v>
      </c>
    </row>
    <row r="5" spans="1:6" x14ac:dyDescent="0.25">
      <c r="A5" t="s">
        <v>4</v>
      </c>
      <c r="B5">
        <v>2022</v>
      </c>
      <c r="C5">
        <v>120000</v>
      </c>
      <c r="D5">
        <v>118000</v>
      </c>
      <c r="E5">
        <v>-2000</v>
      </c>
      <c r="F5">
        <v>-1.67</v>
      </c>
    </row>
    <row r="6" spans="1:6" x14ac:dyDescent="0.25">
      <c r="A6" t="s">
        <v>3</v>
      </c>
      <c r="B6">
        <v>2024</v>
      </c>
      <c r="C6">
        <v>55000</v>
      </c>
      <c r="D6">
        <v>53000</v>
      </c>
      <c r="E6">
        <v>-2000</v>
      </c>
      <c r="F6">
        <v>-3.64</v>
      </c>
    </row>
    <row r="7" spans="1:6" x14ac:dyDescent="0.25">
      <c r="A7" t="s">
        <v>5</v>
      </c>
      <c r="B7">
        <v>2024</v>
      </c>
      <c r="C7">
        <v>160000</v>
      </c>
      <c r="D7">
        <v>158000</v>
      </c>
      <c r="E7">
        <v>-2000</v>
      </c>
      <c r="F7">
        <v>-1.25</v>
      </c>
    </row>
    <row r="8" spans="1:6" x14ac:dyDescent="0.25">
      <c r="A8" t="s">
        <v>3</v>
      </c>
      <c r="B8">
        <v>2025</v>
      </c>
      <c r="C8">
        <v>60000</v>
      </c>
      <c r="D8">
        <v>58000</v>
      </c>
      <c r="E8">
        <v>-2000</v>
      </c>
      <c r="F8">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2263-416C-4CAC-A992-D86C968E6502}">
  <dimension ref="A1:E5"/>
  <sheetViews>
    <sheetView workbookViewId="0">
      <selection activeCell="C11" sqref="C11:F16"/>
    </sheetView>
  </sheetViews>
  <sheetFormatPr defaultRowHeight="15" x14ac:dyDescent="0.25"/>
  <cols>
    <col min="1" max="1" width="5" bestFit="1" customWidth="1"/>
    <col min="2" max="2" width="12.28515625" bestFit="1" customWidth="1"/>
    <col min="3" max="3" width="11.28515625" bestFit="1" customWidth="1"/>
    <col min="4" max="4" width="12.7109375" bestFit="1" customWidth="1"/>
    <col min="5" max="5" width="15" bestFit="1" customWidth="1"/>
    <col min="6" max="6" width="13.5703125" bestFit="1" customWidth="1"/>
    <col min="7" max="7" width="13.42578125" bestFit="1" customWidth="1"/>
    <col min="8" max="8" width="18.85546875" bestFit="1" customWidth="1"/>
    <col min="9" max="9" width="21" bestFit="1" customWidth="1"/>
    <col min="10" max="10" width="19.5703125" bestFit="1" customWidth="1"/>
  </cols>
  <sheetData>
    <row r="1" spans="1:5" x14ac:dyDescent="0.25">
      <c r="A1" t="s">
        <v>1</v>
      </c>
      <c r="B1" t="s">
        <v>12</v>
      </c>
      <c r="C1" t="s">
        <v>13</v>
      </c>
      <c r="D1" t="s">
        <v>14</v>
      </c>
      <c r="E1" t="s">
        <v>15</v>
      </c>
    </row>
    <row r="2" spans="1:5" x14ac:dyDescent="0.25">
      <c r="A2">
        <v>2022</v>
      </c>
      <c r="B2">
        <v>320000</v>
      </c>
      <c r="C2">
        <v>325000</v>
      </c>
      <c r="D2">
        <v>5000</v>
      </c>
      <c r="E2">
        <v>1.56</v>
      </c>
    </row>
    <row r="3" spans="1:5" x14ac:dyDescent="0.25">
      <c r="A3">
        <v>2023</v>
      </c>
      <c r="B3">
        <v>390000</v>
      </c>
      <c r="C3">
        <v>390000</v>
      </c>
      <c r="D3">
        <v>0</v>
      </c>
      <c r="E3">
        <v>0</v>
      </c>
    </row>
    <row r="4" spans="1:5" x14ac:dyDescent="0.25">
      <c r="A4">
        <v>2024</v>
      </c>
      <c r="B4">
        <v>340000</v>
      </c>
      <c r="C4">
        <v>338000</v>
      </c>
      <c r="D4">
        <v>-2000</v>
      </c>
      <c r="E4">
        <v>-0.59</v>
      </c>
    </row>
    <row r="5" spans="1:5" x14ac:dyDescent="0.25">
      <c r="A5">
        <v>2025</v>
      </c>
      <c r="B5">
        <v>775000</v>
      </c>
      <c r="C5">
        <v>785000</v>
      </c>
      <c r="D5">
        <v>10000</v>
      </c>
      <c r="E5">
        <v>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E292-6623-4A0B-A6C0-212A2426382C}">
  <dimension ref="A1:C5"/>
  <sheetViews>
    <sheetView workbookViewId="0">
      <selection activeCell="E2" sqref="E2:F7"/>
    </sheetView>
  </sheetViews>
  <sheetFormatPr defaultRowHeight="15" x14ac:dyDescent="0.25"/>
  <cols>
    <col min="1" max="1" width="5" bestFit="1" customWidth="1"/>
    <col min="2" max="2" width="12.7109375" bestFit="1" customWidth="1"/>
    <col min="3" max="3" width="23.7109375" bestFit="1" customWidth="1"/>
    <col min="5" max="5" width="11.28515625" bestFit="1" customWidth="1"/>
    <col min="6" max="6" width="13.7109375" bestFit="1" customWidth="1"/>
  </cols>
  <sheetData>
    <row r="1" spans="1:3" x14ac:dyDescent="0.25">
      <c r="A1" t="s">
        <v>1</v>
      </c>
      <c r="B1" t="s">
        <v>16</v>
      </c>
      <c r="C1" t="s">
        <v>17</v>
      </c>
    </row>
    <row r="2" spans="1:3" x14ac:dyDescent="0.25">
      <c r="A2">
        <v>2022</v>
      </c>
      <c r="B2">
        <v>1666.666667</v>
      </c>
      <c r="C2">
        <v>1.89</v>
      </c>
    </row>
    <row r="3" spans="1:3" x14ac:dyDescent="0.25">
      <c r="A3">
        <v>2023</v>
      </c>
      <c r="B3">
        <v>0</v>
      </c>
      <c r="C3">
        <v>-1.51</v>
      </c>
    </row>
    <row r="4" spans="1:3" x14ac:dyDescent="0.25">
      <c r="A4">
        <v>2024</v>
      </c>
      <c r="B4">
        <v>-666.66666699999996</v>
      </c>
      <c r="C4">
        <v>-1.1000000000000001</v>
      </c>
    </row>
    <row r="5" spans="1:3" x14ac:dyDescent="0.25">
      <c r="A5">
        <v>2025</v>
      </c>
      <c r="B5">
        <v>1666.666667</v>
      </c>
      <c r="C5">
        <v>1.01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A0198-3002-4326-A28D-0A1F5E2A2D15}">
  <dimension ref="A1:AG129"/>
  <sheetViews>
    <sheetView zoomScale="55" zoomScaleNormal="55" workbookViewId="0">
      <selection activeCell="AA29" sqref="AA29"/>
    </sheetView>
  </sheetViews>
  <sheetFormatPr defaultRowHeight="15" x14ac:dyDescent="0.25"/>
  <cols>
    <col min="2" max="2" width="14.140625" bestFit="1" customWidth="1"/>
    <col min="3" max="3" width="16.85546875" bestFit="1" customWidth="1"/>
    <col min="4" max="4" width="11.42578125" bestFit="1" customWidth="1"/>
    <col min="5" max="5" width="9.5703125" bestFit="1" customWidth="1"/>
    <col min="6" max="6" width="11.7109375" bestFit="1" customWidth="1"/>
    <col min="7" max="7" width="11.42578125" bestFit="1" customWidth="1"/>
    <col min="8" max="8" width="9.5703125" bestFit="1" customWidth="1"/>
    <col min="9" max="9" width="11.7109375" bestFit="1" customWidth="1"/>
    <col min="10" max="10" width="11.42578125" bestFit="1" customWidth="1"/>
    <col min="11" max="11" width="9.5703125" bestFit="1" customWidth="1"/>
    <col min="12" max="12" width="11.7109375" bestFit="1" customWidth="1"/>
    <col min="13" max="13" width="11.42578125" bestFit="1" customWidth="1"/>
    <col min="14" max="14" width="9.5703125" bestFit="1" customWidth="1"/>
    <col min="20" max="20" width="21.5703125" bestFit="1" customWidth="1"/>
    <col min="21" max="21" width="16.85546875" bestFit="1" customWidth="1"/>
    <col min="22" max="22" width="11.5703125" customWidth="1"/>
    <col min="23" max="23" width="9.28515625" customWidth="1"/>
    <col min="24" max="24" width="10.7109375" customWidth="1"/>
  </cols>
  <sheetData>
    <row r="1" spans="1:33"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spans="1:33" ht="60.75" customHeight="1"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spans="1:33" x14ac:dyDescent="0.25">
      <c r="A3" s="4"/>
      <c r="B3" s="1" t="s">
        <v>20</v>
      </c>
      <c r="C3" s="1" t="s">
        <v>19</v>
      </c>
      <c r="G3" s="4"/>
      <c r="H3" s="4"/>
      <c r="I3" s="4"/>
      <c r="J3" s="4"/>
      <c r="K3" s="4"/>
      <c r="L3" s="4"/>
      <c r="M3" s="4"/>
      <c r="N3" s="4"/>
      <c r="O3" s="4"/>
      <c r="P3" s="4"/>
      <c r="Q3" s="4"/>
      <c r="R3" s="4"/>
      <c r="S3" s="4"/>
      <c r="T3" s="1" t="s">
        <v>21</v>
      </c>
      <c r="U3" s="1" t="s">
        <v>19</v>
      </c>
      <c r="Y3" s="4"/>
      <c r="Z3" s="4"/>
      <c r="AA3" s="4"/>
      <c r="AB3" s="4"/>
      <c r="AC3" s="4"/>
    </row>
    <row r="4" spans="1:33" x14ac:dyDescent="0.25">
      <c r="A4" s="4"/>
      <c r="B4" s="1" t="s">
        <v>0</v>
      </c>
      <c r="C4">
        <v>2022</v>
      </c>
      <c r="D4">
        <v>2023</v>
      </c>
      <c r="E4">
        <v>2024</v>
      </c>
      <c r="F4">
        <v>2025</v>
      </c>
      <c r="G4" s="4"/>
      <c r="H4" s="4"/>
      <c r="I4" s="4"/>
      <c r="J4" s="4"/>
      <c r="K4" s="4"/>
      <c r="L4" s="4"/>
      <c r="M4" s="4"/>
      <c r="N4" s="4"/>
      <c r="O4" s="4"/>
      <c r="P4" s="4"/>
      <c r="Q4" s="4"/>
      <c r="R4" s="4"/>
      <c r="S4" s="4"/>
      <c r="T4" s="1" t="s">
        <v>0</v>
      </c>
      <c r="U4">
        <v>2022</v>
      </c>
      <c r="V4">
        <v>2023</v>
      </c>
      <c r="W4">
        <v>2024</v>
      </c>
      <c r="X4">
        <v>2025</v>
      </c>
      <c r="Y4" s="4"/>
      <c r="Z4" s="4"/>
      <c r="AA4" s="4"/>
      <c r="AB4" s="4"/>
      <c r="AC4" s="4"/>
    </row>
    <row r="5" spans="1:33" x14ac:dyDescent="0.25">
      <c r="A5" s="4"/>
      <c r="B5" s="2" t="s">
        <v>4</v>
      </c>
      <c r="C5" s="3">
        <v>120000</v>
      </c>
      <c r="D5" s="3"/>
      <c r="E5" s="3">
        <v>125000</v>
      </c>
      <c r="F5" s="3">
        <v>130000</v>
      </c>
      <c r="G5" s="4"/>
      <c r="H5" s="4"/>
      <c r="I5" s="4"/>
      <c r="J5" s="4"/>
      <c r="K5" s="4"/>
      <c r="L5" s="4"/>
      <c r="M5" s="4"/>
      <c r="N5" s="4"/>
      <c r="O5" s="4"/>
      <c r="P5" s="4"/>
      <c r="Q5" s="4"/>
      <c r="R5" s="4"/>
      <c r="S5" s="4"/>
      <c r="T5" s="2" t="s">
        <v>4</v>
      </c>
      <c r="U5" s="3">
        <v>118000</v>
      </c>
      <c r="V5" s="3"/>
      <c r="W5" s="3">
        <v>127000</v>
      </c>
      <c r="X5" s="3">
        <v>132000</v>
      </c>
      <c r="Y5" s="4"/>
      <c r="Z5" s="4"/>
      <c r="AA5" s="4"/>
      <c r="AB5" s="4"/>
      <c r="AC5" s="4"/>
    </row>
    <row r="6" spans="1:33" x14ac:dyDescent="0.25">
      <c r="A6" s="4"/>
      <c r="B6" s="2" t="s">
        <v>3</v>
      </c>
      <c r="C6" s="3">
        <v>50000</v>
      </c>
      <c r="D6" s="3"/>
      <c r="E6" s="3">
        <v>55000</v>
      </c>
      <c r="F6" s="3">
        <v>60000</v>
      </c>
      <c r="G6" s="4"/>
      <c r="H6" s="4"/>
      <c r="I6" s="4"/>
      <c r="J6" s="4"/>
      <c r="K6" s="4"/>
      <c r="L6" s="4"/>
      <c r="M6" s="4"/>
      <c r="N6" s="4"/>
      <c r="O6" s="4"/>
      <c r="P6" s="4"/>
      <c r="Q6" s="4"/>
      <c r="R6" s="4"/>
      <c r="S6" s="4"/>
      <c r="T6" s="2" t="s">
        <v>3</v>
      </c>
      <c r="U6" s="3">
        <v>52000</v>
      </c>
      <c r="V6" s="3"/>
      <c r="W6" s="3">
        <v>53000</v>
      </c>
      <c r="X6" s="3">
        <v>58000</v>
      </c>
      <c r="Y6" s="4"/>
      <c r="Z6" s="4"/>
      <c r="AA6" s="4"/>
      <c r="AB6" s="4"/>
      <c r="AC6" s="4"/>
    </row>
    <row r="7" spans="1:33" x14ac:dyDescent="0.25">
      <c r="A7" s="4"/>
      <c r="B7" s="2" t="s">
        <v>5</v>
      </c>
      <c r="C7" s="3">
        <v>150000</v>
      </c>
      <c r="D7" s="3"/>
      <c r="E7" s="3">
        <v>160000</v>
      </c>
      <c r="F7" s="3">
        <v>170000</v>
      </c>
      <c r="G7" s="4"/>
      <c r="H7" s="4"/>
      <c r="I7" s="4"/>
      <c r="J7" s="4"/>
      <c r="K7" s="4"/>
      <c r="L7" s="4"/>
      <c r="M7" s="4"/>
      <c r="N7" s="4"/>
      <c r="O7" s="4"/>
      <c r="P7" s="4"/>
      <c r="Q7" s="4"/>
      <c r="R7" s="4"/>
      <c r="S7" s="4"/>
      <c r="T7" s="2" t="s">
        <v>5</v>
      </c>
      <c r="U7" s="3">
        <v>155000</v>
      </c>
      <c r="V7" s="3"/>
      <c r="W7" s="3">
        <v>158000</v>
      </c>
      <c r="X7" s="3">
        <v>175000</v>
      </c>
      <c r="Y7" s="4"/>
      <c r="Z7" s="4"/>
      <c r="AA7" s="4"/>
      <c r="AB7" s="4"/>
      <c r="AC7" s="4"/>
    </row>
    <row r="8" spans="1:33" x14ac:dyDescent="0.25">
      <c r="A8" s="4"/>
      <c r="B8" s="2" t="s">
        <v>6</v>
      </c>
      <c r="C8" s="3"/>
      <c r="D8" s="3">
        <v>80000</v>
      </c>
      <c r="E8" s="3"/>
      <c r="F8" s="3">
        <v>85000</v>
      </c>
      <c r="G8" s="4"/>
      <c r="H8" s="4"/>
      <c r="I8" s="4"/>
      <c r="J8" s="4"/>
      <c r="K8" s="4"/>
      <c r="L8" s="4"/>
      <c r="M8" s="4"/>
      <c r="N8" s="4"/>
      <c r="O8" s="4"/>
      <c r="P8" s="4"/>
      <c r="Q8" s="4"/>
      <c r="R8" s="4"/>
      <c r="S8" s="4"/>
      <c r="T8" s="2" t="s">
        <v>6</v>
      </c>
      <c r="U8" s="3"/>
      <c r="V8" s="3">
        <v>75000</v>
      </c>
      <c r="W8" s="3"/>
      <c r="X8" s="3">
        <v>90000</v>
      </c>
      <c r="Y8" s="4"/>
      <c r="Z8" s="4"/>
      <c r="AA8" s="4"/>
      <c r="AB8" s="4"/>
      <c r="AC8" s="4"/>
    </row>
    <row r="9" spans="1:33" x14ac:dyDescent="0.25">
      <c r="A9" s="4"/>
      <c r="B9" s="2" t="s">
        <v>8</v>
      </c>
      <c r="C9" s="3"/>
      <c r="D9" s="3">
        <v>130000</v>
      </c>
      <c r="E9" s="3"/>
      <c r="F9" s="3">
        <v>140000</v>
      </c>
      <c r="G9" s="4"/>
      <c r="H9" s="4"/>
      <c r="I9" s="4"/>
      <c r="J9" s="4"/>
      <c r="K9" s="4"/>
      <c r="L9" s="4"/>
      <c r="M9" s="4"/>
      <c r="N9" s="4"/>
      <c r="O9" s="4"/>
      <c r="P9" s="4"/>
      <c r="Q9" s="4"/>
      <c r="R9" s="4"/>
      <c r="S9" s="4"/>
      <c r="T9" s="2" t="s">
        <v>8</v>
      </c>
      <c r="U9" s="3"/>
      <c r="V9" s="3">
        <v>125000</v>
      </c>
      <c r="W9" s="3"/>
      <c r="X9" s="3">
        <v>135000</v>
      </c>
      <c r="Y9" s="4"/>
      <c r="Z9" s="4"/>
      <c r="AA9" s="4"/>
      <c r="AB9" s="4"/>
      <c r="AC9" s="4"/>
    </row>
    <row r="10" spans="1:33" x14ac:dyDescent="0.25">
      <c r="A10" s="4"/>
      <c r="B10" s="2" t="s">
        <v>7</v>
      </c>
      <c r="C10" s="3"/>
      <c r="D10" s="3">
        <v>180000</v>
      </c>
      <c r="E10" s="3"/>
      <c r="F10" s="3">
        <v>190000</v>
      </c>
      <c r="G10" s="4"/>
      <c r="H10" s="4"/>
      <c r="I10" s="4"/>
      <c r="J10" s="4"/>
      <c r="K10" s="4"/>
      <c r="L10" s="4"/>
      <c r="M10" s="4"/>
      <c r="N10" s="4"/>
      <c r="O10" s="4"/>
      <c r="P10" s="4"/>
      <c r="Q10" s="4"/>
      <c r="R10" s="4"/>
      <c r="S10" s="4"/>
      <c r="T10" s="2" t="s">
        <v>7</v>
      </c>
      <c r="U10" s="3"/>
      <c r="V10" s="3">
        <v>190000</v>
      </c>
      <c r="W10" s="3"/>
      <c r="X10" s="3">
        <v>195000</v>
      </c>
      <c r="Y10" s="4"/>
      <c r="Z10" s="4"/>
      <c r="AA10" s="4"/>
      <c r="AB10" s="4"/>
      <c r="AC10" s="4"/>
    </row>
    <row r="11" spans="1:33" x14ac:dyDescent="0.25">
      <c r="A11" s="4"/>
      <c r="B11" s="2" t="s">
        <v>18</v>
      </c>
      <c r="C11" s="3">
        <v>320000</v>
      </c>
      <c r="D11" s="3">
        <v>390000</v>
      </c>
      <c r="E11" s="3">
        <v>340000</v>
      </c>
      <c r="F11" s="3">
        <v>775000</v>
      </c>
      <c r="G11" s="4"/>
      <c r="H11" s="4"/>
      <c r="I11" s="4"/>
      <c r="J11" s="4"/>
      <c r="K11" s="4"/>
      <c r="L11" s="4"/>
      <c r="M11" s="4"/>
      <c r="N11" s="4"/>
      <c r="O11" s="4"/>
      <c r="P11" s="4"/>
      <c r="Q11" s="4"/>
      <c r="R11" s="4"/>
      <c r="S11" s="4"/>
      <c r="T11" s="2" t="s">
        <v>18</v>
      </c>
      <c r="U11" s="3">
        <v>325000</v>
      </c>
      <c r="V11" s="3">
        <v>390000</v>
      </c>
      <c r="W11" s="3">
        <v>338000</v>
      </c>
      <c r="X11" s="3">
        <v>785000</v>
      </c>
      <c r="Y11" s="4"/>
      <c r="Z11" s="4"/>
      <c r="AA11" s="4"/>
      <c r="AB11" s="4"/>
      <c r="AC11" s="4"/>
    </row>
    <row r="12" spans="1:33"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row>
    <row r="13" spans="1:33"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row>
    <row r="14" spans="1:33"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row>
    <row r="15" spans="1:33"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row>
    <row r="16" spans="1:33"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row>
    <row r="17" spans="1:29"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row>
    <row r="18" spans="1:29"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row>
    <row r="19" spans="1:29"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spans="1:29"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spans="1:29"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spans="1:29"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spans="1:29"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spans="1:29"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spans="1:29"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spans="1:29"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spans="1:29"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spans="1:29"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spans="1:29"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1:29"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x14ac:dyDescent="0.25">
      <c r="A34" s="4"/>
      <c r="B34" s="5"/>
      <c r="C34" s="5"/>
      <c r="D34" s="5"/>
      <c r="E34" s="5"/>
      <c r="F34" s="5"/>
      <c r="G34" s="5"/>
      <c r="H34" s="5"/>
      <c r="I34" s="5"/>
      <c r="J34" s="5"/>
      <c r="K34" s="5"/>
      <c r="L34" s="5"/>
      <c r="M34" s="5"/>
      <c r="N34" s="5"/>
      <c r="O34" s="5"/>
      <c r="P34" s="5"/>
      <c r="Q34" s="5"/>
      <c r="R34" s="5"/>
      <c r="S34" s="5"/>
      <c r="T34" s="5"/>
      <c r="U34" s="5"/>
      <c r="V34" s="5"/>
      <c r="W34" s="5"/>
      <c r="X34" s="5"/>
      <c r="Y34" s="5"/>
      <c r="Z34" s="5"/>
      <c r="AA34" s="4"/>
      <c r="AB34" s="4"/>
      <c r="AC34" s="4"/>
    </row>
    <row r="35" spans="1:29" x14ac:dyDescent="0.25">
      <c r="A35" s="4"/>
      <c r="B35" s="5"/>
      <c r="C35" s="5"/>
      <c r="D35" s="5"/>
      <c r="E35" s="5"/>
      <c r="F35" s="5"/>
      <c r="G35" s="5"/>
      <c r="H35" s="5"/>
      <c r="I35" s="5"/>
      <c r="J35" s="5"/>
      <c r="K35" s="5"/>
      <c r="L35" s="5"/>
      <c r="M35" s="5"/>
      <c r="N35" s="5"/>
      <c r="O35" s="5"/>
      <c r="P35" s="5"/>
      <c r="Q35" s="5"/>
      <c r="R35" s="5"/>
      <c r="S35" s="5"/>
      <c r="T35" s="5"/>
      <c r="U35" s="5"/>
      <c r="V35" s="5"/>
      <c r="W35" s="5"/>
      <c r="X35" s="5"/>
      <c r="Y35" s="5"/>
      <c r="Z35" s="5"/>
      <c r="AA35" s="4"/>
      <c r="AB35" s="4"/>
      <c r="AC35" s="4"/>
    </row>
    <row r="36" spans="1:29" x14ac:dyDescent="0.25">
      <c r="A36" s="4"/>
      <c r="B36" s="5"/>
      <c r="C36" s="5"/>
      <c r="D36" s="5"/>
      <c r="E36" s="5"/>
      <c r="F36" s="5"/>
      <c r="G36" s="5"/>
      <c r="H36" s="5"/>
      <c r="I36" s="5"/>
      <c r="J36" s="5"/>
      <c r="K36" s="5"/>
      <c r="L36" s="5"/>
      <c r="M36" s="5"/>
      <c r="N36" s="5"/>
      <c r="O36" s="5"/>
      <c r="P36" s="5"/>
      <c r="Q36" s="5"/>
      <c r="R36" s="5"/>
      <c r="S36" s="5"/>
      <c r="T36" s="5"/>
      <c r="U36" s="5"/>
      <c r="V36" s="5"/>
      <c r="W36" s="5"/>
      <c r="X36" s="5"/>
      <c r="Y36" s="5"/>
      <c r="Z36" s="5"/>
      <c r="AA36" s="4"/>
      <c r="AB36" s="4"/>
      <c r="AC36" s="4"/>
    </row>
    <row r="37" spans="1:29" x14ac:dyDescent="0.25">
      <c r="A37" s="4"/>
      <c r="B37" s="5"/>
      <c r="C37" s="5"/>
      <c r="D37" s="5"/>
      <c r="E37" s="5"/>
      <c r="F37" s="5"/>
      <c r="G37" s="5"/>
      <c r="H37" s="5"/>
      <c r="I37" s="5"/>
      <c r="J37" s="5"/>
      <c r="K37" s="5"/>
      <c r="L37" s="5"/>
      <c r="M37" s="5"/>
      <c r="N37" s="5"/>
      <c r="O37" s="5"/>
      <c r="P37" s="5"/>
      <c r="Q37" s="5"/>
      <c r="R37" s="5"/>
      <c r="S37" s="5"/>
      <c r="T37" s="5"/>
      <c r="U37" s="5"/>
      <c r="V37" s="5"/>
      <c r="W37" s="5"/>
      <c r="X37" s="5"/>
      <c r="Y37" s="5"/>
      <c r="Z37" s="5"/>
      <c r="AA37" s="4"/>
      <c r="AB37" s="4"/>
      <c r="AC37" s="4"/>
    </row>
    <row r="38" spans="1:29" x14ac:dyDescent="0.25">
      <c r="A38" s="4"/>
      <c r="B38" s="5"/>
      <c r="C38" s="5"/>
      <c r="D38" s="5"/>
      <c r="E38" s="5"/>
      <c r="F38" s="5"/>
      <c r="G38" s="5"/>
      <c r="H38" s="5"/>
      <c r="I38" s="5"/>
      <c r="J38" s="5"/>
      <c r="K38" s="5"/>
      <c r="L38" s="5"/>
      <c r="M38" s="5"/>
      <c r="N38" s="5"/>
      <c r="O38" s="5"/>
      <c r="P38" s="5"/>
      <c r="Q38" s="5"/>
      <c r="R38" s="5"/>
      <c r="S38" s="5"/>
      <c r="T38" s="5"/>
      <c r="U38" s="5"/>
      <c r="V38" s="5"/>
      <c r="W38" s="5"/>
      <c r="X38" s="5"/>
      <c r="Y38" s="5"/>
      <c r="Z38" s="5"/>
      <c r="AA38" s="4"/>
      <c r="AB38" s="4"/>
      <c r="AC38" s="4"/>
    </row>
    <row r="39" spans="1:29" x14ac:dyDescent="0.25">
      <c r="A39" s="4"/>
      <c r="B39" s="5"/>
      <c r="C39" s="5"/>
      <c r="D39" s="5"/>
      <c r="E39" s="5"/>
      <c r="F39" s="5"/>
      <c r="G39" s="5"/>
      <c r="H39" s="5"/>
      <c r="I39" s="5"/>
      <c r="J39" s="5"/>
      <c r="K39" s="5"/>
      <c r="L39" s="5"/>
      <c r="M39" s="5"/>
      <c r="N39" s="5"/>
      <c r="O39" s="5"/>
      <c r="P39" s="5"/>
      <c r="Q39" s="5"/>
      <c r="R39" s="5"/>
      <c r="S39" s="5"/>
      <c r="T39" s="5"/>
      <c r="U39" s="5"/>
      <c r="V39" s="5"/>
      <c r="W39" s="5"/>
      <c r="X39" s="5"/>
      <c r="Y39" s="5"/>
      <c r="Z39" s="5"/>
      <c r="AA39" s="4"/>
      <c r="AB39" s="4"/>
      <c r="AC39" s="4"/>
    </row>
    <row r="40" spans="1:29" x14ac:dyDescent="0.25">
      <c r="A40" s="4"/>
      <c r="B40" s="5"/>
      <c r="C40" s="5"/>
      <c r="D40" s="5"/>
      <c r="E40" s="5"/>
      <c r="F40" s="5"/>
      <c r="G40" s="5"/>
      <c r="H40" s="5"/>
      <c r="I40" s="5"/>
      <c r="J40" s="5"/>
      <c r="K40" s="5"/>
      <c r="L40" s="5"/>
      <c r="M40" s="5"/>
      <c r="N40" s="5"/>
      <c r="O40" s="5"/>
      <c r="P40" s="5"/>
      <c r="Q40" s="5"/>
      <c r="R40" s="5"/>
      <c r="S40" s="5"/>
      <c r="T40" s="5"/>
      <c r="U40" s="5"/>
      <c r="V40" s="5"/>
      <c r="W40" s="5"/>
      <c r="X40" s="5"/>
      <c r="Y40" s="5"/>
      <c r="Z40" s="5"/>
      <c r="AA40" s="4"/>
      <c r="AB40" s="4"/>
      <c r="AC40" s="4"/>
    </row>
    <row r="41" spans="1:29" x14ac:dyDescent="0.25">
      <c r="A41" s="4"/>
      <c r="B41" s="5"/>
      <c r="C41" s="5"/>
      <c r="D41" s="5"/>
      <c r="E41" s="5"/>
      <c r="F41" s="5"/>
      <c r="G41" s="5"/>
      <c r="H41" s="5"/>
      <c r="I41" s="5"/>
      <c r="J41" s="5"/>
      <c r="K41" s="5"/>
      <c r="L41" s="5"/>
      <c r="M41" s="5"/>
      <c r="N41" s="5"/>
      <c r="O41" s="5"/>
      <c r="P41" s="5"/>
      <c r="Q41" s="5"/>
      <c r="R41" s="5"/>
      <c r="S41" s="5"/>
      <c r="T41" s="5"/>
      <c r="U41" s="5"/>
      <c r="V41" s="5"/>
      <c r="W41" s="5"/>
      <c r="X41" s="5"/>
      <c r="Y41" s="5"/>
      <c r="Z41" s="5"/>
      <c r="AA41" s="4"/>
      <c r="AB41" s="4"/>
      <c r="AC41" s="4"/>
    </row>
    <row r="42" spans="1:29" x14ac:dyDescent="0.25">
      <c r="B42" s="1" t="s">
        <v>19</v>
      </c>
      <c r="O42" s="4"/>
      <c r="P42" s="4"/>
      <c r="Q42" s="4"/>
      <c r="R42" s="4"/>
      <c r="S42" s="4"/>
      <c r="T42" s="4"/>
      <c r="U42" s="4"/>
      <c r="V42" s="4"/>
      <c r="W42" s="4"/>
      <c r="X42" s="4"/>
      <c r="Y42" s="4"/>
      <c r="Z42" s="4"/>
      <c r="AA42" s="4"/>
      <c r="AB42" s="4"/>
      <c r="AC42" s="4"/>
    </row>
    <row r="43" spans="1:29" x14ac:dyDescent="0.25">
      <c r="B43">
        <v>2022</v>
      </c>
      <c r="E43">
        <v>2023</v>
      </c>
      <c r="H43">
        <v>2024</v>
      </c>
      <c r="K43">
        <v>2025</v>
      </c>
      <c r="O43" s="4"/>
      <c r="P43" s="4"/>
      <c r="Q43" s="4"/>
      <c r="R43" s="4"/>
      <c r="S43" s="4"/>
      <c r="T43" s="4"/>
      <c r="U43" s="4"/>
      <c r="V43" s="4"/>
      <c r="W43" s="4"/>
      <c r="X43" s="4"/>
      <c r="Y43" s="4"/>
      <c r="Z43" s="4"/>
      <c r="AA43" s="4"/>
      <c r="AB43" s="4"/>
      <c r="AC43" s="4"/>
    </row>
    <row r="44" spans="1:29" x14ac:dyDescent="0.25">
      <c r="A44" s="1" t="s">
        <v>0</v>
      </c>
      <c r="B44" t="s">
        <v>22</v>
      </c>
      <c r="C44" t="s">
        <v>29</v>
      </c>
      <c r="D44" t="s">
        <v>23</v>
      </c>
      <c r="E44" t="s">
        <v>22</v>
      </c>
      <c r="F44" t="s">
        <v>29</v>
      </c>
      <c r="G44" t="s">
        <v>23</v>
      </c>
      <c r="H44" t="s">
        <v>22</v>
      </c>
      <c r="I44" t="s">
        <v>29</v>
      </c>
      <c r="J44" t="s">
        <v>23</v>
      </c>
      <c r="K44" t="s">
        <v>22</v>
      </c>
      <c r="L44" t="s">
        <v>29</v>
      </c>
      <c r="M44" t="s">
        <v>23</v>
      </c>
      <c r="O44" s="4"/>
      <c r="P44" s="4"/>
      <c r="Q44" s="4"/>
      <c r="R44" s="4"/>
      <c r="S44" s="4"/>
      <c r="T44" s="4"/>
      <c r="U44" s="4"/>
      <c r="V44" s="4"/>
      <c r="W44" s="4"/>
      <c r="X44" s="4"/>
      <c r="Y44" s="4"/>
      <c r="Z44" s="4"/>
      <c r="AA44" s="4"/>
      <c r="AB44" s="4"/>
      <c r="AC44" s="4"/>
    </row>
    <row r="45" spans="1:29" x14ac:dyDescent="0.25">
      <c r="A45" s="2" t="s">
        <v>4</v>
      </c>
      <c r="B45" s="3">
        <v>120000</v>
      </c>
      <c r="C45" s="3">
        <v>118000</v>
      </c>
      <c r="D45" s="3">
        <v>-2000</v>
      </c>
      <c r="E45" s="3"/>
      <c r="F45" s="3"/>
      <c r="G45" s="3"/>
      <c r="H45" s="3">
        <v>125000</v>
      </c>
      <c r="I45" s="3">
        <v>127000</v>
      </c>
      <c r="J45" s="3">
        <v>2000</v>
      </c>
      <c r="K45" s="3">
        <v>130000</v>
      </c>
      <c r="L45" s="3">
        <v>132000</v>
      </c>
      <c r="M45" s="3">
        <v>2000</v>
      </c>
      <c r="O45" s="4"/>
      <c r="P45" s="4"/>
      <c r="Q45" s="4"/>
      <c r="R45" s="4"/>
      <c r="S45" s="4"/>
      <c r="T45" s="4"/>
      <c r="U45" s="4"/>
      <c r="V45" s="4"/>
      <c r="W45" s="4"/>
      <c r="X45" s="4"/>
      <c r="Y45" s="4"/>
      <c r="Z45" s="4"/>
      <c r="AA45" s="4"/>
      <c r="AB45" s="4"/>
      <c r="AC45" s="4"/>
    </row>
    <row r="46" spans="1:29" x14ac:dyDescent="0.25">
      <c r="A46" s="2" t="s">
        <v>3</v>
      </c>
      <c r="B46" s="3">
        <v>50000</v>
      </c>
      <c r="C46" s="3">
        <v>52000</v>
      </c>
      <c r="D46" s="3">
        <v>2000</v>
      </c>
      <c r="E46" s="3"/>
      <c r="F46" s="3"/>
      <c r="G46" s="3"/>
      <c r="H46" s="3">
        <v>55000</v>
      </c>
      <c r="I46" s="3">
        <v>53000</v>
      </c>
      <c r="J46" s="3">
        <v>-2000</v>
      </c>
      <c r="K46" s="3">
        <v>60000</v>
      </c>
      <c r="L46" s="3">
        <v>58000</v>
      </c>
      <c r="M46" s="3">
        <v>-2000</v>
      </c>
      <c r="O46" s="4"/>
      <c r="P46" s="4"/>
      <c r="Q46" s="4"/>
      <c r="R46" s="4"/>
      <c r="S46" s="4"/>
      <c r="T46" s="4"/>
      <c r="U46" s="4"/>
      <c r="V46" s="4"/>
      <c r="W46" s="4"/>
      <c r="X46" s="4"/>
      <c r="Y46" s="4"/>
      <c r="Z46" s="4"/>
      <c r="AA46" s="4"/>
      <c r="AB46" s="4"/>
      <c r="AC46" s="4"/>
    </row>
    <row r="47" spans="1:29" x14ac:dyDescent="0.25">
      <c r="A47" s="2" t="s">
        <v>5</v>
      </c>
      <c r="B47" s="3">
        <v>150000</v>
      </c>
      <c r="C47" s="3">
        <v>155000</v>
      </c>
      <c r="D47" s="3">
        <v>5000</v>
      </c>
      <c r="E47" s="3"/>
      <c r="F47" s="3"/>
      <c r="G47" s="3"/>
      <c r="H47" s="3">
        <v>160000</v>
      </c>
      <c r="I47" s="3">
        <v>158000</v>
      </c>
      <c r="J47" s="3">
        <v>-2000</v>
      </c>
      <c r="K47" s="3">
        <v>170000</v>
      </c>
      <c r="L47" s="3">
        <v>175000</v>
      </c>
      <c r="M47" s="3">
        <v>5000</v>
      </c>
      <c r="O47" s="4"/>
      <c r="P47" s="4"/>
      <c r="Q47" s="4"/>
      <c r="R47" s="4"/>
      <c r="S47" s="4"/>
      <c r="T47" s="4"/>
      <c r="U47" s="4"/>
      <c r="V47" s="4"/>
      <c r="W47" s="4"/>
      <c r="X47" s="4"/>
      <c r="Y47" s="4"/>
      <c r="Z47" s="4"/>
      <c r="AA47" s="4"/>
      <c r="AB47" s="4"/>
      <c r="AC47" s="4"/>
    </row>
    <row r="48" spans="1:29" x14ac:dyDescent="0.25">
      <c r="A48" s="2" t="s">
        <v>6</v>
      </c>
      <c r="B48" s="3"/>
      <c r="C48" s="3"/>
      <c r="D48" s="3"/>
      <c r="E48" s="3">
        <v>80000</v>
      </c>
      <c r="F48" s="3">
        <v>75000</v>
      </c>
      <c r="G48" s="3">
        <v>-5000</v>
      </c>
      <c r="H48" s="3"/>
      <c r="I48" s="3"/>
      <c r="J48" s="3"/>
      <c r="K48" s="3">
        <v>85000</v>
      </c>
      <c r="L48" s="3">
        <v>90000</v>
      </c>
      <c r="M48" s="3">
        <v>5000</v>
      </c>
      <c r="O48" s="4"/>
      <c r="P48" s="4"/>
      <c r="Q48" s="4"/>
      <c r="R48" s="4"/>
      <c r="S48" s="4"/>
      <c r="T48" s="4"/>
      <c r="U48" s="4"/>
      <c r="V48" s="4"/>
      <c r="W48" s="4"/>
      <c r="X48" s="4"/>
      <c r="Y48" s="4"/>
      <c r="Z48" s="4"/>
      <c r="AA48" s="4"/>
      <c r="AB48" s="4"/>
      <c r="AC48" s="4"/>
    </row>
    <row r="49" spans="1:29" x14ac:dyDescent="0.25">
      <c r="A49" s="2" t="s">
        <v>8</v>
      </c>
      <c r="B49" s="3"/>
      <c r="C49" s="3"/>
      <c r="D49" s="3"/>
      <c r="E49" s="3">
        <v>130000</v>
      </c>
      <c r="F49" s="3">
        <v>125000</v>
      </c>
      <c r="G49" s="3">
        <v>-5000</v>
      </c>
      <c r="H49" s="3"/>
      <c r="I49" s="3"/>
      <c r="J49" s="3"/>
      <c r="K49" s="3">
        <v>140000</v>
      </c>
      <c r="L49" s="3">
        <v>135000</v>
      </c>
      <c r="M49" s="3">
        <v>-5000</v>
      </c>
      <c r="O49" s="4"/>
      <c r="P49" s="4"/>
      <c r="Q49" s="4"/>
      <c r="R49" s="4"/>
      <c r="S49" s="4"/>
      <c r="T49" s="4"/>
      <c r="U49" s="4"/>
      <c r="V49" s="4"/>
      <c r="W49" s="4"/>
      <c r="X49" s="4"/>
      <c r="Y49" s="4"/>
      <c r="Z49" s="4"/>
      <c r="AA49" s="4"/>
      <c r="AB49" s="4"/>
      <c r="AC49" s="4"/>
    </row>
    <row r="50" spans="1:29" x14ac:dyDescent="0.25">
      <c r="A50" s="2" t="s">
        <v>7</v>
      </c>
      <c r="B50" s="3"/>
      <c r="C50" s="3"/>
      <c r="D50" s="3"/>
      <c r="E50" s="3">
        <v>180000</v>
      </c>
      <c r="F50" s="3">
        <v>190000</v>
      </c>
      <c r="G50" s="3">
        <v>10000</v>
      </c>
      <c r="H50" s="3"/>
      <c r="I50" s="3"/>
      <c r="J50" s="3"/>
      <c r="K50" s="3">
        <v>190000</v>
      </c>
      <c r="L50" s="3">
        <v>195000</v>
      </c>
      <c r="M50" s="3">
        <v>5000</v>
      </c>
      <c r="O50" s="4"/>
      <c r="P50" s="4"/>
      <c r="Q50" s="4"/>
      <c r="R50" s="4"/>
      <c r="S50" s="4"/>
      <c r="T50" s="4"/>
      <c r="U50" s="4"/>
      <c r="V50" s="4"/>
      <c r="W50" s="4"/>
      <c r="X50" s="4"/>
      <c r="Y50" s="4"/>
      <c r="Z50" s="4"/>
      <c r="AA50" s="4"/>
      <c r="AB50" s="4"/>
      <c r="AC50" s="4"/>
    </row>
    <row r="51" spans="1:29" x14ac:dyDescent="0.25">
      <c r="A51" s="2" t="s">
        <v>18</v>
      </c>
      <c r="B51" s="3">
        <v>320000</v>
      </c>
      <c r="C51" s="3">
        <v>325000</v>
      </c>
      <c r="D51" s="3">
        <v>5000</v>
      </c>
      <c r="E51" s="3">
        <v>390000</v>
      </c>
      <c r="F51" s="3">
        <v>390000</v>
      </c>
      <c r="G51" s="3">
        <v>0</v>
      </c>
      <c r="H51" s="3">
        <v>340000</v>
      </c>
      <c r="I51" s="3">
        <v>338000</v>
      </c>
      <c r="J51" s="3">
        <v>-2000</v>
      </c>
      <c r="K51" s="3">
        <v>775000</v>
      </c>
      <c r="L51" s="3">
        <v>785000</v>
      </c>
      <c r="M51" s="3">
        <v>10000</v>
      </c>
      <c r="O51" s="4"/>
      <c r="P51" s="4"/>
      <c r="Q51" s="4"/>
      <c r="R51" s="4"/>
      <c r="S51" s="4"/>
      <c r="T51" s="4"/>
      <c r="U51" s="4"/>
      <c r="V51" s="4"/>
      <c r="W51" s="4"/>
      <c r="X51" s="4"/>
      <c r="Y51" s="4"/>
      <c r="Z51" s="4"/>
      <c r="AA51" s="4"/>
      <c r="AB51" s="4"/>
      <c r="AC51" s="4"/>
    </row>
    <row r="52" spans="1:29"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1:29"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1:29"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29"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1:29"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1:29"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1:29"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1:29"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1:29"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1:29"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1:29"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1:29"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1:29" x14ac:dyDescent="0.25">
      <c r="A65" s="4"/>
      <c r="B65" s="4"/>
      <c r="C65" s="4"/>
      <c r="D65" s="4"/>
      <c r="E65" s="4"/>
      <c r="F65" s="4"/>
      <c r="G65" s="4"/>
      <c r="H65" s="4"/>
      <c r="I65" s="4"/>
      <c r="J65" s="4"/>
      <c r="K65" s="4"/>
      <c r="M65" s="1" t="s">
        <v>19</v>
      </c>
      <c r="N65" s="1"/>
      <c r="Y65" s="4"/>
      <c r="Z65" s="4"/>
      <c r="AA65" s="4"/>
      <c r="AB65" s="4"/>
      <c r="AC65" s="4"/>
    </row>
    <row r="66" spans="1:29" x14ac:dyDescent="0.25">
      <c r="A66" s="4"/>
      <c r="B66" s="4"/>
      <c r="C66" s="4"/>
      <c r="D66" s="4"/>
      <c r="E66" s="4"/>
      <c r="F66" s="4"/>
      <c r="G66" s="4"/>
      <c r="H66" s="4"/>
      <c r="I66" s="4"/>
      <c r="J66" s="4"/>
      <c r="K66" s="4"/>
      <c r="M66">
        <v>2022</v>
      </c>
      <c r="P66">
        <v>2023</v>
      </c>
      <c r="S66">
        <v>2024</v>
      </c>
      <c r="V66">
        <v>2025</v>
      </c>
      <c r="Y66" s="4"/>
      <c r="Z66" s="4"/>
      <c r="AA66" s="4"/>
      <c r="AB66" s="4"/>
      <c r="AC66" s="4"/>
    </row>
    <row r="67" spans="1:29" x14ac:dyDescent="0.25">
      <c r="A67" s="4"/>
      <c r="B67" s="4"/>
      <c r="C67" s="4"/>
      <c r="D67" s="4"/>
      <c r="E67" s="4"/>
      <c r="F67" s="4"/>
      <c r="G67" s="4"/>
      <c r="H67" s="4"/>
      <c r="I67" s="4"/>
      <c r="J67" s="4"/>
      <c r="K67" s="4"/>
      <c r="L67" s="1" t="s">
        <v>0</v>
      </c>
      <c r="M67" t="s">
        <v>22</v>
      </c>
      <c r="N67" t="s">
        <v>23</v>
      </c>
      <c r="O67" t="s">
        <v>24</v>
      </c>
      <c r="P67" t="s">
        <v>22</v>
      </c>
      <c r="Q67" t="s">
        <v>23</v>
      </c>
      <c r="R67" t="s">
        <v>24</v>
      </c>
      <c r="S67" t="s">
        <v>22</v>
      </c>
      <c r="T67" t="s">
        <v>23</v>
      </c>
      <c r="U67" t="s">
        <v>24</v>
      </c>
      <c r="V67" t="s">
        <v>22</v>
      </c>
      <c r="W67" t="s">
        <v>23</v>
      </c>
      <c r="X67" t="s">
        <v>24</v>
      </c>
      <c r="Y67" s="4"/>
      <c r="Z67" s="4"/>
      <c r="AA67" s="4"/>
      <c r="AB67" s="4"/>
      <c r="AC67" s="4"/>
    </row>
    <row r="68" spans="1:29" x14ac:dyDescent="0.25">
      <c r="A68" s="4"/>
      <c r="B68" s="4"/>
      <c r="C68" s="4"/>
      <c r="D68" s="4"/>
      <c r="E68" s="4"/>
      <c r="F68" s="4"/>
      <c r="G68" s="4"/>
      <c r="H68" s="4"/>
      <c r="I68" s="4"/>
      <c r="J68" s="4"/>
      <c r="K68" s="4"/>
      <c r="L68" s="2" t="s">
        <v>4</v>
      </c>
      <c r="M68" s="3"/>
      <c r="N68" s="3"/>
      <c r="O68" s="3"/>
      <c r="P68" s="3"/>
      <c r="Q68" s="3"/>
      <c r="R68" s="3"/>
      <c r="S68" s="3">
        <v>125000</v>
      </c>
      <c r="T68" s="3">
        <v>2000</v>
      </c>
      <c r="U68" s="3">
        <v>127000</v>
      </c>
      <c r="V68" s="3">
        <v>130000</v>
      </c>
      <c r="W68" s="3">
        <v>2000</v>
      </c>
      <c r="X68" s="3">
        <v>132000</v>
      </c>
      <c r="Y68" s="4"/>
      <c r="Z68" s="4"/>
      <c r="AA68" s="4"/>
      <c r="AB68" s="4"/>
      <c r="AC68" s="4"/>
    </row>
    <row r="69" spans="1:29" x14ac:dyDescent="0.25">
      <c r="A69" s="4"/>
      <c r="B69" s="4"/>
      <c r="C69" s="4"/>
      <c r="D69" s="4"/>
      <c r="E69" s="4"/>
      <c r="F69" s="4"/>
      <c r="G69" s="4"/>
      <c r="H69" s="4"/>
      <c r="I69" s="4"/>
      <c r="J69" s="4"/>
      <c r="K69" s="4"/>
      <c r="L69" s="2" t="s">
        <v>3</v>
      </c>
      <c r="M69" s="3">
        <v>50000</v>
      </c>
      <c r="N69" s="3">
        <v>2000</v>
      </c>
      <c r="O69" s="3">
        <v>52000</v>
      </c>
      <c r="P69" s="3"/>
      <c r="Q69" s="3"/>
      <c r="R69" s="3"/>
      <c r="S69" s="3"/>
      <c r="T69" s="3"/>
      <c r="U69" s="3"/>
      <c r="V69" s="3"/>
      <c r="W69" s="3"/>
      <c r="X69" s="3"/>
      <c r="Y69" s="4"/>
      <c r="Z69" s="4"/>
      <c r="AA69" s="4"/>
      <c r="AB69" s="4"/>
      <c r="AC69" s="4"/>
    </row>
    <row r="70" spans="1:29" x14ac:dyDescent="0.25">
      <c r="A70" s="4"/>
      <c r="B70" s="4"/>
      <c r="C70" s="4"/>
      <c r="D70" s="4"/>
      <c r="E70" s="4"/>
      <c r="F70" s="4"/>
      <c r="G70" s="4"/>
      <c r="H70" s="4"/>
      <c r="I70" s="4"/>
      <c r="J70" s="4"/>
      <c r="K70" s="4"/>
      <c r="L70" s="2" t="s">
        <v>5</v>
      </c>
      <c r="M70" s="3">
        <v>150000</v>
      </c>
      <c r="N70" s="3">
        <v>5000</v>
      </c>
      <c r="O70" s="3">
        <v>155000</v>
      </c>
      <c r="P70" s="3"/>
      <c r="Q70" s="3"/>
      <c r="R70" s="3"/>
      <c r="S70" s="3"/>
      <c r="T70" s="3"/>
      <c r="U70" s="3"/>
      <c r="V70" s="3">
        <v>170000</v>
      </c>
      <c r="W70" s="3">
        <v>5000</v>
      </c>
      <c r="X70" s="3">
        <v>175000</v>
      </c>
      <c r="Y70" s="4"/>
      <c r="Z70" s="4"/>
      <c r="AA70" s="4"/>
      <c r="AB70" s="4"/>
      <c r="AC70" s="4"/>
    </row>
    <row r="71" spans="1:29" x14ac:dyDescent="0.25">
      <c r="A71" s="4"/>
      <c r="B71" s="4"/>
      <c r="C71" s="4"/>
      <c r="D71" s="4"/>
      <c r="E71" s="4"/>
      <c r="F71" s="4"/>
      <c r="G71" s="4"/>
      <c r="H71" s="4"/>
      <c r="I71" s="4"/>
      <c r="J71" s="4"/>
      <c r="K71" s="4"/>
      <c r="L71" s="2" t="s">
        <v>6</v>
      </c>
      <c r="M71" s="3"/>
      <c r="N71" s="3"/>
      <c r="O71" s="3"/>
      <c r="P71" s="3"/>
      <c r="Q71" s="3"/>
      <c r="R71" s="3"/>
      <c r="S71" s="3"/>
      <c r="T71" s="3"/>
      <c r="U71" s="3"/>
      <c r="V71" s="3">
        <v>85000</v>
      </c>
      <c r="W71" s="3">
        <v>5000</v>
      </c>
      <c r="X71" s="3">
        <v>90000</v>
      </c>
      <c r="Y71" s="4"/>
      <c r="Z71" s="4"/>
      <c r="AA71" s="4"/>
      <c r="AB71" s="4"/>
      <c r="AC71" s="4"/>
    </row>
    <row r="72" spans="1:29" x14ac:dyDescent="0.25">
      <c r="A72" s="4"/>
      <c r="B72" s="4"/>
      <c r="C72" s="4"/>
      <c r="D72" s="4"/>
      <c r="E72" s="4"/>
      <c r="F72" s="4"/>
      <c r="G72" s="4"/>
      <c r="H72" s="4"/>
      <c r="I72" s="4"/>
      <c r="J72" s="4"/>
      <c r="K72" s="4"/>
      <c r="L72" s="2" t="s">
        <v>7</v>
      </c>
      <c r="M72" s="3"/>
      <c r="N72" s="3"/>
      <c r="O72" s="3"/>
      <c r="P72" s="3">
        <v>180000</v>
      </c>
      <c r="Q72" s="3">
        <v>10000</v>
      </c>
      <c r="R72" s="3">
        <v>190000</v>
      </c>
      <c r="S72" s="3"/>
      <c r="T72" s="3"/>
      <c r="U72" s="3"/>
      <c r="V72" s="3">
        <v>190000</v>
      </c>
      <c r="W72" s="3">
        <v>5000</v>
      </c>
      <c r="X72" s="3">
        <v>195000</v>
      </c>
      <c r="Y72" s="4"/>
      <c r="Z72" s="4"/>
      <c r="AA72" s="4"/>
      <c r="AB72" s="4"/>
      <c r="AC72" s="4"/>
    </row>
    <row r="73" spans="1:29" x14ac:dyDescent="0.25">
      <c r="A73" s="4"/>
      <c r="B73" s="4"/>
      <c r="C73" s="4"/>
      <c r="D73" s="4"/>
      <c r="E73" s="4"/>
      <c r="F73" s="4"/>
      <c r="G73" s="4"/>
      <c r="H73" s="4"/>
      <c r="I73" s="4"/>
      <c r="J73" s="4"/>
      <c r="K73" s="4"/>
      <c r="L73" s="2" t="s">
        <v>18</v>
      </c>
      <c r="M73" s="3">
        <v>200000</v>
      </c>
      <c r="N73" s="3">
        <v>7000</v>
      </c>
      <c r="O73" s="3">
        <v>207000</v>
      </c>
      <c r="P73" s="3">
        <v>180000</v>
      </c>
      <c r="Q73" s="3">
        <v>10000</v>
      </c>
      <c r="R73" s="3">
        <v>190000</v>
      </c>
      <c r="S73" s="3">
        <v>125000</v>
      </c>
      <c r="T73" s="3">
        <v>2000</v>
      </c>
      <c r="U73" s="3">
        <v>127000</v>
      </c>
      <c r="V73" s="3">
        <v>575000</v>
      </c>
      <c r="W73" s="3">
        <v>17000</v>
      </c>
      <c r="X73" s="3">
        <v>592000</v>
      </c>
      <c r="Y73" s="4"/>
      <c r="Z73" s="4"/>
      <c r="AA73" s="4"/>
      <c r="AB73" s="4"/>
      <c r="AC73" s="4"/>
    </row>
    <row r="74" spans="1:29"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1:29"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1:29"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1:29"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1:29"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1:29"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1:29"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1:29"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1:29"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1:29"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1:29"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1:29" x14ac:dyDescent="0.25">
      <c r="B87" s="1" t="s">
        <v>19</v>
      </c>
      <c r="C87" s="1"/>
      <c r="N87" s="4"/>
      <c r="O87" s="4"/>
      <c r="P87" s="4"/>
      <c r="Q87" s="4"/>
      <c r="R87" s="4"/>
      <c r="S87" s="4"/>
      <c r="T87" s="4"/>
      <c r="U87" s="4"/>
      <c r="V87" s="4"/>
      <c r="W87" s="4"/>
      <c r="X87" s="4"/>
      <c r="Y87" s="4"/>
      <c r="Z87" s="4"/>
      <c r="AA87" s="4"/>
      <c r="AB87" s="4"/>
      <c r="AC87" s="4"/>
    </row>
    <row r="88" spans="1:29" x14ac:dyDescent="0.25">
      <c r="B88">
        <v>2022</v>
      </c>
      <c r="E88">
        <v>2023</v>
      </c>
      <c r="H88">
        <v>2024</v>
      </c>
      <c r="K88">
        <v>2025</v>
      </c>
      <c r="N88" s="4"/>
      <c r="O88" s="4"/>
      <c r="P88" s="4"/>
      <c r="Q88" s="4"/>
      <c r="R88" s="4"/>
      <c r="S88" s="4"/>
      <c r="T88" s="4"/>
      <c r="U88" s="4"/>
      <c r="V88" s="4"/>
      <c r="W88" s="4"/>
      <c r="X88" s="4"/>
      <c r="Y88" s="4"/>
      <c r="Z88" s="4"/>
      <c r="AA88" s="4"/>
      <c r="AB88" s="4"/>
      <c r="AC88" s="4"/>
    </row>
    <row r="89" spans="1:29" x14ac:dyDescent="0.25">
      <c r="A89" s="1" t="s">
        <v>0</v>
      </c>
      <c r="B89" t="s">
        <v>22</v>
      </c>
      <c r="C89" t="s">
        <v>23</v>
      </c>
      <c r="D89" t="s">
        <v>24</v>
      </c>
      <c r="E89" t="s">
        <v>22</v>
      </c>
      <c r="F89" t="s">
        <v>23</v>
      </c>
      <c r="G89" t="s">
        <v>24</v>
      </c>
      <c r="H89" t="s">
        <v>22</v>
      </c>
      <c r="I89" t="s">
        <v>23</v>
      </c>
      <c r="J89" t="s">
        <v>24</v>
      </c>
      <c r="K89" t="s">
        <v>22</v>
      </c>
      <c r="L89" t="s">
        <v>23</v>
      </c>
      <c r="M89" t="s">
        <v>24</v>
      </c>
      <c r="N89" s="4"/>
      <c r="O89" s="4"/>
      <c r="P89" s="4"/>
      <c r="Q89" s="4"/>
      <c r="R89" s="4"/>
      <c r="S89" s="4"/>
      <c r="T89" s="4"/>
      <c r="U89" s="4"/>
      <c r="V89" s="4"/>
      <c r="W89" s="4"/>
      <c r="X89" s="4"/>
      <c r="Y89" s="4"/>
      <c r="Z89" s="4"/>
      <c r="AA89" s="4"/>
      <c r="AB89" s="4"/>
      <c r="AC89" s="4"/>
    </row>
    <row r="90" spans="1:29" x14ac:dyDescent="0.25">
      <c r="A90" s="2" t="s">
        <v>4</v>
      </c>
      <c r="B90" s="3">
        <v>120000</v>
      </c>
      <c r="C90" s="3">
        <v>-2000</v>
      </c>
      <c r="D90" s="3">
        <v>118000</v>
      </c>
      <c r="E90" s="3"/>
      <c r="F90" s="3"/>
      <c r="G90" s="3"/>
      <c r="H90" s="3"/>
      <c r="I90" s="3"/>
      <c r="J90" s="3"/>
      <c r="K90" s="3"/>
      <c r="L90" s="3"/>
      <c r="M90" s="3"/>
      <c r="N90" s="4"/>
      <c r="O90" s="4"/>
      <c r="P90" s="4"/>
      <c r="Q90" s="4"/>
      <c r="R90" s="4"/>
      <c r="S90" s="4"/>
      <c r="T90" s="4"/>
      <c r="U90" s="4"/>
      <c r="V90" s="4"/>
      <c r="W90" s="4"/>
      <c r="X90" s="4"/>
      <c r="Y90" s="4"/>
      <c r="Z90" s="4"/>
      <c r="AA90" s="4"/>
      <c r="AB90" s="4"/>
      <c r="AC90" s="4"/>
    </row>
    <row r="91" spans="1:29" x14ac:dyDescent="0.25">
      <c r="A91" s="2" t="s">
        <v>3</v>
      </c>
      <c r="B91" s="3"/>
      <c r="C91" s="3"/>
      <c r="D91" s="3"/>
      <c r="E91" s="3"/>
      <c r="F91" s="3"/>
      <c r="G91" s="3"/>
      <c r="H91" s="3">
        <v>55000</v>
      </c>
      <c r="I91" s="3">
        <v>-2000</v>
      </c>
      <c r="J91" s="3">
        <v>53000</v>
      </c>
      <c r="K91" s="3">
        <v>60000</v>
      </c>
      <c r="L91" s="3">
        <v>-2000</v>
      </c>
      <c r="M91" s="3">
        <v>58000</v>
      </c>
      <c r="N91" s="4"/>
      <c r="O91" s="4"/>
      <c r="P91" s="4"/>
      <c r="Q91" s="4"/>
      <c r="R91" s="4"/>
      <c r="S91" s="4"/>
      <c r="T91" s="4"/>
      <c r="U91" s="4"/>
      <c r="V91" s="4"/>
      <c r="W91" s="4"/>
      <c r="X91" s="4"/>
      <c r="Y91" s="4"/>
      <c r="Z91" s="4"/>
      <c r="AA91" s="4"/>
      <c r="AB91" s="4"/>
      <c r="AC91" s="4"/>
    </row>
    <row r="92" spans="1:29" x14ac:dyDescent="0.25">
      <c r="A92" s="2" t="s">
        <v>5</v>
      </c>
      <c r="B92" s="3"/>
      <c r="C92" s="3"/>
      <c r="D92" s="3"/>
      <c r="E92" s="3"/>
      <c r="F92" s="3"/>
      <c r="G92" s="3"/>
      <c r="H92" s="3">
        <v>160000</v>
      </c>
      <c r="I92" s="3">
        <v>-2000</v>
      </c>
      <c r="J92" s="3">
        <v>158000</v>
      </c>
      <c r="K92" s="3"/>
      <c r="L92" s="3"/>
      <c r="M92" s="3"/>
      <c r="N92" s="4"/>
      <c r="O92" s="4"/>
      <c r="P92" s="4"/>
      <c r="Q92" s="4"/>
      <c r="R92" s="4"/>
      <c r="S92" s="4"/>
      <c r="T92" s="4"/>
      <c r="U92" s="4"/>
      <c r="V92" s="4"/>
      <c r="W92" s="4"/>
      <c r="X92" s="4"/>
      <c r="Y92" s="4"/>
      <c r="Z92" s="4"/>
      <c r="AA92" s="4"/>
      <c r="AB92" s="4"/>
      <c r="AC92" s="4"/>
    </row>
    <row r="93" spans="1:29" x14ac:dyDescent="0.25">
      <c r="A93" s="2" t="s">
        <v>6</v>
      </c>
      <c r="B93" s="3"/>
      <c r="C93" s="3"/>
      <c r="D93" s="3"/>
      <c r="E93" s="3">
        <v>80000</v>
      </c>
      <c r="F93" s="3">
        <v>-5000</v>
      </c>
      <c r="G93" s="3">
        <v>75000</v>
      </c>
      <c r="H93" s="3"/>
      <c r="I93" s="3"/>
      <c r="J93" s="3"/>
      <c r="K93" s="3"/>
      <c r="L93" s="3"/>
      <c r="M93" s="3"/>
      <c r="N93" s="4"/>
      <c r="O93" s="4"/>
      <c r="P93" s="4"/>
      <c r="Q93" s="4"/>
      <c r="R93" s="4"/>
      <c r="S93" s="4"/>
      <c r="T93" s="4"/>
      <c r="U93" s="4"/>
      <c r="V93" s="4"/>
      <c r="W93" s="4"/>
      <c r="X93" s="4"/>
      <c r="Y93" s="4"/>
      <c r="Z93" s="4"/>
      <c r="AA93" s="4"/>
      <c r="AB93" s="4"/>
      <c r="AC93" s="4"/>
    </row>
    <row r="94" spans="1:29" x14ac:dyDescent="0.25">
      <c r="A94" s="2" t="s">
        <v>8</v>
      </c>
      <c r="B94" s="3"/>
      <c r="C94" s="3"/>
      <c r="D94" s="3"/>
      <c r="E94" s="3">
        <v>130000</v>
      </c>
      <c r="F94" s="3">
        <v>-5000</v>
      </c>
      <c r="G94" s="3">
        <v>125000</v>
      </c>
      <c r="H94" s="3"/>
      <c r="I94" s="3"/>
      <c r="J94" s="3"/>
      <c r="K94" s="3">
        <v>140000</v>
      </c>
      <c r="L94" s="3">
        <v>-5000</v>
      </c>
      <c r="M94" s="3">
        <v>135000</v>
      </c>
      <c r="N94" s="4"/>
      <c r="O94" s="4"/>
      <c r="P94" s="4"/>
      <c r="Q94" s="4"/>
      <c r="R94" s="4"/>
      <c r="S94" s="4"/>
      <c r="T94" s="4"/>
      <c r="U94" s="4"/>
      <c r="V94" s="4"/>
      <c r="W94" s="4"/>
      <c r="X94" s="4"/>
      <c r="Y94" s="4"/>
      <c r="Z94" s="4"/>
      <c r="AA94" s="4"/>
      <c r="AB94" s="4"/>
      <c r="AC94" s="4"/>
    </row>
    <row r="95" spans="1:29" x14ac:dyDescent="0.25">
      <c r="A95" s="2" t="s">
        <v>18</v>
      </c>
      <c r="B95" s="3">
        <v>120000</v>
      </c>
      <c r="C95" s="3">
        <v>-2000</v>
      </c>
      <c r="D95" s="3">
        <v>118000</v>
      </c>
      <c r="E95" s="3">
        <v>210000</v>
      </c>
      <c r="F95" s="3">
        <v>-10000</v>
      </c>
      <c r="G95" s="3">
        <v>200000</v>
      </c>
      <c r="H95" s="3">
        <v>215000</v>
      </c>
      <c r="I95" s="3">
        <v>-4000</v>
      </c>
      <c r="J95" s="3">
        <v>211000</v>
      </c>
      <c r="K95" s="3">
        <v>200000</v>
      </c>
      <c r="L95" s="3">
        <v>-7000</v>
      </c>
      <c r="M95" s="3">
        <v>193000</v>
      </c>
      <c r="N95" s="4"/>
      <c r="O95" s="4"/>
      <c r="P95" s="4"/>
      <c r="Q95" s="4"/>
      <c r="R95" s="4"/>
      <c r="S95" s="4"/>
      <c r="T95" s="4"/>
      <c r="U95" s="4"/>
      <c r="V95" s="4"/>
      <c r="W95" s="4"/>
      <c r="X95" s="4"/>
      <c r="Y95" s="4"/>
      <c r="Z95" s="4"/>
      <c r="AA95" s="4"/>
      <c r="AB95" s="4"/>
      <c r="AC95" s="4"/>
    </row>
    <row r="96" spans="1:29"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29"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1:29"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1:29"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x14ac:dyDescent="0.25">
      <c r="A100" s="1" t="s">
        <v>1</v>
      </c>
      <c r="B100" s="1" t="s">
        <v>26</v>
      </c>
      <c r="C100" t="s">
        <v>27</v>
      </c>
      <c r="D100" t="s">
        <v>28</v>
      </c>
      <c r="E100" s="4"/>
      <c r="F100" s="4"/>
      <c r="G100" s="4"/>
      <c r="H100" s="4"/>
      <c r="I100" s="4"/>
      <c r="J100" s="4"/>
      <c r="K100" s="4"/>
      <c r="L100" s="4"/>
      <c r="M100" s="4"/>
      <c r="N100" s="4"/>
      <c r="O100" s="4"/>
      <c r="P100" s="4"/>
      <c r="Q100" s="4"/>
      <c r="R100" s="4"/>
      <c r="S100" s="4"/>
      <c r="T100" s="4"/>
      <c r="U100" s="4"/>
      <c r="V100" s="1" t="s">
        <v>1</v>
      </c>
      <c r="W100" t="s">
        <v>25</v>
      </c>
      <c r="X100" s="4"/>
      <c r="Y100" s="4"/>
      <c r="Z100" s="4"/>
      <c r="AA100" s="4"/>
      <c r="AB100" s="4"/>
      <c r="AC100" s="4"/>
    </row>
    <row r="101" spans="1:29" x14ac:dyDescent="0.25">
      <c r="A101" s="2">
        <v>2022</v>
      </c>
      <c r="B101" s="3">
        <v>325000</v>
      </c>
      <c r="C101" s="3">
        <v>5000</v>
      </c>
      <c r="D101" s="3">
        <v>320000</v>
      </c>
      <c r="E101" s="4"/>
      <c r="F101" s="4"/>
      <c r="G101" s="4"/>
      <c r="H101" s="4"/>
      <c r="I101" s="4"/>
      <c r="J101" s="4"/>
      <c r="K101" s="4"/>
      <c r="L101" s="4"/>
      <c r="M101" s="4"/>
      <c r="N101" s="4"/>
      <c r="O101" s="4"/>
      <c r="P101" s="4"/>
      <c r="Q101" s="4"/>
      <c r="R101" s="4"/>
      <c r="S101" s="4"/>
      <c r="T101" s="4"/>
      <c r="U101" s="4"/>
      <c r="V101" s="2">
        <v>2022</v>
      </c>
      <c r="W101" s="3">
        <v>1666.666667</v>
      </c>
      <c r="X101" s="4"/>
      <c r="Y101" s="4"/>
      <c r="Z101" s="4"/>
      <c r="AA101" s="4"/>
      <c r="AB101" s="4"/>
      <c r="AC101" s="4"/>
    </row>
    <row r="102" spans="1:29" x14ac:dyDescent="0.25">
      <c r="A102" s="2">
        <v>2023</v>
      </c>
      <c r="B102" s="3">
        <v>390000</v>
      </c>
      <c r="C102" s="3">
        <v>0</v>
      </c>
      <c r="D102" s="3">
        <v>390000</v>
      </c>
      <c r="E102" s="4"/>
      <c r="F102" s="4"/>
      <c r="G102" s="4"/>
      <c r="H102" s="4"/>
      <c r="I102" s="4"/>
      <c r="J102" s="4"/>
      <c r="K102" s="4"/>
      <c r="L102" s="4"/>
      <c r="M102" s="4"/>
      <c r="N102" s="4"/>
      <c r="O102" s="4"/>
      <c r="P102" s="4"/>
      <c r="Q102" s="4"/>
      <c r="R102" s="4"/>
      <c r="S102" s="4"/>
      <c r="T102" s="4"/>
      <c r="U102" s="4"/>
      <c r="V102" s="2">
        <v>2023</v>
      </c>
      <c r="W102" s="3">
        <v>0</v>
      </c>
      <c r="X102" s="4"/>
      <c r="Y102" s="4"/>
      <c r="Z102" s="4"/>
      <c r="AA102" s="4"/>
      <c r="AB102" s="4"/>
      <c r="AC102" s="4"/>
    </row>
    <row r="103" spans="1:29" x14ac:dyDescent="0.25">
      <c r="A103" s="2">
        <v>2024</v>
      </c>
      <c r="B103" s="3">
        <v>338000</v>
      </c>
      <c r="C103" s="3">
        <v>-2000</v>
      </c>
      <c r="D103" s="3">
        <v>340000</v>
      </c>
      <c r="E103" s="4"/>
      <c r="F103" s="4"/>
      <c r="G103" s="4"/>
      <c r="H103" s="4"/>
      <c r="I103" s="4"/>
      <c r="J103" s="4"/>
      <c r="K103" s="4"/>
      <c r="L103" s="4"/>
      <c r="M103" s="4"/>
      <c r="N103" s="4"/>
      <c r="O103" s="4"/>
      <c r="P103" s="4"/>
      <c r="Q103" s="4"/>
      <c r="R103" s="4"/>
      <c r="S103" s="4"/>
      <c r="T103" s="4"/>
      <c r="U103" s="4"/>
      <c r="V103" s="2">
        <v>2024</v>
      </c>
      <c r="W103" s="3">
        <v>-666.66666699999996</v>
      </c>
      <c r="X103" s="4"/>
      <c r="Y103" s="4"/>
      <c r="Z103" s="4"/>
      <c r="AA103" s="4"/>
      <c r="AB103" s="4"/>
      <c r="AC103" s="4"/>
    </row>
    <row r="104" spans="1:29" x14ac:dyDescent="0.25">
      <c r="A104" s="2">
        <v>2025</v>
      </c>
      <c r="B104" s="3">
        <v>785000</v>
      </c>
      <c r="C104" s="3">
        <v>10000</v>
      </c>
      <c r="D104" s="3">
        <v>775000</v>
      </c>
      <c r="E104" s="4"/>
      <c r="F104" s="4"/>
      <c r="G104" s="4"/>
      <c r="H104" s="4"/>
      <c r="I104" s="4"/>
      <c r="J104" s="4"/>
      <c r="K104" s="4"/>
      <c r="L104" s="4"/>
      <c r="M104" s="4"/>
      <c r="N104" s="4"/>
      <c r="O104" s="4"/>
      <c r="P104" s="4"/>
      <c r="Q104" s="4"/>
      <c r="R104" s="4"/>
      <c r="S104" s="4"/>
      <c r="T104" s="4"/>
      <c r="U104" s="4"/>
      <c r="V104" s="2">
        <v>2025</v>
      </c>
      <c r="W104" s="3">
        <v>1666.666667</v>
      </c>
      <c r="X104" s="4"/>
      <c r="Y104" s="4"/>
      <c r="Z104" s="4"/>
      <c r="AA104" s="4"/>
      <c r="AB104" s="4"/>
      <c r="AC104" s="4"/>
    </row>
    <row r="105" spans="1:29" x14ac:dyDescent="0.25">
      <c r="A105" s="2" t="s">
        <v>18</v>
      </c>
      <c r="B105" s="3">
        <v>1838000</v>
      </c>
      <c r="C105" s="3">
        <v>13000</v>
      </c>
      <c r="D105" s="3">
        <v>1825000</v>
      </c>
      <c r="E105" s="4"/>
      <c r="F105" s="4"/>
      <c r="G105" s="4"/>
      <c r="H105" s="4"/>
      <c r="I105" s="4"/>
      <c r="J105" s="4"/>
      <c r="K105" s="4"/>
      <c r="L105" s="4"/>
      <c r="M105" s="4"/>
      <c r="N105" s="4"/>
      <c r="O105" s="4"/>
      <c r="P105" s="4"/>
      <c r="Q105" s="4"/>
      <c r="R105" s="4"/>
      <c r="S105" s="4"/>
      <c r="T105" s="4"/>
      <c r="U105" s="4"/>
      <c r="V105" s="2" t="s">
        <v>18</v>
      </c>
      <c r="W105" s="3">
        <v>2666.666667</v>
      </c>
      <c r="X105" s="4"/>
      <c r="Y105" s="4"/>
      <c r="Z105" s="4"/>
      <c r="AA105" s="4"/>
      <c r="AB105" s="4"/>
      <c r="AC105" s="4"/>
    </row>
    <row r="106" spans="1:29" x14ac:dyDescent="0.25">
      <c r="A106" s="4"/>
      <c r="B106" s="4"/>
      <c r="C106" s="4"/>
      <c r="D106" s="4"/>
      <c r="E106" s="4"/>
      <c r="N106" s="4"/>
      <c r="O106" s="4"/>
      <c r="P106" s="4"/>
      <c r="Q106" s="4"/>
      <c r="R106" s="4"/>
      <c r="S106" s="4"/>
      <c r="T106" s="4"/>
      <c r="U106" s="4"/>
      <c r="V106" s="4"/>
      <c r="W106" s="4"/>
      <c r="X106" s="4"/>
      <c r="Y106" s="4"/>
      <c r="Z106" s="4"/>
      <c r="AA106" s="4"/>
      <c r="AB106" s="4"/>
      <c r="AC106" s="4"/>
    </row>
    <row r="107" spans="1:29"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sheetData>
  <conditionalFormatting sqref="D44">
    <cfRule type="colorScale" priority="9">
      <colorScale>
        <cfvo type="min"/>
        <cfvo type="percentile" val="50"/>
        <cfvo type="max"/>
        <color rgb="FF63BE7B"/>
        <color rgb="FFFFEB84"/>
        <color rgb="FFF8696B"/>
      </colorScale>
    </cfRule>
  </conditionalFormatting>
  <conditionalFormatting sqref="G44">
    <cfRule type="colorScale" priority="8">
      <colorScale>
        <cfvo type="min"/>
        <cfvo type="percentile" val="50"/>
        <cfvo type="max"/>
        <color rgb="FFF8696B"/>
        <color rgb="FFFFEB84"/>
        <color rgb="FF63BE7B"/>
      </colorScale>
    </cfRule>
  </conditionalFormatting>
  <conditionalFormatting sqref="J44">
    <cfRule type="colorScale" priority="7">
      <colorScale>
        <cfvo type="min"/>
        <cfvo type="percentile" val="50"/>
        <cfvo type="max"/>
        <color rgb="FFF8696B"/>
        <color rgb="FFFFEB84"/>
        <color rgb="FF63BE7B"/>
      </colorScale>
    </cfRule>
  </conditionalFormatting>
  <conditionalFormatting sqref="M44">
    <cfRule type="colorScale" priority="6">
      <colorScale>
        <cfvo type="min"/>
        <cfvo type="percentile" val="50"/>
        <cfvo type="max"/>
        <color rgb="FFF8696B"/>
        <color rgb="FFFFEB84"/>
        <color rgb="FF63BE7B"/>
      </colorScale>
    </cfRule>
  </conditionalFormatting>
  <conditionalFormatting pivot="1" sqref="M45:M51">
    <cfRule type="colorScale" priority="5">
      <colorScale>
        <cfvo type="min"/>
        <cfvo type="percentile" val="50"/>
        <cfvo type="max"/>
        <color rgb="FF63BE7B"/>
        <color rgb="FFFFEB84"/>
        <color rgb="FFF8696B"/>
      </colorScale>
    </cfRule>
  </conditionalFormatting>
  <conditionalFormatting pivot="1" sqref="N68:N73 Q68:Q73 T68:T73 W68:W73">
    <cfRule type="colorScale" priority="4">
      <colorScale>
        <cfvo type="min"/>
        <cfvo type="percentile" val="50"/>
        <cfvo type="max"/>
        <color rgb="FFF8696B"/>
        <color rgb="FFFFEB84"/>
        <color rgb="FF63BE7B"/>
      </colorScale>
    </cfRule>
  </conditionalFormatting>
  <conditionalFormatting pivot="1" sqref="C90:C95 F90:F95 I90:I95 L90:L95">
    <cfRule type="colorScale" priority="3">
      <colorScale>
        <cfvo type="min"/>
        <cfvo type="percentile" val="50"/>
        <cfvo type="max"/>
        <color rgb="FFF8696B"/>
        <color rgb="FFFCFCFF"/>
        <color rgb="FF63BE7B"/>
      </colorScale>
    </cfRule>
  </conditionalFormatting>
  <conditionalFormatting pivot="1" sqref="C90:C95 F90:F95 I90:I95 L90:L95">
    <cfRule type="colorScale" priority="2">
      <colorScale>
        <cfvo type="min"/>
        <cfvo type="max"/>
        <color rgb="FFFF0000"/>
        <color theme="9" tint="-0.249977111117893"/>
      </colorScale>
    </cfRule>
  </conditionalFormatting>
  <conditionalFormatting pivot="1" sqref="D45:D51 G45:G51 J45:J51 M45:M51">
    <cfRule type="colorScale" priority="1">
      <colorScale>
        <cfvo type="min"/>
        <cfvo type="percentile" val="50"/>
        <cfvo type="max"/>
        <color rgb="FFF8696B"/>
        <color rgb="FFFCFCFF"/>
        <color rgb="FF63BE7B"/>
      </colorScale>
    </cfRule>
  </conditionalFormatting>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budgetdata</vt:lpstr>
      <vt:lpstr>actualdata</vt:lpstr>
      <vt:lpstr>joineddata</vt:lpstr>
      <vt:lpstr>deptoverspend</vt:lpstr>
      <vt:lpstr>deptunderspend</vt:lpstr>
      <vt:lpstr>totalbudgetvsactualbudget</vt:lpstr>
      <vt:lpstr>avgvar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KOOLWAL</dc:creator>
  <cp:lastModifiedBy>isha koolwal</cp:lastModifiedBy>
  <dcterms:created xsi:type="dcterms:W3CDTF">2025-02-28T06:47:40Z</dcterms:created>
  <dcterms:modified xsi:type="dcterms:W3CDTF">2025-02-28T13:53:48Z</dcterms:modified>
</cp:coreProperties>
</file>