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UiPath\DisplayMessage\output\"/>
    </mc:Choice>
  </mc:AlternateContent>
  <bookViews>
    <workbookView xWindow="-105" yWindow="-105" windowWidth="23250" windowHeight="12570" activeTab="1"/>
  </bookViews>
  <sheets>
    <sheet name="Actual Exp" sheetId="1" r:id="rId1"/>
    <sheet name="Budg Exp" sheetId="4" r:id="rId2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E6" i="4"/>
  <c r="H6" i="4"/>
  <c r="H7" i="4"/>
  <c r="K6" i="4"/>
  <c r="N6" i="4"/>
  <c r="N7" i="4"/>
  <c r="Q6" i="4"/>
  <c r="Q7" i="4"/>
  <c r="T6" i="4"/>
  <c r="T7" i="4"/>
  <c r="W6" i="4"/>
  <c r="W7" i="4"/>
  <c r="Z6" i="4"/>
  <c r="Z7" i="4"/>
  <c r="AC6" i="4"/>
  <c r="AC7" i="4"/>
  <c r="AF6" i="4"/>
  <c r="AI6" i="4"/>
  <c r="AI7" i="4"/>
  <c r="AM7" i="4"/>
  <c r="AM6" i="4"/>
  <c r="E5" i="4"/>
  <c r="AM5" i="4"/>
  <c r="E8" i="4"/>
  <c r="G6" i="4"/>
  <c r="G7" i="4"/>
  <c r="G8" i="4"/>
  <c r="G9" i="4"/>
  <c r="J6" i="4"/>
  <c r="J7" i="4"/>
  <c r="H8" i="4"/>
  <c r="J8" i="4"/>
  <c r="J9" i="4"/>
  <c r="M6" i="4"/>
  <c r="K7" i="4"/>
  <c r="M7" i="4"/>
  <c r="K8" i="4"/>
  <c r="M8" i="4"/>
  <c r="M9" i="4"/>
  <c r="P6" i="4"/>
  <c r="P7" i="4"/>
  <c r="N8" i="4"/>
  <c r="P8" i="4"/>
  <c r="P9" i="4"/>
  <c r="S6" i="4"/>
  <c r="S7" i="4"/>
  <c r="Q8" i="4"/>
  <c r="S8" i="4"/>
  <c r="S9" i="4"/>
  <c r="V6" i="4"/>
  <c r="V7" i="4"/>
  <c r="T8" i="4"/>
  <c r="V8" i="4"/>
  <c r="V9" i="4"/>
  <c r="Y6" i="4"/>
  <c r="Y7" i="4"/>
  <c r="W8" i="4"/>
  <c r="Y8" i="4"/>
  <c r="Y9" i="4"/>
  <c r="AB6" i="4"/>
  <c r="AB7" i="4"/>
  <c r="Z8" i="4"/>
  <c r="AB8" i="4"/>
  <c r="AB9" i="4"/>
  <c r="AE6" i="4"/>
  <c r="AE7" i="4"/>
  <c r="AC8" i="4"/>
  <c r="AE8" i="4"/>
  <c r="AE9" i="4"/>
  <c r="AH6" i="4"/>
  <c r="AF7" i="4"/>
  <c r="AH7" i="4"/>
  <c r="AF8" i="4"/>
  <c r="AH8" i="4"/>
  <c r="AH9" i="4"/>
  <c r="AK6" i="4"/>
  <c r="AK7" i="4"/>
  <c r="AI8" i="4"/>
  <c r="AK8" i="4"/>
  <c r="AK9" i="4"/>
  <c r="AJ9" i="4"/>
  <c r="AG9" i="4"/>
  <c r="AD9" i="4"/>
  <c r="AA9" i="4"/>
  <c r="X9" i="4"/>
  <c r="U9" i="4"/>
  <c r="R9" i="4"/>
  <c r="O9" i="4"/>
  <c r="L9" i="4"/>
  <c r="I9" i="4"/>
  <c r="F9" i="4"/>
  <c r="D9" i="4"/>
  <c r="C6" i="4"/>
  <c r="C3" i="1"/>
  <c r="C4" i="1"/>
  <c r="C7" i="4"/>
  <c r="C8" i="4"/>
  <c r="C5" i="1"/>
  <c r="C9" i="4"/>
  <c r="D3" i="1"/>
  <c r="C6" i="1"/>
  <c r="D4" i="1"/>
  <c r="E3" i="1"/>
  <c r="E9" i="4"/>
  <c r="H9" i="4"/>
  <c r="E4" i="1"/>
  <c r="E5" i="1"/>
  <c r="F3" i="1"/>
  <c r="D5" i="1"/>
  <c r="K9" i="4"/>
  <c r="G3" i="1"/>
  <c r="F4" i="1"/>
  <c r="F5" i="1"/>
  <c r="E6" i="1"/>
  <c r="D6" i="1"/>
  <c r="N9" i="4"/>
  <c r="T9" i="4"/>
  <c r="F6" i="1"/>
  <c r="G4" i="1"/>
  <c r="H3" i="1"/>
  <c r="G5" i="1"/>
  <c r="Q9" i="4"/>
  <c r="I3" i="1"/>
  <c r="H4" i="1"/>
  <c r="H5" i="1"/>
  <c r="H6" i="1"/>
  <c r="G6" i="1"/>
  <c r="W9" i="4"/>
  <c r="Z9" i="4"/>
  <c r="J3" i="1"/>
  <c r="I4" i="1"/>
  <c r="I5" i="1"/>
  <c r="I6" i="1"/>
  <c r="J4" i="1"/>
  <c r="J5" i="1"/>
  <c r="K3" i="1"/>
  <c r="AC9" i="4"/>
  <c r="AF9" i="4"/>
  <c r="K4" i="1"/>
  <c r="K5" i="1"/>
  <c r="K6" i="1"/>
  <c r="L3" i="1"/>
  <c r="J6" i="1"/>
  <c r="L4" i="1"/>
  <c r="L5" i="1"/>
  <c r="L6" i="1"/>
  <c r="M3" i="1"/>
  <c r="N3" i="1"/>
  <c r="M4" i="1"/>
  <c r="M5" i="1"/>
  <c r="N4" i="1"/>
  <c r="O3" i="1"/>
  <c r="AL9" i="4"/>
  <c r="AI9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<sst xmlns="http://schemas.openxmlformats.org/spreadsheetml/2006/main" count="87" uniqueCount="26">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</sst>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zoomScale="175" zoomScaleNormal="175" workbookViewId="0">
      <selection activeCell="D13" sqref="D13"/>
    </sheetView>
  </sheetViews>
  <sheetFormatPr defaultRowHeight="15" x14ac:dyDescent="0.25"/>
  <cols>
    <col min="3" max="3" width="10.140625" bestFit="1" customWidth="1"/>
  </cols>
  <sheetData>
    <row r="1" spans="2:15" ht="15.75" x14ac:dyDescent="0.25">
      <c r="N1" s="2" t="s">
        <v>0</v>
      </c>
    </row>
    <row r="2" spans="2:1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2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2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2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2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16"/>
  <sheetViews>
    <sheetView tabSelected="1" topLeftCell="AH1" zoomScale="175" zoomScaleNormal="175" workbookViewId="0">
      <selection activeCell="AM1" sqref="AM1"/>
    </sheetView>
  </sheetViews>
  <sheetFormatPr defaultColWidth="9.140625" defaultRowHeight="15" x14ac:dyDescent="0.25"/>
  <cols>
    <col min="3" max="3" width="10.140625" bestFit="1" customWidth="1"/>
    <col min="4" max="4" width="10.140625" customWidth="1"/>
    <col min="6" max="7" width="10.140625" customWidth="1"/>
  </cols>
  <sheetData>
    <row r="2" spans="2:39" ht="18.75" x14ac:dyDescent="0.3">
      <c r="B2" s="3" t="s">
        <v>18</v>
      </c>
    </row>
    <row r="3" spans="2:39" x14ac:dyDescent="0.25">
      <c r="C3" t="s">
        <v>19</v>
      </c>
      <c r="D3" s="1" t="s">
        <v>20</v>
      </c>
      <c r="E3" t="s">
        <v>19</v>
      </c>
      <c r="F3" s="1" t="s">
        <v>20</v>
      </c>
      <c r="G3" s="1"/>
      <c r="H3" t="s">
        <v>19</v>
      </c>
      <c r="I3" s="1" t="s">
        <v>20</v>
      </c>
      <c r="J3" s="1"/>
      <c r="K3" t="s">
        <v>19</v>
      </c>
      <c r="L3" s="1" t="s">
        <v>20</v>
      </c>
      <c r="M3" s="1"/>
      <c r="N3" t="s">
        <v>19</v>
      </c>
      <c r="O3" s="1" t="s">
        <v>20</v>
      </c>
      <c r="P3" s="1"/>
      <c r="Q3" t="s">
        <v>19</v>
      </c>
      <c r="R3" s="1" t="s">
        <v>20</v>
      </c>
      <c r="S3" s="1"/>
      <c r="T3" t="s">
        <v>19</v>
      </c>
      <c r="U3" s="1" t="s">
        <v>20</v>
      </c>
      <c r="V3" s="1"/>
      <c r="W3" t="s">
        <v>19</v>
      </c>
      <c r="X3" s="1" t="s">
        <v>20</v>
      </c>
      <c r="Y3" s="1"/>
      <c r="Z3" t="s">
        <v>19</v>
      </c>
      <c r="AA3" s="1" t="s">
        <v>20</v>
      </c>
      <c r="AB3" s="1"/>
      <c r="AC3" t="s">
        <v>19</v>
      </c>
      <c r="AD3" s="1" t="s">
        <v>20</v>
      </c>
      <c r="AE3" s="1"/>
      <c r="AF3" t="s">
        <v>19</v>
      </c>
      <c r="AG3" s="1" t="s">
        <v>20</v>
      </c>
      <c r="AH3" s="1"/>
      <c r="AI3" t="s">
        <v>19</v>
      </c>
      <c r="AJ3" s="1" t="s">
        <v>20</v>
      </c>
      <c r="AK3" s="1"/>
    </row>
    <row r="4" spans="2:39" x14ac:dyDescent="0.25">
      <c r="D4" s="1"/>
      <c r="E4" t="s">
        <v>25</v>
      </c>
      <c r="F4" s="1"/>
      <c r="G4" s="1"/>
      <c r="I4" s="1"/>
      <c r="J4" s="1"/>
      <c r="L4" s="1"/>
      <c r="M4" s="1"/>
      <c r="O4" s="1"/>
      <c r="P4" s="1"/>
      <c r="R4" s="1"/>
      <c r="S4" s="1"/>
      <c r="U4" s="1"/>
      <c r="V4" s="1"/>
      <c r="X4" s="1"/>
      <c r="Y4" s="1"/>
      <c r="AA4" s="1"/>
      <c r="AB4" s="1"/>
      <c r="AD4" s="1"/>
      <c r="AE4" s="1"/>
      <c r="AG4" s="1"/>
      <c r="AH4" s="1"/>
      <c r="AJ4" s="1"/>
      <c r="AK4" s="1"/>
    </row>
    <row r="5" spans="2:39" x14ac:dyDescent="0.25">
      <c r="B5" t="s">
        <v>1</v>
      </c>
      <c r="C5" t="s">
        <v>2</v>
      </c>
      <c r="D5" s="1" t="s">
        <v>2</v>
      </c>
      <c r="E5" t="e">
        <f ca="1">INDIRECT(ADDRESS(ROW(),COLUMN()-2)) -INDIRECT(ADDRESS(ROW(),COLUMN()-1))</f>
        <v>#VALUE!</v>
      </c>
      <c r="F5" s="1" t="s">
        <v>3</v>
      </c>
      <c r="G5" s="1" t="s">
        <v>25</v>
      </c>
      <c r="H5" t="s">
        <v>4</v>
      </c>
      <c r="I5" s="1" t="s">
        <v>4</v>
      </c>
      <c r="J5" s="1" t="s">
        <v>25</v>
      </c>
      <c r="K5" t="s">
        <v>5</v>
      </c>
      <c r="L5" s="1" t="s">
        <v>5</v>
      </c>
      <c r="M5" s="1" t="s">
        <v>25</v>
      </c>
      <c r="N5" t="s">
        <v>6</v>
      </c>
      <c r="O5" s="1" t="s">
        <v>6</v>
      </c>
      <c r="P5" s="1" t="s">
        <v>25</v>
      </c>
      <c r="Q5" t="s">
        <v>7</v>
      </c>
      <c r="R5" s="1" t="s">
        <v>7</v>
      </c>
      <c r="S5" s="1" t="s">
        <v>25</v>
      </c>
      <c r="T5" t="s">
        <v>8</v>
      </c>
      <c r="U5" s="1" t="s">
        <v>8</v>
      </c>
      <c r="V5" s="1" t="s">
        <v>25</v>
      </c>
      <c r="W5" t="s">
        <v>9</v>
      </c>
      <c r="X5" s="1" t="s">
        <v>9</v>
      </c>
      <c r="Y5" s="1" t="s">
        <v>25</v>
      </c>
      <c r="Z5" t="s">
        <v>10</v>
      </c>
      <c r="AA5" s="1" t="s">
        <v>10</v>
      </c>
      <c r="AB5" s="1" t="s">
        <v>25</v>
      </c>
      <c r="AC5" t="s">
        <v>11</v>
      </c>
      <c r="AD5" s="1" t="s">
        <v>11</v>
      </c>
      <c r="AE5" s="1" t="s">
        <v>25</v>
      </c>
      <c r="AF5" t="s">
        <v>12</v>
      </c>
      <c r="AG5" s="1" t="s">
        <v>12</v>
      </c>
      <c r="AH5" s="1" t="s">
        <v>25</v>
      </c>
      <c r="AI5" t="s">
        <v>13</v>
      </c>
      <c r="AJ5" s="1" t="s">
        <v>13</v>
      </c>
      <c r="AK5" s="1" t="s">
        <v>25</v>
      </c>
      <c r="AL5" t="s">
        <v>14</v>
      </c>
      <c r="AM5" t="e">
        <f ca="1">SUM(E5,H5,N5,Q5,T5,W5,Z5,AC5,AF5,AI5,AL5)</f>
        <v>#VALUE!</v>
      </c>
    </row>
    <row r="6" spans="2:39" x14ac:dyDescent="0.25">
      <c r="B6" t="s">
        <v>15</v>
      </c>
      <c r="C6">
        <f>100</f>
        <v>100</v>
      </c>
      <c r="D6" s="1">
        <v>65.8</v>
      </c>
      <c r="E6">
        <f ca="1">INDIRECT(ADDRESS(ROW(),COLUMN()-2)) -INDIRECT(ADDRESS(ROW(),COLUMN()-1))</f>
        <v>34.200000000000003</v>
      </c>
      <c r="F6" s="1">
        <v>65.8</v>
      </c>
      <c r="G6" s="1">
        <f ca="1">INDIRECT(ADDRESS(ROW(),COLUMN()-2)) -INDIRECT(ADDRESS(ROW(),COLUMN()-1))</f>
        <v>-31.599999999999994</v>
      </c>
      <c r="H6">
        <f ca="1">E6*1.025</f>
        <v>35.055</v>
      </c>
      <c r="I6" s="1">
        <v>65.8</v>
      </c>
      <c r="J6" s="1">
        <f ca="1">INDIRECT(ADDRESS(ROW(),COLUMN()-2)) -INDIRECT(ADDRESS(ROW(),COLUMN()-1))</f>
        <v>-30.744999999999997</v>
      </c>
      <c r="K6">
        <f ca="1">H6*1.025</f>
        <v>35.931374999999996</v>
      </c>
      <c r="L6" s="1">
        <v>65.8</v>
      </c>
      <c r="M6" s="1">
        <f ca="1">INDIRECT(ADDRESS(ROW(),COLUMN()-2)) -INDIRECT(ADDRESS(ROW(),COLUMN()-1))</f>
        <v>-29.868625000000002</v>
      </c>
      <c r="N6">
        <f ca="1">K6*1.025</f>
        <v>36.829659374999991</v>
      </c>
      <c r="O6" s="1">
        <v>65.8</v>
      </c>
      <c r="P6" s="1">
        <f ca="1">INDIRECT(ADDRESS(ROW(),COLUMN()-2)) -INDIRECT(ADDRESS(ROW(),COLUMN()-1))</f>
        <v>-28.970340625000006</v>
      </c>
      <c r="Q6">
        <f ca="1">N6*1.025</f>
        <v>37.750400859374984</v>
      </c>
      <c r="R6" s="1">
        <v>65.8</v>
      </c>
      <c r="S6" s="1">
        <f ca="1">INDIRECT(ADDRESS(ROW(),COLUMN()-2)) -INDIRECT(ADDRESS(ROW(),COLUMN()-1))</f>
        <v>-28.049599140625013</v>
      </c>
      <c r="T6">
        <f ca="1">Q6*1.025</f>
        <v>38.694160880859357</v>
      </c>
      <c r="U6" s="1">
        <v>65.8</v>
      </c>
      <c r="V6" s="1">
        <f ca="1">INDIRECT(ADDRESS(ROW(),COLUMN()-2)) -INDIRECT(ADDRESS(ROW(),COLUMN()-1))</f>
        <v>-27.10583911914064</v>
      </c>
      <c r="W6">
        <f ca="1">T6*1.025</f>
        <v>39.661514902880839</v>
      </c>
      <c r="X6" s="1">
        <v>65.8</v>
      </c>
      <c r="Y6" s="1">
        <f ca="1">INDIRECT(ADDRESS(ROW(),COLUMN()-2)) -INDIRECT(ADDRESS(ROW(),COLUMN()-1))</f>
        <v>-26.138485097119158</v>
      </c>
      <c r="Z6">
        <f ca="1">W6*1.025</f>
        <v>40.653052775452856</v>
      </c>
      <c r="AA6" s="1">
        <v>65.8</v>
      </c>
      <c r="AB6" s="1">
        <f ca="1">INDIRECT(ADDRESS(ROW(),COLUMN()-2)) -INDIRECT(ADDRESS(ROW(),COLUMN()-1))</f>
        <v>-25.146947224547141</v>
      </c>
      <c r="AC6">
        <f ca="1">Z6*1.025</f>
        <v>41.669379094839172</v>
      </c>
      <c r="AD6" s="1">
        <v>65.8</v>
      </c>
      <c r="AE6" s="1">
        <f ca="1">INDIRECT(ADDRESS(ROW(),COLUMN()-2)) -INDIRECT(ADDRESS(ROW(),COLUMN()-1))</f>
        <v>-24.130620905160825</v>
      </c>
      <c r="AF6">
        <f ca="1">AC6*1.025</f>
        <v>42.711113572210145</v>
      </c>
      <c r="AG6" s="1">
        <v>65.8</v>
      </c>
      <c r="AH6" s="1">
        <f ca="1">INDIRECT(ADDRESS(ROW(),COLUMN()-2)) -INDIRECT(ADDRESS(ROW(),COLUMN()-1))</f>
        <v>-23.088886427789852</v>
      </c>
      <c r="AI6">
        <f ca="1">AF6*1.025</f>
        <v>43.778891411515396</v>
      </c>
      <c r="AJ6" s="1">
        <v>65.8</v>
      </c>
      <c r="AK6" s="1">
        <f ca="1">INDIRECT(ADDRESS(ROW(),COLUMN()-2)) -INDIRECT(ADDRESS(ROW(),COLUMN()-1))</f>
        <v>-22.021108588484601</v>
      </c>
      <c r="AM6">
        <f ca="1">SUM(E6,H6,N6,Q6,T6,W6,Z6,AC6,AF6,AI6,AL6)</f>
        <v>391.00317287213278</v>
      </c>
    </row>
    <row r="7" spans="2:39" x14ac:dyDescent="0.25">
      <c r="B7" t="s">
        <v>16</v>
      </c>
      <c r="C7">
        <f>+C6*1.03</f>
        <v>103</v>
      </c>
      <c r="D7" s="1">
        <v>67.12</v>
      </c>
      <c r="E7">
        <f ca="1">INDIRECT(ADDRESS(ROW(),COLUMN()-2)) -INDIRECT(ADDRESS(ROW(),COLUMN()-1))</f>
        <v>35.879999999999995</v>
      </c>
      <c r="F7" s="1">
        <v>67.12</v>
      </c>
      <c r="G7" s="1">
        <f ca="1">INDIRECT(ADDRESS(ROW(),COLUMN()-2)) -INDIRECT(ADDRESS(ROW(),COLUMN()-1))</f>
        <v>-31.240000000000009</v>
      </c>
      <c r="H7">
        <f t="shared" ref="E7:AI8" ca="1" si="0">+H6*1.02</f>
        <v>35.756100000000004</v>
      </c>
      <c r="I7" s="1">
        <v>67.12</v>
      </c>
      <c r="J7" s="1">
        <f ca="1">INDIRECT(ADDRESS(ROW(),COLUMN()-2)) -INDIRECT(ADDRESS(ROW(),COLUMN()-1))</f>
        <v>-31.363900000000001</v>
      </c>
      <c r="K7">
        <f t="shared" ca="1" si="0"/>
        <v>36.650002499999999</v>
      </c>
      <c r="L7" s="1">
        <v>67.12</v>
      </c>
      <c r="M7" s="1">
        <f ca="1">INDIRECT(ADDRESS(ROW(),COLUMN()-2)) -INDIRECT(ADDRESS(ROW(),COLUMN()-1))</f>
        <v>-30.469997500000005</v>
      </c>
      <c r="N7">
        <f t="shared" ca="1" si="0"/>
        <v>37.56625256249999</v>
      </c>
      <c r="O7" s="1">
        <v>67.12</v>
      </c>
      <c r="P7" s="1">
        <f ca="1">INDIRECT(ADDRESS(ROW(),COLUMN()-2)) -INDIRECT(ADDRESS(ROW(),COLUMN()-1))</f>
        <v>-29.553747437500014</v>
      </c>
      <c r="Q7">
        <f t="shared" ca="1" si="0"/>
        <v>38.505408876562484</v>
      </c>
      <c r="R7" s="1">
        <v>67.12</v>
      </c>
      <c r="S7" s="1">
        <f ca="1">INDIRECT(ADDRESS(ROW(),COLUMN()-2)) -INDIRECT(ADDRESS(ROW(),COLUMN()-1))</f>
        <v>-28.614591123437521</v>
      </c>
      <c r="T7">
        <f t="shared" ca="1" si="0"/>
        <v>39.468044098476547</v>
      </c>
      <c r="U7" s="1">
        <v>67.12</v>
      </c>
      <c r="V7" s="1">
        <f ca="1">INDIRECT(ADDRESS(ROW(),COLUMN()-2)) -INDIRECT(ADDRESS(ROW(),COLUMN()-1))</f>
        <v>-27.651955901523458</v>
      </c>
      <c r="W7">
        <f t="shared" ca="1" si="0"/>
        <v>40.454745200938454</v>
      </c>
      <c r="X7" s="1">
        <v>67.12</v>
      </c>
      <c r="Y7" s="1">
        <f ca="1">INDIRECT(ADDRESS(ROW(),COLUMN()-2)) -INDIRECT(ADDRESS(ROW(),COLUMN()-1))</f>
        <v>-26.66525479906155</v>
      </c>
      <c r="Z7">
        <f t="shared" ca="1" si="0"/>
        <v>41.466113830961916</v>
      </c>
      <c r="AA7" s="1">
        <v>67.12</v>
      </c>
      <c r="AB7" s="1">
        <f ca="1">INDIRECT(ADDRESS(ROW(),COLUMN()-2)) -INDIRECT(ADDRESS(ROW(),COLUMN()-1))</f>
        <v>-25.653886169038088</v>
      </c>
      <c r="AC7">
        <f t="shared" ca="1" si="0"/>
        <v>42.502766676735959</v>
      </c>
      <c r="AD7" s="1">
        <v>67.12</v>
      </c>
      <c r="AE7" s="1">
        <f ca="1">INDIRECT(ADDRESS(ROW(),COLUMN()-2)) -INDIRECT(ADDRESS(ROW(),COLUMN()-1))</f>
        <v>-24.617233323264045</v>
      </c>
      <c r="AF7">
        <f t="shared" ca="1" si="0"/>
        <v>43.565335843654346</v>
      </c>
      <c r="AG7" s="1">
        <v>67.12</v>
      </c>
      <c r="AH7" s="1">
        <f ca="1">INDIRECT(ADDRESS(ROW(),COLUMN()-2)) -INDIRECT(ADDRESS(ROW(),COLUMN()-1))</f>
        <v>-23.554664156345659</v>
      </c>
      <c r="AI7">
        <f t="shared" ca="1" si="0"/>
        <v>44.654469239745701</v>
      </c>
      <c r="AJ7" s="1">
        <v>67.12</v>
      </c>
      <c r="AK7" s="1">
        <f ca="1">INDIRECT(ADDRESS(ROW(),COLUMN()-2)) -INDIRECT(ADDRESS(ROW(),COLUMN()-1))</f>
        <v>-22.465530760254303</v>
      </c>
      <c r="AM7">
        <f ca="1">SUM(E7,H7,N7,Q7,T7,W7,Z7,AC7,AF6,AI7,AL7)</f>
        <v>398.9650140581312</v>
      </c>
    </row>
    <row r="8" spans="2:39" x14ac:dyDescent="0.25">
      <c r="B8" t="s">
        <v>17</v>
      </c>
      <c r="C8">
        <f>+C7*1.02</f>
        <v>105.06</v>
      </c>
      <c r="D8" s="1">
        <v>68.459999999999994</v>
      </c>
      <c r="E8" t="e">
        <f ca="1">SUM(E5:E7)</f>
        <v>#VALUE!</v>
      </c>
      <c r="F8" s="1">
        <v>68.459999999999994</v>
      </c>
      <c r="G8" s="1" t="e">
        <f ca="1">INDIRECT(ADDRESS(ROW(),COLUMN()-2)) -INDIRECT(ADDRESS(ROW(),COLUMN()-1))</f>
        <v>#VALUE!</v>
      </c>
      <c r="H8">
        <f t="shared" ca="1" si="0"/>
        <v>36.471222000000004</v>
      </c>
      <c r="I8" s="1">
        <v>68.459999999999994</v>
      </c>
      <c r="J8" s="1">
        <f ca="1">INDIRECT(ADDRESS(ROW(),COLUMN()-2)) -INDIRECT(ADDRESS(ROW(),COLUMN()-1))</f>
        <v>-31.988777999999989</v>
      </c>
      <c r="K8">
        <f t="shared" ca="1" si="0"/>
        <v>37.38300255</v>
      </c>
      <c r="L8" s="1">
        <v>68.459999999999994</v>
      </c>
      <c r="M8" s="1">
        <f ca="1">INDIRECT(ADDRESS(ROW(),COLUMN()-2)) -INDIRECT(ADDRESS(ROW(),COLUMN()-1))</f>
        <v>-31.076997449999993</v>
      </c>
      <c r="N8">
        <f t="shared" ca="1" si="0"/>
        <v>38.317577613749989</v>
      </c>
      <c r="O8" s="1">
        <v>68.459999999999994</v>
      </c>
      <c r="P8" s="1">
        <f ca="1">INDIRECT(ADDRESS(ROW(),COLUMN()-2)) -INDIRECT(ADDRESS(ROW(),COLUMN()-1))</f>
        <v>-30.142422386250004</v>
      </c>
      <c r="Q8">
        <f t="shared" ca="1" si="0"/>
        <v>39.275517054093733</v>
      </c>
      <c r="R8" s="1">
        <v>68.459999999999994</v>
      </c>
      <c r="S8" s="1">
        <f ca="1">INDIRECT(ADDRESS(ROW(),COLUMN()-2)) -INDIRECT(ADDRESS(ROW(),COLUMN()-1))</f>
        <v>-29.184482945906261</v>
      </c>
      <c r="T8">
        <f t="shared" ca="1" si="0"/>
        <v>40.257404980446076</v>
      </c>
      <c r="U8" s="1">
        <v>68.459999999999994</v>
      </c>
      <c r="V8" s="1">
        <f ca="1">INDIRECT(ADDRESS(ROW(),COLUMN()-2)) -INDIRECT(ADDRESS(ROW(),COLUMN()-1))</f>
        <v>-28.202595019553918</v>
      </c>
      <c r="W8">
        <f t="shared" ca="1" si="0"/>
        <v>41.263840104957225</v>
      </c>
      <c r="X8" s="1">
        <v>68.459999999999994</v>
      </c>
      <c r="Y8" s="1">
        <f ca="1">INDIRECT(ADDRESS(ROW(),COLUMN()-2)) -INDIRECT(ADDRESS(ROW(),COLUMN()-1))</f>
        <v>-27.196159895042769</v>
      </c>
      <c r="Z8">
        <f t="shared" ca="1" si="0"/>
        <v>42.295436107581153</v>
      </c>
      <c r="AA8" s="1">
        <v>68.459999999999994</v>
      </c>
      <c r="AB8" s="1">
        <f ca="1">INDIRECT(ADDRESS(ROW(),COLUMN()-2)) -INDIRECT(ADDRESS(ROW(),COLUMN()-1))</f>
        <v>-26.16456389241884</v>
      </c>
      <c r="AC8">
        <f t="shared" ca="1" si="0"/>
        <v>43.352822010270678</v>
      </c>
      <c r="AD8" s="1">
        <v>68.459999999999994</v>
      </c>
      <c r="AE8" s="1">
        <f ca="1">INDIRECT(ADDRESS(ROW(),COLUMN()-2)) -INDIRECT(ADDRESS(ROW(),COLUMN()-1))</f>
        <v>-25.107177989729315</v>
      </c>
      <c r="AF8">
        <f t="shared" ca="1" si="0"/>
        <v>44.436642560527432</v>
      </c>
      <c r="AG8" s="1">
        <v>68.459999999999994</v>
      </c>
      <c r="AH8" s="1">
        <f ca="1">INDIRECT(ADDRESS(ROW(),COLUMN()-2)) -INDIRECT(ADDRESS(ROW(),COLUMN()-1))</f>
        <v>-24.023357439472562</v>
      </c>
      <c r="AI8">
        <f t="shared" ca="1" si="0"/>
        <v>45.547558624540613</v>
      </c>
      <c r="AJ8" s="1">
        <v>68.459999999999994</v>
      </c>
      <c r="AK8" s="1">
        <f ca="1">INDIRECT(ADDRESS(ROW(),COLUMN()-2)) -INDIRECT(ADDRESS(ROW(),COLUMN()-1))</f>
        <v>-22.91244137545938</v>
      </c>
      <c r="AM8" s="4"/>
    </row>
    <row r="9" spans="2:39" x14ac:dyDescent="0.25">
      <c r="C9">
        <f>SUM(C6:C8)</f>
        <v>308.06</v>
      </c>
      <c r="D9" s="1">
        <f t="shared" ref="D9:AL9" si="1">SUM(D6:D8)</f>
        <v>201.38</v>
      </c>
      <c r="E9" t="e">
        <f t="shared" ca="1" si="1"/>
        <v>#VALUE!</v>
      </c>
      <c r="F9" s="1">
        <f t="shared" si="1"/>
        <v>201.38</v>
      </c>
      <c r="G9" s="1" t="e">
        <f ca="1">SUM(G6:G8)</f>
        <v>#VALUE!</v>
      </c>
      <c r="H9">
        <f t="shared" ca="1" si="1"/>
        <v>107.28232200000002</v>
      </c>
      <c r="I9" s="1">
        <f t="shared" si="1"/>
        <v>201.38</v>
      </c>
      <c r="J9" s="1">
        <f ca="1">SUM(J6:J8)</f>
        <v>-94.097677999999988</v>
      </c>
      <c r="K9">
        <f t="shared" ca="1" si="1"/>
        <v>109.96438005</v>
      </c>
      <c r="L9" s="1">
        <f t="shared" si="1"/>
        <v>201.38</v>
      </c>
      <c r="M9" s="1">
        <f ca="1">SUM(M6:M8)</f>
        <v>-91.415619950000007</v>
      </c>
      <c r="N9">
        <f t="shared" ca="1" si="1"/>
        <v>112.71348955124998</v>
      </c>
      <c r="O9" s="1">
        <f t="shared" si="1"/>
        <v>201.38</v>
      </c>
      <c r="P9" s="1">
        <f ca="1">SUM(P6:P8)</f>
        <v>-88.666510448750017</v>
      </c>
      <c r="Q9">
        <f t="shared" ca="1" si="1"/>
        <v>115.53132679003122</v>
      </c>
      <c r="R9" s="1">
        <f t="shared" si="1"/>
        <v>201.38</v>
      </c>
      <c r="S9" s="1">
        <f ca="1">SUM(S6:S8)</f>
        <v>-85.848673209968794</v>
      </c>
      <c r="T9">
        <f t="shared" ca="1" si="1"/>
        <v>118.41960995978198</v>
      </c>
      <c r="U9" s="1">
        <f t="shared" si="1"/>
        <v>201.38</v>
      </c>
      <c r="V9" s="1">
        <f ca="1">SUM(V6:V8)</f>
        <v>-82.960390040218016</v>
      </c>
      <c r="W9">
        <f t="shared" ca="1" si="1"/>
        <v>121.38010020877651</v>
      </c>
      <c r="X9" s="1">
        <f t="shared" si="1"/>
        <v>201.38</v>
      </c>
      <c r="Y9" s="1">
        <f ca="1">SUM(Y6:Y8)</f>
        <v>-79.99989979122347</v>
      </c>
      <c r="Z9">
        <f t="shared" ca="1" si="1"/>
        <v>124.41460271399593</v>
      </c>
      <c r="AA9" s="1">
        <f t="shared" si="1"/>
        <v>201.38</v>
      </c>
      <c r="AB9" s="1">
        <f ca="1">SUM(AB6:AB8)</f>
        <v>-76.965397286004077</v>
      </c>
      <c r="AC9">
        <f t="shared" ca="1" si="1"/>
        <v>127.52496778184582</v>
      </c>
      <c r="AD9" s="1">
        <f t="shared" si="1"/>
        <v>201.38</v>
      </c>
      <c r="AE9" s="1">
        <f ca="1">SUM(AE6:AE8)</f>
        <v>-73.855032218154179</v>
      </c>
      <c r="AF9">
        <f t="shared" ca="1" si="1"/>
        <v>130.71309197639192</v>
      </c>
      <c r="AG9" s="1">
        <f t="shared" si="1"/>
        <v>201.38</v>
      </c>
      <c r="AH9" s="1">
        <f ca="1">SUM(AH6:AH8)</f>
        <v>-70.666908023608073</v>
      </c>
      <c r="AI9">
        <f t="shared" ca="1" si="1"/>
        <v>133.98091927580171</v>
      </c>
      <c r="AJ9" s="1">
        <f t="shared" si="1"/>
        <v>201.38</v>
      </c>
      <c r="AK9" s="1">
        <f ca="1">SUM(AK6:AK8)</f>
        <v>-67.399080724198285</v>
      </c>
      <c r="AL9">
        <f t="shared" si="1"/>
        <v>0</v>
      </c>
    </row>
    <row r="12" spans="2:39" x14ac:dyDescent="0.25">
      <c r="B12" t="s">
        <v>21</v>
      </c>
    </row>
    <row r="14" spans="2:39" x14ac:dyDescent="0.25">
      <c r="B14">
        <v>1</v>
      </c>
      <c r="C14" t="s">
        <v>22</v>
      </c>
    </row>
    <row r="15" spans="2:39" x14ac:dyDescent="0.25">
      <c r="B15">
        <v>2</v>
      </c>
      <c r="C15" t="s">
        <v>23</v>
      </c>
    </row>
    <row r="16" spans="2:39" x14ac:dyDescent="0.25">
      <c r="B16">
        <v>3</v>
      </c>
      <c r="C1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user</cp:lastModifiedBy>
  <cp:revision/>
  <dcterms:created xsi:type="dcterms:W3CDTF">2017-12-09T13:58:39Z</dcterms:created>
  <dcterms:modified xsi:type="dcterms:W3CDTF">2022-03-01T04:19:06Z</dcterms:modified>
  <cp:category/>
  <cp:contentStatus/>
</cp:coreProperties>
</file>