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자바 세미 프로젝트\DB\"/>
    </mc:Choice>
  </mc:AlternateContent>
  <xr:revisionPtr revIDLastSave="0" documentId="8_{B3B2CC03-B82C-4F40-BCDB-0DEB8B6DD4D2}" xr6:coauthVersionLast="47" xr6:coauthVersionMax="47" xr10:uidLastSave="{00000000-0000-0000-0000-000000000000}"/>
  <bookViews>
    <workbookView xWindow="-108" yWindow="-108" windowWidth="30936" windowHeight="18696" activeTab="2" xr2:uid="{F4CB5F91-0BFC-43DB-A9B5-0C2001860224}"/>
  </bookViews>
  <sheets>
    <sheet name="T3_TBRD" sheetId="1" r:id="rId1"/>
    <sheet name="T3_ABRD " sheetId="2" r:id="rId2"/>
    <sheet name="T3_CBRD " sheetId="3" r:id="rId3"/>
  </sheets>
  <definedNames>
    <definedName name="_xlnm._FilterDatabase" localSheetId="0" hidden="1">T3_TBRD!$B$3:$V$80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6" i="3" l="1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6" i="3"/>
  <c r="O7" i="3"/>
  <c r="O8" i="3"/>
  <c r="O9" i="3"/>
  <c r="O10" i="3"/>
  <c r="O11" i="3"/>
  <c r="O12" i="3"/>
  <c r="O13" i="3"/>
  <c r="O14" i="3"/>
  <c r="O15" i="3"/>
  <c r="O4" i="3"/>
  <c r="O5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4" i="3"/>
  <c r="F5" i="3"/>
  <c r="F6" i="3"/>
  <c r="F7" i="3"/>
  <c r="F8" i="3"/>
  <c r="F9" i="3"/>
  <c r="F10" i="3"/>
  <c r="F11" i="3"/>
  <c r="F12" i="3"/>
  <c r="F13" i="3"/>
  <c r="F14" i="3"/>
  <c r="F15" i="3"/>
  <c r="G3" i="3"/>
  <c r="F3" i="3"/>
  <c r="O3" i="3"/>
  <c r="N4" i="2"/>
  <c r="N5" i="2"/>
  <c r="N6" i="2"/>
  <c r="N7" i="2"/>
  <c r="N8" i="2"/>
  <c r="N9" i="2"/>
  <c r="N10" i="2"/>
  <c r="N11" i="2"/>
  <c r="N12" i="2"/>
  <c r="N13" i="2"/>
  <c r="N14" i="2"/>
  <c r="N15" i="2"/>
  <c r="N3" i="2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E60" i="1"/>
  <c r="F60" i="1" s="1"/>
  <c r="E61" i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F59" i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4" i="1"/>
  <c r="F4" i="1" s="1"/>
  <c r="F61" i="1" l="1"/>
  <c r="W4" i="1"/>
</calcChain>
</file>

<file path=xl/sharedStrings.xml><?xml version="1.0" encoding="utf-8"?>
<sst xmlns="http://schemas.openxmlformats.org/spreadsheetml/2006/main" count="1249" uniqueCount="110">
  <si>
    <t>INSERT INTO `mini_db2`.`T3_TBRD` (`TBNO`, `ID`, `BPRICE`, `BTITLE`, `BCONT`, `HITS`, `LIKES`, `CDATE`, `BRDFLG`, `KIND`, `CATE1`, `CATE2`, `CATE3`, `BPROD`, `BSTATUS`, `BPUR`, `BBOX`, `BRCPT`, `BCMS`) VALUES (1, 'test01', 1000000, '판매', '2', 2, 11, '2023-05-08 13:20:09', '1', '1', '1', '1', '1', '1', '1', '1', '1', '1', '1');</t>
  </si>
  <si>
    <t>ID</t>
  </si>
  <si>
    <t>TBNO</t>
  </si>
  <si>
    <t>BPRICE</t>
  </si>
  <si>
    <t>BTITLE</t>
  </si>
  <si>
    <t>BCONT</t>
  </si>
  <si>
    <t>HITS</t>
  </si>
  <si>
    <t>LIKES</t>
  </si>
  <si>
    <t>CDATE</t>
  </si>
  <si>
    <t>BRDFLG</t>
  </si>
  <si>
    <t>KIND</t>
  </si>
  <si>
    <t>CATE1</t>
  </si>
  <si>
    <t>CATE2</t>
  </si>
  <si>
    <t>CATE3</t>
  </si>
  <si>
    <t>BPROD</t>
  </si>
  <si>
    <t>BSTATUS</t>
  </si>
  <si>
    <t>BPUR</t>
  </si>
  <si>
    <t>BBOX</t>
  </si>
  <si>
    <t>BRCPT</t>
  </si>
  <si>
    <t>BCMS</t>
  </si>
  <si>
    <t>test30</t>
  </si>
  <si>
    <t>test01</t>
  </si>
  <si>
    <t>test02</t>
  </si>
  <si>
    <t>test03</t>
  </si>
  <si>
    <t>test04</t>
  </si>
  <si>
    <t>test05</t>
  </si>
  <si>
    <t>test06</t>
  </si>
  <si>
    <t>test07</t>
  </si>
  <si>
    <t>test08</t>
  </si>
  <si>
    <t>test09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</si>
  <si>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</si>
  <si>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</si>
  <si>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</si>
  <si>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</si>
  <si>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</si>
  <si>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</si>
  <si>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</si>
  <si>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</si>
  <si>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</si>
  <si>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</si>
  <si>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</si>
  <si>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</si>
  <si>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</si>
  <si>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</si>
  <si>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</si>
  <si>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</si>
  <si>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</si>
  <si>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</si>
  <si>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</si>
  <si>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</si>
  <si>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NOW()</t>
  </si>
  <si>
    <t>NOW()</t>
    <phoneticPr fontId="2" type="noConversion"/>
  </si>
  <si>
    <t>SPO</t>
  </si>
  <si>
    <t>CEL</t>
  </si>
  <si>
    <t>MOV</t>
  </si>
  <si>
    <t>ANI</t>
  </si>
  <si>
    <t>GAM</t>
  </si>
  <si>
    <t>SPO1</t>
  </si>
  <si>
    <t>SPO2</t>
  </si>
  <si>
    <t>SPO3</t>
  </si>
  <si>
    <t>SPO4</t>
  </si>
  <si>
    <t>SPO5</t>
  </si>
  <si>
    <t>CEL1</t>
  </si>
  <si>
    <t>CEL2</t>
  </si>
  <si>
    <t>CEL3</t>
  </si>
  <si>
    <t>CEL4</t>
  </si>
  <si>
    <t>CEL5</t>
  </si>
  <si>
    <t>CEL6</t>
  </si>
  <si>
    <t>CEL7</t>
  </si>
  <si>
    <t>MOV1</t>
  </si>
  <si>
    <t>MOV2</t>
  </si>
  <si>
    <t>MOV3</t>
  </si>
  <si>
    <t>ANI1</t>
  </si>
  <si>
    <t>ANI2</t>
  </si>
  <si>
    <t>ANI3</t>
  </si>
  <si>
    <t>GAM1</t>
  </si>
  <si>
    <t>GAM2</t>
  </si>
  <si>
    <t>GAM3</t>
  </si>
  <si>
    <t>GAM4</t>
  </si>
  <si>
    <t>N</t>
    <phoneticPr fontId="2" type="noConversion"/>
  </si>
  <si>
    <t>test17</t>
    <phoneticPr fontId="2" type="noConversion"/>
  </si>
  <si>
    <t>(</t>
    <phoneticPr fontId="2" type="noConversion"/>
  </si>
  <si>
    <t>','</t>
    <phoneticPr fontId="2" type="noConversion"/>
  </si>
  <si>
    <t>DELYN</t>
    <phoneticPr fontId="2" type="noConversion"/>
  </si>
  <si>
    <t>VALUES(</t>
    <phoneticPr fontId="2" type="noConversion"/>
  </si>
  <si>
    <t>UDATE</t>
    <phoneticPr fontId="2" type="noConversion"/>
  </si>
  <si>
    <t>INSERT INTO `mini_db2`.`T3_TBRD` (`TBNO`, `ID`, `BPRICE`, `BTITLE`, `BCONT`, `HITS`, `LIKES`, `CDATE`,`UDATE`,`BRDFLG`, `KIND`, `CATE1`, `CATE2`, `CATE3`, `BPROD`, `BSTATUS`, `BPUR`, `BBOX`, `BRCPT`, `BCMS`,`DELYN`) VALUES ('</t>
    <phoneticPr fontId="2" type="noConversion"/>
  </si>
  <si>
    <t>',</t>
    <phoneticPr fontId="2" type="noConversion"/>
  </si>
  <si>
    <t>,'</t>
    <phoneticPr fontId="2" type="noConversion"/>
  </si>
  <si>
    <t>,</t>
    <phoneticPr fontId="2" type="noConversion"/>
  </si>
  <si>
    <t>');</t>
    <phoneticPr fontId="2" type="noConversion"/>
  </si>
  <si>
    <t>ABNO</t>
    <phoneticPr fontId="2" type="noConversion"/>
  </si>
  <si>
    <t>ID</t>
    <phoneticPr fontId="2" type="noConversion"/>
  </si>
  <si>
    <t>CATE0</t>
    <phoneticPr fontId="2" type="noConversion"/>
  </si>
  <si>
    <t>ATITLE</t>
    <phoneticPr fontId="2" type="noConversion"/>
  </si>
  <si>
    <t>ACONT</t>
    <phoneticPr fontId="2" type="noConversion"/>
  </si>
  <si>
    <t>HITS</t>
    <phoneticPr fontId="2" type="noConversion"/>
  </si>
  <si>
    <t>CDATE</t>
    <phoneticPr fontId="2" type="noConversion"/>
  </si>
  <si>
    <t>ADMIN</t>
    <phoneticPr fontId="2" type="noConversion"/>
  </si>
  <si>
    <t>테스트</t>
    <phoneticPr fontId="2" type="noConversion"/>
  </si>
  <si>
    <t xml:space="preserve">INSERT INTO </t>
    <phoneticPr fontId="2" type="noConversion"/>
  </si>
  <si>
    <t xml:space="preserve">T3_ABRD </t>
    <phoneticPr fontId="2" type="noConversion"/>
  </si>
  <si>
    <t xml:space="preserve"> </t>
    <phoneticPr fontId="2" type="noConversion"/>
  </si>
  <si>
    <t>VALUES ('</t>
    <phoneticPr fontId="2" type="noConversion"/>
  </si>
  <si>
    <t>CATE1</t>
    <phoneticPr fontId="2" type="noConversion"/>
  </si>
  <si>
    <t>CATE2</t>
    <phoneticPr fontId="2" type="noConversion"/>
  </si>
  <si>
    <t>CBNO</t>
    <phoneticPr fontId="2" type="noConversion"/>
  </si>
  <si>
    <t>CTITLE</t>
    <phoneticPr fontId="2" type="noConversion"/>
  </si>
  <si>
    <t>CCONT</t>
    <phoneticPr fontId="2" type="noConversion"/>
  </si>
  <si>
    <t xml:space="preserve">T3_CBRD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</si>
</sst>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0" xfId="0" quotePrefix="1">
      <alignment vertical="center"/>
    </xf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E7CD9-ACAE-47CF-8FBA-5D776180C7F9}">
  <dimension ref="A1:W80"/>
  <sheetViews>
    <sheetView workbookViewId="0">
      <selection activeCell="E4" sqref="E4"/>
    </sheetView>
  </sheetViews>
  <sheetFormatPr defaultRowHeight="17.399999999999999" x14ac:dyDescent="0.4"/>
  <cols>
    <col min="2" max="2" width="12.19921875" customWidth="1"/>
  </cols>
  <sheetData>
    <row r="1" spans="1:23" x14ac:dyDescent="0.4">
      <c r="A1" t="s">
        <v>0</v>
      </c>
    </row>
    <row r="2" spans="1:23" ht="18" thickBot="1" x14ac:dyDescent="0.45">
      <c r="B2" t="s">
        <v>86</v>
      </c>
      <c r="C2" t="s">
        <v>81</v>
      </c>
      <c r="D2" s="4" t="s">
        <v>82</v>
      </c>
      <c r="E2" s="4" t="s">
        <v>90</v>
      </c>
      <c r="F2" t="s">
        <v>84</v>
      </c>
      <c r="H2" s="4" t="s">
        <v>87</v>
      </c>
      <c r="I2" t="s">
        <v>88</v>
      </c>
      <c r="J2" t="s">
        <v>89</v>
      </c>
    </row>
    <row r="3" spans="1:23" ht="18" thickBot="1" x14ac:dyDescent="0.3">
      <c r="B3" s="1" t="s">
        <v>2</v>
      </c>
      <c r="C3" s="2" t="s">
        <v>1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85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2" t="s">
        <v>83</v>
      </c>
    </row>
    <row r="4" spans="1:23" ht="18" thickBot="1" x14ac:dyDescent="0.3">
      <c r="B4">
        <v>2</v>
      </c>
      <c r="C4" t="s">
        <v>21</v>
      </c>
      <c r="D4">
        <v>10000</v>
      </c>
      <c r="E4" t="str">
        <f>C4</f>
        <v>test01</v>
      </c>
      <c r="F4" t="str">
        <f>E4</f>
        <v>test01</v>
      </c>
      <c r="G4">
        <v>0</v>
      </c>
      <c r="H4">
        <v>0</v>
      </c>
      <c r="I4" t="s">
        <v>51</v>
      </c>
      <c r="J4" t="s">
        <v>51</v>
      </c>
      <c r="K4">
        <v>1</v>
      </c>
      <c r="L4">
        <v>1</v>
      </c>
      <c r="M4" s="8" t="s">
        <v>52</v>
      </c>
      <c r="N4" s="5" t="s">
        <v>57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s="4"/>
      <c r="V4" t="s">
        <v>79</v>
      </c>
      <c r="W4" t="str">
        <f>_xlfn.CONCAT($B$2,B4,$D$2,C4,$D$2,D4,$D$2,E4,$D$2,F4,$D$2,G4,$D$2,H4,$H$2,I4,$J$2,J4,$I$2,K4,$D$2,L4,$D$2,M4,$D$2,N4,$D$2,O4,$D$2,P4,$D$2,Q4,$D$2,R4,$D$2,S4,$D$2,T4,$D$2,U4,$D$2,V4,$E$2)</f>
        <v>INSERT INTO `mini_db2`.`T3_TBRD` (`TBNO`, `ID`, `BPRICE`, `BTITLE`, `BCONT`, `HITS`, `LIKES`, `CDATE`,`UDATE`,`BRDFLG`, `KIND`, `CATE1`, `CATE2`, `CATE3`, `BPROD`, `BSTATUS`, `BPUR`, `BBOX`, `BRCPT`, `BCMS`,`DELYN`) VALUES ('2','test01','10000','test01','test01','0','0',NOW(),NOW(),'1','1','SPO','SPO1','1','1','1','1','1','1','','N');</v>
      </c>
    </row>
    <row r="5" spans="1:23" ht="18" thickBot="1" x14ac:dyDescent="0.3">
      <c r="B5">
        <v>3</v>
      </c>
      <c r="C5" t="s">
        <v>22</v>
      </c>
      <c r="D5">
        <v>20000</v>
      </c>
      <c r="E5" t="str">
        <f t="shared" ref="E5:E68" si="0">C5</f>
        <v>test02</v>
      </c>
      <c r="F5" t="str">
        <f t="shared" ref="F5:F68" si="1">E5</f>
        <v>test02</v>
      </c>
      <c r="G5">
        <v>0</v>
      </c>
      <c r="H5">
        <v>0</v>
      </c>
      <c r="I5" t="s">
        <v>51</v>
      </c>
      <c r="J5" t="s">
        <v>51</v>
      </c>
      <c r="K5">
        <v>2</v>
      </c>
      <c r="L5">
        <v>2</v>
      </c>
      <c r="M5" s="8" t="s">
        <v>52</v>
      </c>
      <c r="N5" s="6" t="s">
        <v>58</v>
      </c>
      <c r="O5">
        <v>2</v>
      </c>
      <c r="P5">
        <v>2</v>
      </c>
      <c r="Q5">
        <v>1</v>
      </c>
      <c r="R5">
        <v>2</v>
      </c>
      <c r="S5">
        <v>2</v>
      </c>
      <c r="T5">
        <v>1</v>
      </c>
      <c r="U5" s="4"/>
      <c r="V5" t="s">
        <v>79</v>
      </c>
      <c r="W5" t="str">
        <f t="shared" ref="W5:W68" si="2">_xlfn.CONCAT($B$2,B5,$D$2,C5,$D$2,D5,$D$2,E5,$D$2,F5,$D$2,G5,$D$2,H5,$H$2,I5,$J$2,J5,$I$2,K5,$D$2,L5,$D$2,M5,$D$2,N5,$D$2,O5,$D$2,P5,$D$2,Q5,$D$2,R5,$D$2,S5,$D$2,T5,$D$2,U5,$D$2,V5,$E$2)</f>
        <v>INSERT INTO `mini_db2`.`T3_TBRD` (`TBNO`, `ID`, `BPRICE`, `BTITLE`, `BCONT`, `HITS`, `LIKES`, `CDATE`,`UDATE`,`BRDFLG`, `KIND`, `CATE1`, `CATE2`, `CATE3`, `BPROD`, `BSTATUS`, `BPUR`, `BBOX`, `BRCPT`, `BCMS`,`DELYN`) VALUES ('3','test02','20000','test02','test02','0','0',NOW(),NOW(),'2','2','SPO','SPO2','2','2','1','2','2','1','','N');</v>
      </c>
    </row>
    <row r="6" spans="1:23" ht="18" thickBot="1" x14ac:dyDescent="0.3">
      <c r="B6">
        <v>4</v>
      </c>
      <c r="C6" t="s">
        <v>23</v>
      </c>
      <c r="D6">
        <v>30000</v>
      </c>
      <c r="E6" t="str">
        <f t="shared" si="0"/>
        <v>test03</v>
      </c>
      <c r="F6" t="str">
        <f t="shared" si="1"/>
        <v>test03</v>
      </c>
      <c r="G6">
        <v>0</v>
      </c>
      <c r="H6">
        <v>0</v>
      </c>
      <c r="I6" t="s">
        <v>51</v>
      </c>
      <c r="J6" t="s">
        <v>51</v>
      </c>
      <c r="K6">
        <v>3</v>
      </c>
      <c r="L6">
        <v>3</v>
      </c>
      <c r="M6" s="8" t="s">
        <v>52</v>
      </c>
      <c r="N6" s="6" t="s">
        <v>59</v>
      </c>
      <c r="O6">
        <v>3</v>
      </c>
      <c r="P6">
        <v>3</v>
      </c>
      <c r="Q6">
        <v>3</v>
      </c>
      <c r="R6">
        <v>3</v>
      </c>
      <c r="S6">
        <v>1</v>
      </c>
      <c r="T6">
        <v>1</v>
      </c>
      <c r="U6">
        <v>1</v>
      </c>
      <c r="V6" t="s">
        <v>79</v>
      </c>
      <c r="W6" t="str">
        <f t="shared" si="2"/>
        <v>INSERT INTO `mini_db2`.`T3_TBRD` (`TBNO`, `ID`, `BPRICE`, `BTITLE`, `BCONT`, `HITS`, `LIKES`, `CDATE`,`UDATE`,`BRDFLG`, `KIND`, `CATE1`, `CATE2`, `CATE3`, `BPROD`, `BSTATUS`, `BPUR`, `BBOX`, `BRCPT`, `BCMS`,`DELYN`) VALUES ('4','test03','30000','test03','test03','0','0',NOW(),NOW(),'3','3','SPO','SPO3','3','3','3','3','1','1','1','N');</v>
      </c>
    </row>
    <row r="7" spans="1:23" ht="18" thickBot="1" x14ac:dyDescent="0.3">
      <c r="B7">
        <v>5</v>
      </c>
      <c r="C7" t="s">
        <v>24</v>
      </c>
      <c r="D7">
        <v>40000</v>
      </c>
      <c r="E7" t="str">
        <f t="shared" si="0"/>
        <v>test04</v>
      </c>
      <c r="F7" t="str">
        <f t="shared" si="1"/>
        <v>test04</v>
      </c>
      <c r="G7">
        <v>0</v>
      </c>
      <c r="H7">
        <v>0</v>
      </c>
      <c r="I7" t="s">
        <v>51</v>
      </c>
      <c r="J7" t="s">
        <v>51</v>
      </c>
      <c r="K7">
        <v>2</v>
      </c>
      <c r="L7">
        <v>1</v>
      </c>
      <c r="M7" s="8" t="s">
        <v>52</v>
      </c>
      <c r="N7" s="6" t="s">
        <v>60</v>
      </c>
      <c r="O7">
        <v>4</v>
      </c>
      <c r="P7">
        <v>4</v>
      </c>
      <c r="Q7">
        <v>3</v>
      </c>
      <c r="R7">
        <v>1</v>
      </c>
      <c r="S7">
        <v>2</v>
      </c>
      <c r="T7">
        <v>1</v>
      </c>
      <c r="U7" s="4"/>
      <c r="V7" t="s">
        <v>79</v>
      </c>
      <c r="W7" t="str">
        <f t="shared" si="2"/>
        <v>INSERT INTO `mini_db2`.`T3_TBRD` (`TBNO`, `ID`, `BPRICE`, `BTITLE`, `BCONT`, `HITS`, `LIKES`, `CDATE`,`UDATE`,`BRDFLG`, `KIND`, `CATE1`, `CATE2`, `CATE3`, `BPROD`, `BSTATUS`, `BPUR`, `BBOX`, `BRCPT`, `BCMS`,`DELYN`) VALUES ('5','test04','40000','test04','test04','0','0',NOW(),NOW(),'2','1','SPO','SPO4','4','4','3','1','2','1','','N');</v>
      </c>
    </row>
    <row r="8" spans="1:23" ht="18" thickBot="1" x14ac:dyDescent="0.3">
      <c r="B8">
        <v>6</v>
      </c>
      <c r="C8" t="s">
        <v>25</v>
      </c>
      <c r="D8">
        <v>50000</v>
      </c>
      <c r="E8" t="str">
        <f t="shared" si="0"/>
        <v>test05</v>
      </c>
      <c r="F8" t="str">
        <f t="shared" si="1"/>
        <v>test05</v>
      </c>
      <c r="G8">
        <v>0</v>
      </c>
      <c r="H8">
        <v>0</v>
      </c>
      <c r="I8" t="s">
        <v>51</v>
      </c>
      <c r="J8" t="s">
        <v>51</v>
      </c>
      <c r="K8">
        <v>1</v>
      </c>
      <c r="L8">
        <v>2</v>
      </c>
      <c r="M8" s="8" t="s">
        <v>52</v>
      </c>
      <c r="N8" s="6" t="s">
        <v>61</v>
      </c>
      <c r="O8">
        <v>5</v>
      </c>
      <c r="P8">
        <v>5</v>
      </c>
      <c r="Q8">
        <v>4</v>
      </c>
      <c r="R8">
        <v>2</v>
      </c>
      <c r="S8">
        <v>1</v>
      </c>
      <c r="T8">
        <v>1</v>
      </c>
      <c r="U8" s="4"/>
      <c r="V8" t="s">
        <v>79</v>
      </c>
      <c r="W8" t="str">
        <f t="shared" si="2"/>
        <v>INSERT INTO `mini_db2`.`T3_TBRD` (`TBNO`, `ID`, `BPRICE`, `BTITLE`, `BCONT`, `HITS`, `LIKES`, `CDATE`,`UDATE`,`BRDFLG`, `KIND`, `CATE1`, `CATE2`, `CATE3`, `BPROD`, `BSTATUS`, `BPUR`, `BBOX`, `BRCPT`, `BCMS`,`DELYN`) VALUES ('6','test05','50000','test05','test05','0','0',NOW(),NOW(),'1','2','SPO','SPO5','5','5','4','2','1','1','','N');</v>
      </c>
    </row>
    <row r="9" spans="1:23" ht="18" thickBot="1" x14ac:dyDescent="0.3">
      <c r="B9">
        <v>7</v>
      </c>
      <c r="C9" t="s">
        <v>26</v>
      </c>
      <c r="D9">
        <v>80000</v>
      </c>
      <c r="E9" t="str">
        <f t="shared" si="0"/>
        <v>test06</v>
      </c>
      <c r="F9" t="str">
        <f t="shared" si="1"/>
        <v>test06</v>
      </c>
      <c r="G9">
        <v>0</v>
      </c>
      <c r="H9">
        <v>0</v>
      </c>
      <c r="I9" t="s">
        <v>51</v>
      </c>
      <c r="J9" t="s">
        <v>51</v>
      </c>
      <c r="K9">
        <v>3</v>
      </c>
      <c r="L9">
        <v>3</v>
      </c>
      <c r="M9" s="8" t="s">
        <v>52</v>
      </c>
      <c r="N9" s="5" t="s">
        <v>57</v>
      </c>
      <c r="O9">
        <v>6</v>
      </c>
      <c r="P9">
        <v>1</v>
      </c>
      <c r="Q9">
        <v>5</v>
      </c>
      <c r="R9">
        <v>3</v>
      </c>
      <c r="S9">
        <v>1</v>
      </c>
      <c r="T9">
        <v>1</v>
      </c>
      <c r="U9">
        <v>2</v>
      </c>
      <c r="V9" t="s">
        <v>79</v>
      </c>
      <c r="W9" t="str">
        <f t="shared" si="2"/>
        <v>INSERT INTO `mini_db2`.`T3_TBRD` (`TBNO`, `ID`, `BPRICE`, `BTITLE`, `BCONT`, `HITS`, `LIKES`, `CDATE`,`UDATE`,`BRDFLG`, `KIND`, `CATE1`, `CATE2`, `CATE3`, `BPROD`, `BSTATUS`, `BPUR`, `BBOX`, `BRCPT`, `BCMS`,`DELYN`) VALUES ('7','test06','80000','test06','test06','0','0',NOW(),NOW(),'3','3','SPO','SPO1','6','1','5','3','1','1','2','N');</v>
      </c>
    </row>
    <row r="10" spans="1:23" ht="18" thickBot="1" x14ac:dyDescent="0.3">
      <c r="B10">
        <v>8</v>
      </c>
      <c r="C10" t="s">
        <v>27</v>
      </c>
      <c r="D10">
        <v>10000</v>
      </c>
      <c r="E10" t="str">
        <f t="shared" si="0"/>
        <v>test07</v>
      </c>
      <c r="F10" t="str">
        <f t="shared" si="1"/>
        <v>test07</v>
      </c>
      <c r="G10">
        <v>0</v>
      </c>
      <c r="H10">
        <v>0</v>
      </c>
      <c r="I10" t="s">
        <v>51</v>
      </c>
      <c r="J10" t="s">
        <v>51</v>
      </c>
      <c r="K10">
        <v>2</v>
      </c>
      <c r="L10">
        <v>2</v>
      </c>
      <c r="M10" s="8" t="s">
        <v>52</v>
      </c>
      <c r="N10" s="6" t="s">
        <v>58</v>
      </c>
      <c r="O10">
        <v>5</v>
      </c>
      <c r="P10">
        <v>2</v>
      </c>
      <c r="Q10">
        <v>5</v>
      </c>
      <c r="R10">
        <v>3</v>
      </c>
      <c r="S10">
        <v>1</v>
      </c>
      <c r="T10">
        <v>1</v>
      </c>
      <c r="U10" s="4"/>
      <c r="V10" t="s">
        <v>79</v>
      </c>
      <c r="W10" t="str">
        <f t="shared" si="2"/>
        <v>INSERT INTO `mini_db2`.`T3_TBRD` (`TBNO`, `ID`, `BPRICE`, `BTITLE`, `BCONT`, `HITS`, `LIKES`, `CDATE`,`UDATE`,`BRDFLG`, `KIND`, `CATE1`, `CATE2`, `CATE3`, `BPROD`, `BSTATUS`, `BPUR`, `BBOX`, `BRCPT`, `BCMS`,`DELYN`) VALUES ('8','test07','10000','test07','test07','0','0',NOW(),NOW(),'2','2','SPO','SPO2','5','2','5','3','1','1','','N');</v>
      </c>
    </row>
    <row r="11" spans="1:23" ht="18" thickBot="1" x14ac:dyDescent="0.3">
      <c r="B11">
        <v>9</v>
      </c>
      <c r="C11" t="s">
        <v>28</v>
      </c>
      <c r="D11">
        <v>100000</v>
      </c>
      <c r="E11" t="str">
        <f t="shared" si="0"/>
        <v>test08</v>
      </c>
      <c r="F11" t="str">
        <f t="shared" si="1"/>
        <v>test08</v>
      </c>
      <c r="G11">
        <v>0</v>
      </c>
      <c r="H11">
        <v>0</v>
      </c>
      <c r="I11" t="s">
        <v>51</v>
      </c>
      <c r="J11" t="s">
        <v>51</v>
      </c>
      <c r="K11">
        <v>1</v>
      </c>
      <c r="L11">
        <v>2</v>
      </c>
      <c r="M11" s="8" t="s">
        <v>52</v>
      </c>
      <c r="N11" s="6" t="s">
        <v>59</v>
      </c>
      <c r="O11">
        <v>4</v>
      </c>
      <c r="P11">
        <v>3</v>
      </c>
      <c r="Q11">
        <v>1</v>
      </c>
      <c r="R11">
        <v>2</v>
      </c>
      <c r="S11">
        <v>1</v>
      </c>
      <c r="T11">
        <v>1</v>
      </c>
      <c r="U11" s="4"/>
      <c r="V11" t="s">
        <v>79</v>
      </c>
      <c r="W11" t="str">
        <f t="shared" si="2"/>
        <v>INSERT INTO `mini_db2`.`T3_TBRD` (`TBNO`, `ID`, `BPRICE`, `BTITLE`, `BCONT`, `HITS`, `LIKES`, `CDATE`,`UDATE`,`BRDFLG`, `KIND`, `CATE1`, `CATE2`, `CATE3`, `BPROD`, `BSTATUS`, `BPUR`, `BBOX`, `BRCPT`, `BCMS`,`DELYN`) VALUES ('9','test08','100000','test08','test08','0','0',NOW(),NOW(),'1','2','SPO','SPO3','4','3','1','2','1','1','','N');</v>
      </c>
    </row>
    <row r="12" spans="1:23" ht="18" thickBot="1" x14ac:dyDescent="0.3">
      <c r="B12">
        <v>10</v>
      </c>
      <c r="C12" t="s">
        <v>29</v>
      </c>
      <c r="D12">
        <v>2000000</v>
      </c>
      <c r="E12" t="str">
        <f t="shared" si="0"/>
        <v>test09</v>
      </c>
      <c r="F12" t="str">
        <f t="shared" si="1"/>
        <v>test09</v>
      </c>
      <c r="G12">
        <v>0</v>
      </c>
      <c r="H12">
        <v>0</v>
      </c>
      <c r="I12" t="s">
        <v>51</v>
      </c>
      <c r="J12" t="s">
        <v>51</v>
      </c>
      <c r="K12">
        <v>2</v>
      </c>
      <c r="L12">
        <v>2</v>
      </c>
      <c r="M12" s="8" t="s">
        <v>52</v>
      </c>
      <c r="N12" s="6" t="s">
        <v>60</v>
      </c>
      <c r="O12">
        <v>5</v>
      </c>
      <c r="P12">
        <v>4</v>
      </c>
      <c r="Q12">
        <v>2</v>
      </c>
      <c r="R12">
        <v>3</v>
      </c>
      <c r="S12">
        <v>2</v>
      </c>
      <c r="T12">
        <v>1</v>
      </c>
      <c r="U12" s="4"/>
      <c r="V12" t="s">
        <v>79</v>
      </c>
      <c r="W12" t="str">
        <f t="shared" si="2"/>
        <v>INSERT INTO `mini_db2`.`T3_TBRD` (`TBNO`, `ID`, `BPRICE`, `BTITLE`, `BCONT`, `HITS`, `LIKES`, `CDATE`,`UDATE`,`BRDFLG`, `KIND`, `CATE1`, `CATE2`, `CATE3`, `BPROD`, `BSTATUS`, `BPUR`, `BBOX`, `BRCPT`, `BCMS`,`DELYN`) VALUES ('10','test09','2000000','test09','test09','0','0',NOW(),NOW(),'2','2','SPO','SPO4','5','4','2','3','2','1','','N');</v>
      </c>
    </row>
    <row r="13" spans="1:23" ht="18" thickBot="1" x14ac:dyDescent="0.3">
      <c r="B13">
        <v>11</v>
      </c>
      <c r="C13" t="s">
        <v>30</v>
      </c>
      <c r="D13">
        <v>200000</v>
      </c>
      <c r="E13" t="str">
        <f t="shared" si="0"/>
        <v>test10</v>
      </c>
      <c r="F13" t="str">
        <f t="shared" si="1"/>
        <v>test10</v>
      </c>
      <c r="G13">
        <v>0</v>
      </c>
      <c r="H13">
        <v>0</v>
      </c>
      <c r="I13" t="s">
        <v>51</v>
      </c>
      <c r="J13" t="s">
        <v>51</v>
      </c>
      <c r="K13">
        <v>3</v>
      </c>
      <c r="L13">
        <v>3</v>
      </c>
      <c r="M13" s="8" t="s">
        <v>52</v>
      </c>
      <c r="N13" s="6" t="s">
        <v>61</v>
      </c>
      <c r="O13">
        <v>2</v>
      </c>
      <c r="P13">
        <v>5</v>
      </c>
      <c r="Q13">
        <v>3</v>
      </c>
      <c r="R13">
        <v>2</v>
      </c>
      <c r="S13">
        <v>1</v>
      </c>
      <c r="T13">
        <v>1</v>
      </c>
      <c r="U13">
        <v>3</v>
      </c>
      <c r="V13" t="s">
        <v>79</v>
      </c>
      <c r="W13" t="str">
        <f t="shared" si="2"/>
        <v>INSERT INTO `mini_db2`.`T3_TBRD` (`TBNO`, `ID`, `BPRICE`, `BTITLE`, `BCONT`, `HITS`, `LIKES`, `CDATE`,`UDATE`,`BRDFLG`, `KIND`, `CATE1`, `CATE2`, `CATE3`, `BPROD`, `BSTATUS`, `BPUR`, `BBOX`, `BRCPT`, `BCMS`,`DELYN`) VALUES ('11','test10','200000','test10','test10','0','0',NOW(),NOW(),'3','3','SPO','SPO5','2','5','3','2','1','1','3','N');</v>
      </c>
    </row>
    <row r="14" spans="1:23" ht="18" thickBot="1" x14ac:dyDescent="0.3">
      <c r="B14">
        <v>12</v>
      </c>
      <c r="C14" t="s">
        <v>31</v>
      </c>
      <c r="D14">
        <v>10000</v>
      </c>
      <c r="E14" t="str">
        <f t="shared" si="0"/>
        <v>test11</v>
      </c>
      <c r="F14" t="str">
        <f t="shared" si="1"/>
        <v>test11</v>
      </c>
      <c r="G14">
        <v>0</v>
      </c>
      <c r="H14">
        <v>0</v>
      </c>
      <c r="I14" t="s">
        <v>51</v>
      </c>
      <c r="J14" t="s">
        <v>51</v>
      </c>
      <c r="K14">
        <v>2</v>
      </c>
      <c r="L14">
        <v>3</v>
      </c>
      <c r="M14" s="8" t="s">
        <v>52</v>
      </c>
      <c r="N14" s="5" t="s">
        <v>57</v>
      </c>
      <c r="O14">
        <v>3</v>
      </c>
      <c r="P14">
        <v>1</v>
      </c>
      <c r="Q14">
        <v>1</v>
      </c>
      <c r="R14">
        <v>3</v>
      </c>
      <c r="S14">
        <v>2</v>
      </c>
      <c r="T14">
        <v>1</v>
      </c>
      <c r="U14" s="4"/>
      <c r="V14" t="s">
        <v>79</v>
      </c>
      <c r="W14" t="str">
        <f t="shared" si="2"/>
        <v>INSERT INTO `mini_db2`.`T3_TBRD` (`TBNO`, `ID`, `BPRICE`, `BTITLE`, `BCONT`, `HITS`, `LIKES`, `CDATE`,`UDATE`,`BRDFLG`, `KIND`, `CATE1`, `CATE2`, `CATE3`, `BPROD`, `BSTATUS`, `BPUR`, `BBOX`, `BRCPT`, `BCMS`,`DELYN`) VALUES ('12','test11','10000','test11','test11','0','0',NOW(),NOW(),'2','3','SPO','SPO1','3','1','1','3','2','1','','N');</v>
      </c>
    </row>
    <row r="15" spans="1:23" ht="18" thickBot="1" x14ac:dyDescent="0.3">
      <c r="B15">
        <v>13</v>
      </c>
      <c r="C15" t="s">
        <v>32</v>
      </c>
      <c r="D15">
        <v>50000</v>
      </c>
      <c r="E15" t="str">
        <f t="shared" si="0"/>
        <v>test12</v>
      </c>
      <c r="F15" t="str">
        <f t="shared" si="1"/>
        <v>test12</v>
      </c>
      <c r="G15">
        <v>0</v>
      </c>
      <c r="H15">
        <v>0</v>
      </c>
      <c r="I15" t="s">
        <v>51</v>
      </c>
      <c r="J15" t="s">
        <v>51</v>
      </c>
      <c r="K15">
        <v>1</v>
      </c>
      <c r="L15">
        <v>3</v>
      </c>
      <c r="M15" s="8" t="s">
        <v>52</v>
      </c>
      <c r="N15" s="6" t="s">
        <v>58</v>
      </c>
      <c r="O15">
        <v>4</v>
      </c>
      <c r="P15">
        <v>2</v>
      </c>
      <c r="Q15">
        <v>2</v>
      </c>
      <c r="R15">
        <v>2</v>
      </c>
      <c r="S15">
        <v>2</v>
      </c>
      <c r="T15">
        <v>1</v>
      </c>
      <c r="U15" s="4"/>
      <c r="V15" t="s">
        <v>79</v>
      </c>
      <c r="W15" t="str">
        <f t="shared" si="2"/>
        <v>INSERT INTO `mini_db2`.`T3_TBRD` (`TBNO`, `ID`, `BPRICE`, `BTITLE`, `BCONT`, `HITS`, `LIKES`, `CDATE`,`UDATE`,`BRDFLG`, `KIND`, `CATE1`, `CATE2`, `CATE3`, `BPROD`, `BSTATUS`, `BPUR`, `BBOX`, `BRCPT`, `BCMS`,`DELYN`) VALUES ('13','test12','50000','test12','test12','0','0',NOW(),NOW(),'1','3','SPO','SPO2','4','2','2','2','2','1','','N');</v>
      </c>
    </row>
    <row r="16" spans="1:23" ht="18" thickBot="1" x14ac:dyDescent="0.3">
      <c r="B16">
        <v>14</v>
      </c>
      <c r="C16" t="s">
        <v>33</v>
      </c>
      <c r="D16">
        <v>10000</v>
      </c>
      <c r="E16" t="str">
        <f t="shared" si="0"/>
        <v>test13</v>
      </c>
      <c r="F16" t="str">
        <f t="shared" si="1"/>
        <v>test13</v>
      </c>
      <c r="G16">
        <v>0</v>
      </c>
      <c r="H16">
        <v>0</v>
      </c>
      <c r="I16" t="s">
        <v>51</v>
      </c>
      <c r="J16" t="s">
        <v>51</v>
      </c>
      <c r="K16">
        <v>2</v>
      </c>
      <c r="L16">
        <v>3</v>
      </c>
      <c r="M16" s="8" t="s">
        <v>52</v>
      </c>
      <c r="N16" s="6" t="s">
        <v>59</v>
      </c>
      <c r="O16">
        <v>5</v>
      </c>
      <c r="P16">
        <v>3</v>
      </c>
      <c r="Q16">
        <v>3</v>
      </c>
      <c r="R16">
        <v>3</v>
      </c>
      <c r="S16">
        <v>1</v>
      </c>
      <c r="T16">
        <v>1</v>
      </c>
      <c r="U16" s="4"/>
      <c r="V16" t="s">
        <v>79</v>
      </c>
      <c r="W16" t="str">
        <f t="shared" si="2"/>
        <v>INSERT INTO `mini_db2`.`T3_TBRD` (`TBNO`, `ID`, `BPRICE`, `BTITLE`, `BCONT`, `HITS`, `LIKES`, `CDATE`,`UDATE`,`BRDFLG`, `KIND`, `CATE1`, `CATE2`, `CATE3`, `BPROD`, `BSTATUS`, `BPUR`, `BBOX`, `BRCPT`, `BCMS`,`DELYN`) VALUES ('14','test13','10000','test13','test13','0','0',NOW(),NOW(),'2','3','SPO','SPO3','5','3','3','3','1','1','','N');</v>
      </c>
    </row>
    <row r="17" spans="2:23" ht="18" thickBot="1" x14ac:dyDescent="0.3">
      <c r="B17">
        <v>15</v>
      </c>
      <c r="C17" t="s">
        <v>34</v>
      </c>
      <c r="D17">
        <v>20000</v>
      </c>
      <c r="E17" t="str">
        <f t="shared" si="0"/>
        <v>test14</v>
      </c>
      <c r="F17" t="str">
        <f t="shared" si="1"/>
        <v>test14</v>
      </c>
      <c r="G17">
        <v>0</v>
      </c>
      <c r="H17">
        <v>0</v>
      </c>
      <c r="I17" t="s">
        <v>51</v>
      </c>
      <c r="J17" t="s">
        <v>51</v>
      </c>
      <c r="K17">
        <v>3</v>
      </c>
      <c r="L17">
        <v>3</v>
      </c>
      <c r="M17" s="8" t="s">
        <v>52</v>
      </c>
      <c r="N17" s="6" t="s">
        <v>60</v>
      </c>
      <c r="O17">
        <v>1</v>
      </c>
      <c r="P17">
        <v>1</v>
      </c>
      <c r="Q17">
        <v>4</v>
      </c>
      <c r="R17">
        <v>2</v>
      </c>
      <c r="S17">
        <v>1</v>
      </c>
      <c r="T17">
        <v>1</v>
      </c>
      <c r="U17">
        <v>4</v>
      </c>
      <c r="V17" t="s">
        <v>79</v>
      </c>
      <c r="W17" t="str">
        <f t="shared" si="2"/>
        <v>INSERT INTO `mini_db2`.`T3_TBRD` (`TBNO`, `ID`, `BPRICE`, `BTITLE`, `BCONT`, `HITS`, `LIKES`, `CDATE`,`UDATE`,`BRDFLG`, `KIND`, `CATE1`, `CATE2`, `CATE3`, `BPROD`, `BSTATUS`, `BPUR`, `BBOX`, `BRCPT`, `BCMS`,`DELYN`) VALUES ('15','test14','20000','test14','test14','0','0',NOW(),NOW(),'3','3','SPO','SPO4','1','1','4','2','1','1','4','N');</v>
      </c>
    </row>
    <row r="18" spans="2:23" ht="18" thickBot="1" x14ac:dyDescent="0.3">
      <c r="B18">
        <v>16</v>
      </c>
      <c r="C18" t="s">
        <v>35</v>
      </c>
      <c r="D18">
        <v>30000</v>
      </c>
      <c r="E18" t="str">
        <f t="shared" si="0"/>
        <v>test15</v>
      </c>
      <c r="F18" t="str">
        <f t="shared" si="1"/>
        <v>test15</v>
      </c>
      <c r="G18">
        <v>0</v>
      </c>
      <c r="H18">
        <v>0</v>
      </c>
      <c r="I18" t="s">
        <v>51</v>
      </c>
      <c r="J18" t="s">
        <v>51</v>
      </c>
      <c r="K18">
        <v>1</v>
      </c>
      <c r="L18">
        <v>1</v>
      </c>
      <c r="M18" s="8" t="s">
        <v>52</v>
      </c>
      <c r="N18" s="6" t="s">
        <v>61</v>
      </c>
      <c r="O18">
        <v>4</v>
      </c>
      <c r="P18">
        <v>2</v>
      </c>
      <c r="Q18">
        <v>5</v>
      </c>
      <c r="R18">
        <v>3</v>
      </c>
      <c r="S18">
        <v>1</v>
      </c>
      <c r="T18">
        <v>1</v>
      </c>
      <c r="U18" s="4"/>
      <c r="V18" t="s">
        <v>79</v>
      </c>
      <c r="W18" t="str">
        <f t="shared" si="2"/>
        <v>INSERT INTO `mini_db2`.`T3_TBRD` (`TBNO`, `ID`, `BPRICE`, `BTITLE`, `BCONT`, `HITS`, `LIKES`, `CDATE`,`UDATE`,`BRDFLG`, `KIND`, `CATE1`, `CATE2`, `CATE3`, `BPROD`, `BSTATUS`, `BPUR`, `BBOX`, `BRCPT`, `BCMS`,`DELYN`) VALUES ('16','test15','30000','test15','test15','0','0',NOW(),NOW(),'1','1','SPO','SPO5','4','2','5','3','1','1','','N');</v>
      </c>
    </row>
    <row r="19" spans="2:23" ht="18" thickBot="1" x14ac:dyDescent="0.3">
      <c r="B19">
        <v>17</v>
      </c>
      <c r="C19" t="s">
        <v>36</v>
      </c>
      <c r="D19">
        <v>40000</v>
      </c>
      <c r="E19" t="str">
        <f t="shared" si="0"/>
        <v>test16</v>
      </c>
      <c r="F19" t="str">
        <f t="shared" si="1"/>
        <v>test16</v>
      </c>
      <c r="G19">
        <v>0</v>
      </c>
      <c r="H19">
        <v>0</v>
      </c>
      <c r="I19" t="s">
        <v>51</v>
      </c>
      <c r="J19" t="s">
        <v>51</v>
      </c>
      <c r="K19">
        <v>2</v>
      </c>
      <c r="L19">
        <v>1</v>
      </c>
      <c r="M19" s="8" t="s">
        <v>52</v>
      </c>
      <c r="N19" s="6" t="s">
        <v>62</v>
      </c>
      <c r="O19">
        <v>2</v>
      </c>
      <c r="P19">
        <v>3</v>
      </c>
      <c r="Q19">
        <v>3</v>
      </c>
      <c r="R19">
        <v>1</v>
      </c>
      <c r="S19">
        <v>2</v>
      </c>
      <c r="T19">
        <v>1</v>
      </c>
      <c r="U19" s="4"/>
      <c r="V19" t="s">
        <v>79</v>
      </c>
      <c r="W19" t="str">
        <f t="shared" si="2"/>
        <v>INSERT INTO `mini_db2`.`T3_TBRD` (`TBNO`, `ID`, `BPRICE`, `BTITLE`, `BCONT`, `HITS`, `LIKES`, `CDATE`,`UDATE`,`BRDFLG`, `KIND`, `CATE1`, `CATE2`, `CATE3`, `BPROD`, `BSTATUS`, `BPUR`, `BBOX`, `BRCPT`, `BCMS`,`DELYN`) VALUES ('17','test16','40000','test16','test16','0','0',NOW(),NOW(),'2','1','SPO','CEL1','2','3','3','1','2','1','','N');</v>
      </c>
    </row>
    <row r="20" spans="2:23" ht="18" thickBot="1" x14ac:dyDescent="0.3">
      <c r="B20">
        <v>18</v>
      </c>
      <c r="C20" t="s">
        <v>37</v>
      </c>
      <c r="D20">
        <v>50000</v>
      </c>
      <c r="E20" t="str">
        <f t="shared" si="0"/>
        <v>test17</v>
      </c>
      <c r="F20" t="str">
        <f t="shared" si="1"/>
        <v>test17</v>
      </c>
      <c r="G20">
        <v>0</v>
      </c>
      <c r="H20">
        <v>0</v>
      </c>
      <c r="I20" t="s">
        <v>51</v>
      </c>
      <c r="J20" t="s">
        <v>51</v>
      </c>
      <c r="K20">
        <v>3</v>
      </c>
      <c r="L20">
        <v>1</v>
      </c>
      <c r="M20" s="8" t="s">
        <v>53</v>
      </c>
      <c r="N20" s="6" t="s">
        <v>63</v>
      </c>
      <c r="O20">
        <v>3</v>
      </c>
      <c r="P20">
        <v>1</v>
      </c>
      <c r="Q20">
        <v>3</v>
      </c>
      <c r="R20">
        <v>1</v>
      </c>
      <c r="S20">
        <v>1</v>
      </c>
      <c r="T20">
        <v>1</v>
      </c>
      <c r="U20">
        <v>2</v>
      </c>
      <c r="V20" t="s">
        <v>79</v>
      </c>
      <c r="W20" t="str">
        <f t="shared" si="2"/>
        <v>INSERT INTO `mini_db2`.`T3_TBRD` (`TBNO`, `ID`, `BPRICE`, `BTITLE`, `BCONT`, `HITS`, `LIKES`, `CDATE`,`UDATE`,`BRDFLG`, `KIND`, `CATE1`, `CATE2`, `CATE3`, `BPROD`, `BSTATUS`, `BPUR`, `BBOX`, `BRCPT`, `BCMS`,`DELYN`) VALUES ('18','test17','50000','test17','test17','0','0',NOW(),NOW(),'3','1','CEL','CEL2','3','1','3','1','1','1','2','N');</v>
      </c>
    </row>
    <row r="21" spans="2:23" ht="18" thickBot="1" x14ac:dyDescent="0.3">
      <c r="B21">
        <v>19</v>
      </c>
      <c r="C21" t="s">
        <v>38</v>
      </c>
      <c r="D21">
        <v>80000</v>
      </c>
      <c r="E21" t="str">
        <f t="shared" si="0"/>
        <v>test18</v>
      </c>
      <c r="F21" t="str">
        <f t="shared" si="1"/>
        <v>test18</v>
      </c>
      <c r="G21">
        <v>0</v>
      </c>
      <c r="H21">
        <v>0</v>
      </c>
      <c r="I21" t="s">
        <v>51</v>
      </c>
      <c r="J21" t="s">
        <v>51</v>
      </c>
      <c r="K21">
        <v>1</v>
      </c>
      <c r="L21">
        <v>2</v>
      </c>
      <c r="M21" s="8" t="s">
        <v>53</v>
      </c>
      <c r="N21" s="6" t="s">
        <v>64</v>
      </c>
      <c r="O21">
        <v>6</v>
      </c>
      <c r="P21">
        <v>2</v>
      </c>
      <c r="Q21">
        <v>2</v>
      </c>
      <c r="R21">
        <v>1</v>
      </c>
      <c r="S21">
        <v>1</v>
      </c>
      <c r="T21">
        <v>1</v>
      </c>
      <c r="U21" s="4"/>
      <c r="V21" t="s">
        <v>79</v>
      </c>
      <c r="W21" t="str">
        <f t="shared" si="2"/>
        <v>INSERT INTO `mini_db2`.`T3_TBRD` (`TBNO`, `ID`, `BPRICE`, `BTITLE`, `BCONT`, `HITS`, `LIKES`, `CDATE`,`UDATE`,`BRDFLG`, `KIND`, `CATE1`, `CATE2`, `CATE3`, `BPROD`, `BSTATUS`, `BPUR`, `BBOX`, `BRCPT`, `BCMS`,`DELYN`) VALUES ('19','test18','80000','test18','test18','0','0',NOW(),NOW(),'1','2','CEL','CEL3','6','2','2','1','1','1','','N');</v>
      </c>
    </row>
    <row r="22" spans="2:23" ht="18" thickBot="1" x14ac:dyDescent="0.3">
      <c r="B22">
        <v>20</v>
      </c>
      <c r="C22" t="s">
        <v>39</v>
      </c>
      <c r="D22">
        <v>10000</v>
      </c>
      <c r="E22" t="str">
        <f t="shared" si="0"/>
        <v>test19</v>
      </c>
      <c r="F22" t="str">
        <f t="shared" si="1"/>
        <v>test19</v>
      </c>
      <c r="G22">
        <v>0</v>
      </c>
      <c r="H22">
        <v>0</v>
      </c>
      <c r="I22" t="s">
        <v>51</v>
      </c>
      <c r="J22" t="s">
        <v>51</v>
      </c>
      <c r="K22">
        <v>2</v>
      </c>
      <c r="L22">
        <v>2</v>
      </c>
      <c r="M22" s="8" t="s">
        <v>53</v>
      </c>
      <c r="N22" s="6" t="s">
        <v>65</v>
      </c>
      <c r="O22">
        <v>5</v>
      </c>
      <c r="P22">
        <v>3</v>
      </c>
      <c r="Q22">
        <v>3</v>
      </c>
      <c r="R22">
        <v>1</v>
      </c>
      <c r="S22">
        <v>2</v>
      </c>
      <c r="T22">
        <v>1</v>
      </c>
      <c r="U22" s="4"/>
      <c r="V22" t="s">
        <v>79</v>
      </c>
      <c r="W22" t="str">
        <f t="shared" si="2"/>
        <v>INSERT INTO `mini_db2`.`T3_TBRD` (`TBNO`, `ID`, `BPRICE`, `BTITLE`, `BCONT`, `HITS`, `LIKES`, `CDATE`,`UDATE`,`BRDFLG`, `KIND`, `CATE1`, `CATE2`, `CATE3`, `BPROD`, `BSTATUS`, `BPUR`, `BBOX`, `BRCPT`, `BCMS`,`DELYN`) VALUES ('20','test19','10000','test19','test19','0','0',NOW(),NOW(),'2','2','CEL','CEL4','5','3','3','1','2','1','','N');</v>
      </c>
    </row>
    <row r="23" spans="2:23" ht="18" thickBot="1" x14ac:dyDescent="0.3">
      <c r="B23">
        <v>21</v>
      </c>
      <c r="C23" t="s">
        <v>40</v>
      </c>
      <c r="D23">
        <v>100000</v>
      </c>
      <c r="E23" t="str">
        <f t="shared" si="0"/>
        <v>test20</v>
      </c>
      <c r="F23" t="str">
        <f t="shared" si="1"/>
        <v>test20</v>
      </c>
      <c r="G23">
        <v>0</v>
      </c>
      <c r="H23">
        <v>0</v>
      </c>
      <c r="I23" t="s">
        <v>51</v>
      </c>
      <c r="J23" t="s">
        <v>51</v>
      </c>
      <c r="K23">
        <v>3</v>
      </c>
      <c r="L23">
        <v>2</v>
      </c>
      <c r="M23" s="8" t="s">
        <v>53</v>
      </c>
      <c r="N23" s="6" t="s">
        <v>66</v>
      </c>
      <c r="O23">
        <v>2</v>
      </c>
      <c r="P23">
        <v>4</v>
      </c>
      <c r="Q23">
        <v>4</v>
      </c>
      <c r="R23">
        <v>2</v>
      </c>
      <c r="S23">
        <v>1</v>
      </c>
      <c r="T23">
        <v>1</v>
      </c>
      <c r="U23">
        <v>3</v>
      </c>
      <c r="V23" t="s">
        <v>79</v>
      </c>
      <c r="W23" t="str">
        <f t="shared" si="2"/>
        <v>INSERT INTO `mini_db2`.`T3_TBRD` (`TBNO`, `ID`, `BPRICE`, `BTITLE`, `BCONT`, `HITS`, `LIKES`, `CDATE`,`UDATE`,`BRDFLG`, `KIND`, `CATE1`, `CATE2`, `CATE3`, `BPROD`, `BSTATUS`, `BPUR`, `BBOX`, `BRCPT`, `BCMS`,`DELYN`) VALUES ('21','test20','100000','test20','test20','0','0',NOW(),NOW(),'3','2','CEL','CEL5','2','4','4','2','1','1','3','N');</v>
      </c>
    </row>
    <row r="24" spans="2:23" ht="18" thickBot="1" x14ac:dyDescent="0.3">
      <c r="B24">
        <v>22</v>
      </c>
      <c r="C24" t="s">
        <v>41</v>
      </c>
      <c r="D24">
        <v>2000000</v>
      </c>
      <c r="E24" t="str">
        <f t="shared" si="0"/>
        <v>test21</v>
      </c>
      <c r="F24" t="str">
        <f t="shared" si="1"/>
        <v>test21</v>
      </c>
      <c r="G24">
        <v>0</v>
      </c>
      <c r="H24">
        <v>0</v>
      </c>
      <c r="I24" t="s">
        <v>51</v>
      </c>
      <c r="J24" t="s">
        <v>51</v>
      </c>
      <c r="K24">
        <v>1</v>
      </c>
      <c r="L24">
        <v>2</v>
      </c>
      <c r="M24" s="8" t="s">
        <v>53</v>
      </c>
      <c r="N24" s="6" t="s">
        <v>67</v>
      </c>
      <c r="O24">
        <v>4</v>
      </c>
      <c r="P24">
        <v>5</v>
      </c>
      <c r="Q24">
        <v>5</v>
      </c>
      <c r="R24">
        <v>3</v>
      </c>
      <c r="S24">
        <v>1</v>
      </c>
      <c r="T24">
        <v>1</v>
      </c>
      <c r="U24" s="4"/>
      <c r="V24" t="s">
        <v>79</v>
      </c>
      <c r="W24" t="str">
        <f t="shared" si="2"/>
        <v>INSERT INTO `mini_db2`.`T3_TBRD` (`TBNO`, `ID`, `BPRICE`, `BTITLE`, `BCONT`, `HITS`, `LIKES`, `CDATE`,`UDATE`,`BRDFLG`, `KIND`, `CATE1`, `CATE2`, `CATE3`, `BPROD`, `BSTATUS`, `BPUR`, `BBOX`, `BRCPT`, `BCMS`,`DELYN`) VALUES ('22','test21','2000000','test21','test21','0','0',NOW(),NOW(),'1','2','CEL','CEL6','4','5','5','3','1','1','','N');</v>
      </c>
    </row>
    <row r="25" spans="2:23" ht="18" thickBot="1" x14ac:dyDescent="0.3">
      <c r="B25">
        <v>23</v>
      </c>
      <c r="C25" t="s">
        <v>42</v>
      </c>
      <c r="D25">
        <v>200000</v>
      </c>
      <c r="E25" t="str">
        <f t="shared" si="0"/>
        <v>test22</v>
      </c>
      <c r="F25" t="str">
        <f t="shared" si="1"/>
        <v>test22</v>
      </c>
      <c r="G25">
        <v>0</v>
      </c>
      <c r="H25">
        <v>0</v>
      </c>
      <c r="I25" t="s">
        <v>51</v>
      </c>
      <c r="J25" t="s">
        <v>51</v>
      </c>
      <c r="K25">
        <v>2</v>
      </c>
      <c r="L25">
        <v>2</v>
      </c>
      <c r="M25" s="8" t="s">
        <v>53</v>
      </c>
      <c r="N25" s="6" t="s">
        <v>68</v>
      </c>
      <c r="O25">
        <v>3</v>
      </c>
      <c r="P25">
        <v>2</v>
      </c>
      <c r="Q25">
        <v>3</v>
      </c>
      <c r="R25">
        <v>2</v>
      </c>
      <c r="S25">
        <v>1</v>
      </c>
      <c r="T25">
        <v>1</v>
      </c>
      <c r="U25" s="4"/>
      <c r="V25" t="s">
        <v>79</v>
      </c>
      <c r="W25" t="str">
        <f t="shared" si="2"/>
        <v>INSERT INTO `mini_db2`.`T3_TBRD` (`TBNO`, `ID`, `BPRICE`, `BTITLE`, `BCONT`, `HITS`, `LIKES`, `CDATE`,`UDATE`,`BRDFLG`, `KIND`, `CATE1`, `CATE2`, `CATE3`, `BPROD`, `BSTATUS`, `BPUR`, `BBOX`, `BRCPT`, `BCMS`,`DELYN`) VALUES ('23','test22','200000','test22','test22','0','0',NOW(),NOW(),'2','2','CEL','CEL7','3','2','3','2','1','1','','N');</v>
      </c>
    </row>
    <row r="26" spans="2:23" ht="18" thickBot="1" x14ac:dyDescent="0.3">
      <c r="B26">
        <v>24</v>
      </c>
      <c r="C26" t="s">
        <v>43</v>
      </c>
      <c r="D26">
        <v>10000</v>
      </c>
      <c r="E26" t="str">
        <f t="shared" si="0"/>
        <v>test23</v>
      </c>
      <c r="F26" t="str">
        <f t="shared" si="1"/>
        <v>test23</v>
      </c>
      <c r="G26">
        <v>0</v>
      </c>
      <c r="H26">
        <v>0</v>
      </c>
      <c r="I26" t="s">
        <v>51</v>
      </c>
      <c r="J26" t="s">
        <v>51</v>
      </c>
      <c r="K26">
        <v>3</v>
      </c>
      <c r="L26">
        <v>2</v>
      </c>
      <c r="M26" s="8" t="s">
        <v>53</v>
      </c>
      <c r="N26" s="6" t="s">
        <v>62</v>
      </c>
      <c r="O26">
        <v>2</v>
      </c>
      <c r="P26">
        <v>1</v>
      </c>
      <c r="Q26">
        <v>4</v>
      </c>
      <c r="R26">
        <v>3</v>
      </c>
      <c r="S26">
        <v>2</v>
      </c>
      <c r="T26">
        <v>1</v>
      </c>
      <c r="U26">
        <v>2</v>
      </c>
      <c r="V26" t="s">
        <v>79</v>
      </c>
      <c r="W26" t="str">
        <f t="shared" si="2"/>
        <v>INSERT INTO `mini_db2`.`T3_TBRD` (`TBNO`, `ID`, `BPRICE`, `BTITLE`, `BCONT`, `HITS`, `LIKES`, `CDATE`,`UDATE`,`BRDFLG`, `KIND`, `CATE1`, `CATE2`, `CATE3`, `BPROD`, `BSTATUS`, `BPUR`, `BBOX`, `BRCPT`, `BCMS`,`DELYN`) VALUES ('24','test23','10000','test23','test23','0','0',NOW(),NOW(),'3','2','CEL','CEL1','2','1','4','3','2','1','2','N');</v>
      </c>
    </row>
    <row r="27" spans="2:23" ht="18" thickBot="1" x14ac:dyDescent="0.3">
      <c r="B27">
        <v>25</v>
      </c>
      <c r="C27" t="s">
        <v>44</v>
      </c>
      <c r="D27">
        <v>50000</v>
      </c>
      <c r="E27" t="str">
        <f t="shared" si="0"/>
        <v>test24</v>
      </c>
      <c r="F27" t="str">
        <f t="shared" si="1"/>
        <v>test24</v>
      </c>
      <c r="G27">
        <v>0</v>
      </c>
      <c r="H27">
        <v>0</v>
      </c>
      <c r="I27" t="s">
        <v>51</v>
      </c>
      <c r="J27" t="s">
        <v>51</v>
      </c>
      <c r="K27">
        <v>1</v>
      </c>
      <c r="L27">
        <v>1</v>
      </c>
      <c r="M27" s="8" t="s">
        <v>53</v>
      </c>
      <c r="N27" s="6" t="s">
        <v>63</v>
      </c>
      <c r="O27">
        <v>5</v>
      </c>
      <c r="P27">
        <v>2</v>
      </c>
      <c r="Q27">
        <v>1</v>
      </c>
      <c r="R27">
        <v>2</v>
      </c>
      <c r="S27">
        <v>1</v>
      </c>
      <c r="T27">
        <v>1</v>
      </c>
      <c r="U27" s="4"/>
      <c r="V27" t="s">
        <v>79</v>
      </c>
      <c r="W27" t="str">
        <f t="shared" si="2"/>
        <v>INSERT INTO `mini_db2`.`T3_TBRD` (`TBNO`, `ID`, `BPRICE`, `BTITLE`, `BCONT`, `HITS`, `LIKES`, `CDATE`,`UDATE`,`BRDFLG`, `KIND`, `CATE1`, `CATE2`, `CATE3`, `BPROD`, `BSTATUS`, `BPUR`, `BBOX`, `BRCPT`, `BCMS`,`DELYN`) VALUES ('25','test24','50000','test24','test24','0','0',NOW(),NOW(),'1','1','CEL','CEL2','5','2','1','2','1','1','','N');</v>
      </c>
    </row>
    <row r="28" spans="2:23" ht="18" thickBot="1" x14ac:dyDescent="0.3">
      <c r="B28">
        <v>26</v>
      </c>
      <c r="C28" t="s">
        <v>45</v>
      </c>
      <c r="D28">
        <v>10000</v>
      </c>
      <c r="E28" t="str">
        <f t="shared" si="0"/>
        <v>test25</v>
      </c>
      <c r="F28" t="str">
        <f t="shared" si="1"/>
        <v>test25</v>
      </c>
      <c r="G28">
        <v>0</v>
      </c>
      <c r="H28">
        <v>0</v>
      </c>
      <c r="I28" t="s">
        <v>51</v>
      </c>
      <c r="J28" t="s">
        <v>51</v>
      </c>
      <c r="K28">
        <v>2</v>
      </c>
      <c r="L28">
        <v>1</v>
      </c>
      <c r="M28" s="8" t="s">
        <v>53</v>
      </c>
      <c r="N28" s="6" t="s">
        <v>64</v>
      </c>
      <c r="O28">
        <v>1</v>
      </c>
      <c r="P28">
        <v>3</v>
      </c>
      <c r="Q28">
        <v>2</v>
      </c>
      <c r="R28">
        <v>1</v>
      </c>
      <c r="S28">
        <v>1</v>
      </c>
      <c r="T28">
        <v>1</v>
      </c>
      <c r="U28" s="4"/>
      <c r="V28" t="s">
        <v>79</v>
      </c>
      <c r="W28" t="str">
        <f t="shared" si="2"/>
        <v>INSERT INTO `mini_db2`.`T3_TBRD` (`TBNO`, `ID`, `BPRICE`, `BTITLE`, `BCONT`, `HITS`, `LIKES`, `CDATE`,`UDATE`,`BRDFLG`, `KIND`, `CATE1`, `CATE2`, `CATE3`, `BPROD`, `BSTATUS`, `BPUR`, `BBOX`, `BRCPT`, `BCMS`,`DELYN`) VALUES ('26','test25','10000','test25','test25','0','0',NOW(),NOW(),'2','1','CEL','CEL3','1','3','2','1','1','1','','N');</v>
      </c>
    </row>
    <row r="29" spans="2:23" ht="18" thickBot="1" x14ac:dyDescent="0.3">
      <c r="B29">
        <v>27</v>
      </c>
      <c r="C29" t="s">
        <v>46</v>
      </c>
      <c r="D29">
        <v>20000</v>
      </c>
      <c r="E29" t="str">
        <f t="shared" si="0"/>
        <v>test26</v>
      </c>
      <c r="F29" t="str">
        <f t="shared" si="1"/>
        <v>test26</v>
      </c>
      <c r="G29">
        <v>0</v>
      </c>
      <c r="H29">
        <v>0</v>
      </c>
      <c r="I29" t="s">
        <v>51</v>
      </c>
      <c r="J29" t="s">
        <v>51</v>
      </c>
      <c r="K29">
        <v>3</v>
      </c>
      <c r="L29">
        <v>1</v>
      </c>
      <c r="M29" s="8" t="s">
        <v>53</v>
      </c>
      <c r="N29" s="6" t="s">
        <v>65</v>
      </c>
      <c r="O29">
        <v>5</v>
      </c>
      <c r="P29">
        <v>4</v>
      </c>
      <c r="Q29">
        <v>3</v>
      </c>
      <c r="R29">
        <v>1</v>
      </c>
      <c r="S29">
        <v>1</v>
      </c>
      <c r="T29">
        <v>1</v>
      </c>
      <c r="U29">
        <v>3</v>
      </c>
      <c r="V29" t="s">
        <v>79</v>
      </c>
      <c r="W29" t="str">
        <f t="shared" si="2"/>
        <v>INSERT INTO `mini_db2`.`T3_TBRD` (`TBNO`, `ID`, `BPRICE`, `BTITLE`, `BCONT`, `HITS`, `LIKES`, `CDATE`,`UDATE`,`BRDFLG`, `KIND`, `CATE1`, `CATE2`, `CATE3`, `BPROD`, `BSTATUS`, `BPUR`, `BBOX`, `BRCPT`, `BCMS`,`DELYN`) VALUES ('27','test26','20000','test26','test26','0','0',NOW(),NOW(),'3','1','CEL','CEL4','5','4','3','1','1','1','3','N');</v>
      </c>
    </row>
    <row r="30" spans="2:23" ht="18" thickBot="1" x14ac:dyDescent="0.3">
      <c r="B30">
        <v>28</v>
      </c>
      <c r="C30" t="s">
        <v>47</v>
      </c>
      <c r="D30">
        <v>30000</v>
      </c>
      <c r="E30" t="str">
        <f t="shared" si="0"/>
        <v>test27</v>
      </c>
      <c r="F30" t="str">
        <f t="shared" si="1"/>
        <v>test27</v>
      </c>
      <c r="G30">
        <v>0</v>
      </c>
      <c r="H30">
        <v>0</v>
      </c>
      <c r="I30" t="s">
        <v>51</v>
      </c>
      <c r="J30" t="s">
        <v>51</v>
      </c>
      <c r="K30">
        <v>1</v>
      </c>
      <c r="L30">
        <v>2</v>
      </c>
      <c r="M30" s="8" t="s">
        <v>53</v>
      </c>
      <c r="N30" s="6" t="s">
        <v>66</v>
      </c>
      <c r="O30">
        <v>6</v>
      </c>
      <c r="P30">
        <v>5</v>
      </c>
      <c r="Q30">
        <v>2</v>
      </c>
      <c r="R30">
        <v>1</v>
      </c>
      <c r="S30">
        <v>2</v>
      </c>
      <c r="T30">
        <v>1</v>
      </c>
      <c r="U30" s="4"/>
      <c r="V30" t="s">
        <v>79</v>
      </c>
      <c r="W30" t="str">
        <f t="shared" si="2"/>
        <v>INSERT INTO `mini_db2`.`T3_TBRD` (`TBNO`, `ID`, `BPRICE`, `BTITLE`, `BCONT`, `HITS`, `LIKES`, `CDATE`,`UDATE`,`BRDFLG`, `KIND`, `CATE1`, `CATE2`, `CATE3`, `BPROD`, `BSTATUS`, `BPUR`, `BBOX`, `BRCPT`, `BCMS`,`DELYN`) VALUES ('28','test27','30000','test27','test27','0','0',NOW(),NOW(),'1','2','CEL','CEL5','6','5','2','1','2','1','','N');</v>
      </c>
    </row>
    <row r="31" spans="2:23" ht="18" thickBot="1" x14ac:dyDescent="0.3">
      <c r="B31">
        <v>29</v>
      </c>
      <c r="C31" t="s">
        <v>48</v>
      </c>
      <c r="D31">
        <v>40000</v>
      </c>
      <c r="E31" t="str">
        <f t="shared" si="0"/>
        <v>test28</v>
      </c>
      <c r="F31" t="str">
        <f t="shared" si="1"/>
        <v>test28</v>
      </c>
      <c r="G31">
        <v>0</v>
      </c>
      <c r="H31">
        <v>0</v>
      </c>
      <c r="I31" t="s">
        <v>51</v>
      </c>
      <c r="J31" t="s">
        <v>51</v>
      </c>
      <c r="K31">
        <v>2</v>
      </c>
      <c r="L31">
        <v>3</v>
      </c>
      <c r="M31" s="8" t="s">
        <v>53</v>
      </c>
      <c r="N31" s="6" t="s">
        <v>67</v>
      </c>
      <c r="O31">
        <v>9</v>
      </c>
      <c r="P31">
        <v>2</v>
      </c>
      <c r="Q31">
        <v>3</v>
      </c>
      <c r="R31">
        <v>2</v>
      </c>
      <c r="S31">
        <v>1</v>
      </c>
      <c r="T31">
        <v>1</v>
      </c>
      <c r="U31" s="4"/>
      <c r="V31" t="s">
        <v>79</v>
      </c>
      <c r="W31" t="str">
        <f t="shared" si="2"/>
        <v>INSERT INTO `mini_db2`.`T3_TBRD` (`TBNO`, `ID`, `BPRICE`, `BTITLE`, `BCONT`, `HITS`, `LIKES`, `CDATE`,`UDATE`,`BRDFLG`, `KIND`, `CATE1`, `CATE2`, `CATE3`, `BPROD`, `BSTATUS`, `BPUR`, `BBOX`, `BRCPT`, `BCMS`,`DELYN`) VALUES ('29','test28','40000','test28','test28','0','0',NOW(),NOW(),'2','3','CEL','CEL6','9','2','3','2','1','1','','N');</v>
      </c>
    </row>
    <row r="32" spans="2:23" ht="18" thickBot="1" x14ac:dyDescent="0.3">
      <c r="B32">
        <v>30</v>
      </c>
      <c r="C32" t="s">
        <v>49</v>
      </c>
      <c r="D32">
        <v>50000</v>
      </c>
      <c r="E32" t="str">
        <f t="shared" si="0"/>
        <v>test29</v>
      </c>
      <c r="F32" t="str">
        <f t="shared" si="1"/>
        <v>test29</v>
      </c>
      <c r="G32">
        <v>0</v>
      </c>
      <c r="H32">
        <v>0</v>
      </c>
      <c r="I32" t="s">
        <v>51</v>
      </c>
      <c r="J32" t="s">
        <v>51</v>
      </c>
      <c r="K32">
        <v>3</v>
      </c>
      <c r="L32">
        <v>2</v>
      </c>
      <c r="M32" s="8" t="s">
        <v>53</v>
      </c>
      <c r="N32" s="6" t="s">
        <v>68</v>
      </c>
      <c r="O32">
        <v>8</v>
      </c>
      <c r="P32">
        <v>3</v>
      </c>
      <c r="Q32">
        <v>4</v>
      </c>
      <c r="R32">
        <v>3</v>
      </c>
      <c r="S32">
        <v>1</v>
      </c>
      <c r="T32">
        <v>1</v>
      </c>
      <c r="U32">
        <v>4</v>
      </c>
      <c r="V32" t="s">
        <v>79</v>
      </c>
      <c r="W32" t="str">
        <f t="shared" si="2"/>
        <v>INSERT INTO `mini_db2`.`T3_TBRD` (`TBNO`, `ID`, `BPRICE`, `BTITLE`, `BCONT`, `HITS`, `LIKES`, `CDATE`,`UDATE`,`BRDFLG`, `KIND`, `CATE1`, `CATE2`, `CATE3`, `BPROD`, `BSTATUS`, `BPUR`, `BBOX`, `BRCPT`, `BCMS`,`DELYN`) VALUES ('30','test29','50000','test29','test29','0','0',NOW(),NOW(),'3','2','CEL','CEL7','8','3','4','3','1','1','4','N');</v>
      </c>
    </row>
    <row r="33" spans="2:23" ht="18" thickBot="1" x14ac:dyDescent="0.3">
      <c r="B33">
        <v>31</v>
      </c>
      <c r="C33" t="s">
        <v>20</v>
      </c>
      <c r="D33">
        <v>80000</v>
      </c>
      <c r="E33" t="str">
        <f t="shared" si="0"/>
        <v>test30</v>
      </c>
      <c r="F33" t="str">
        <f t="shared" si="1"/>
        <v>test30</v>
      </c>
      <c r="G33">
        <v>0</v>
      </c>
      <c r="H33">
        <v>0</v>
      </c>
      <c r="I33" t="s">
        <v>51</v>
      </c>
      <c r="J33" t="s">
        <v>51</v>
      </c>
      <c r="K33">
        <v>1</v>
      </c>
      <c r="L33">
        <v>1</v>
      </c>
      <c r="M33" s="8" t="s">
        <v>54</v>
      </c>
      <c r="N33" s="6" t="s">
        <v>69</v>
      </c>
      <c r="O33">
        <v>4</v>
      </c>
      <c r="P33">
        <v>1</v>
      </c>
      <c r="Q33">
        <v>5</v>
      </c>
      <c r="R33">
        <v>3</v>
      </c>
      <c r="S33">
        <v>1</v>
      </c>
      <c r="T33">
        <v>1</v>
      </c>
      <c r="U33" s="4"/>
      <c r="V33" t="s">
        <v>79</v>
      </c>
      <c r="W33" t="str">
        <f t="shared" si="2"/>
        <v>INSERT INTO `mini_db2`.`T3_TBRD` (`TBNO`, `ID`, `BPRICE`, `BTITLE`, `BCONT`, `HITS`, `LIKES`, `CDATE`,`UDATE`,`BRDFLG`, `KIND`, `CATE1`, `CATE2`, `CATE3`, `BPROD`, `BSTATUS`, `BPUR`, `BBOX`, `BRCPT`, `BCMS`,`DELYN`) VALUES ('31','test30','80000','test30','test30','0','0',NOW(),NOW(),'1','1','MOV','MOV1','4','1','5','3','1','1','','N');</v>
      </c>
    </row>
    <row r="34" spans="2:23" ht="18" thickBot="1" x14ac:dyDescent="0.3">
      <c r="B34">
        <v>32</v>
      </c>
      <c r="C34" t="s">
        <v>21</v>
      </c>
      <c r="D34">
        <v>10000</v>
      </c>
      <c r="E34" t="str">
        <f t="shared" si="0"/>
        <v>test01</v>
      </c>
      <c r="F34" t="str">
        <f t="shared" si="1"/>
        <v>test01</v>
      </c>
      <c r="G34">
        <v>0</v>
      </c>
      <c r="H34">
        <v>0</v>
      </c>
      <c r="I34" t="s">
        <v>51</v>
      </c>
      <c r="J34" t="s">
        <v>51</v>
      </c>
      <c r="K34">
        <v>1</v>
      </c>
      <c r="L34">
        <v>1</v>
      </c>
      <c r="M34" s="8" t="s">
        <v>54</v>
      </c>
      <c r="N34" s="6" t="s">
        <v>69</v>
      </c>
      <c r="O34">
        <v>1</v>
      </c>
      <c r="P34">
        <v>2</v>
      </c>
      <c r="Q34">
        <v>1</v>
      </c>
      <c r="R34">
        <v>3</v>
      </c>
      <c r="S34">
        <v>1</v>
      </c>
      <c r="T34">
        <v>1</v>
      </c>
      <c r="U34" s="4"/>
      <c r="V34" t="s">
        <v>79</v>
      </c>
      <c r="W34" t="str">
        <f t="shared" si="2"/>
        <v>INSERT INTO `mini_db2`.`T3_TBRD` (`TBNO`, `ID`, `BPRICE`, `BTITLE`, `BCONT`, `HITS`, `LIKES`, `CDATE`,`UDATE`,`BRDFLG`, `KIND`, `CATE1`, `CATE2`, `CATE3`, `BPROD`, `BSTATUS`, `BPUR`, `BBOX`, `BRCPT`, `BCMS`,`DELYN`) VALUES ('32','test01','10000','test01','test01','0','0',NOW(),NOW(),'1','1','MOV','MOV1','1','2','1','3','1','1','','N');</v>
      </c>
    </row>
    <row r="35" spans="2:23" ht="18" thickBot="1" x14ac:dyDescent="0.3">
      <c r="B35">
        <v>33</v>
      </c>
      <c r="C35" t="s">
        <v>22</v>
      </c>
      <c r="D35">
        <v>20000</v>
      </c>
      <c r="E35" t="str">
        <f t="shared" si="0"/>
        <v>test02</v>
      </c>
      <c r="F35" t="str">
        <f t="shared" si="1"/>
        <v>test02</v>
      </c>
      <c r="G35">
        <v>0</v>
      </c>
      <c r="H35">
        <v>0</v>
      </c>
      <c r="I35" t="s">
        <v>51</v>
      </c>
      <c r="J35" t="s">
        <v>51</v>
      </c>
      <c r="K35">
        <v>2</v>
      </c>
      <c r="L35">
        <v>2</v>
      </c>
      <c r="M35" s="8" t="s">
        <v>54</v>
      </c>
      <c r="N35" s="6" t="s">
        <v>70</v>
      </c>
      <c r="O35">
        <v>2</v>
      </c>
      <c r="P35">
        <v>1</v>
      </c>
      <c r="Q35">
        <v>2</v>
      </c>
      <c r="R35">
        <v>3</v>
      </c>
      <c r="S35">
        <v>2</v>
      </c>
      <c r="T35">
        <v>1</v>
      </c>
      <c r="U35" s="4"/>
      <c r="V35" t="s">
        <v>79</v>
      </c>
      <c r="W35" t="str">
        <f t="shared" si="2"/>
        <v>INSERT INTO `mini_db2`.`T3_TBRD` (`TBNO`, `ID`, `BPRICE`, `BTITLE`, `BCONT`, `HITS`, `LIKES`, `CDATE`,`UDATE`,`BRDFLG`, `KIND`, `CATE1`, `CATE2`, `CATE3`, `BPROD`, `BSTATUS`, `BPUR`, `BBOX`, `BRCPT`, `BCMS`,`DELYN`) VALUES ('33','test02','20000','test02','test02','0','0',NOW(),NOW(),'2','2','MOV','MOV2','2','1','2','3','2','1','','N');</v>
      </c>
    </row>
    <row r="36" spans="2:23" ht="18" thickBot="1" x14ac:dyDescent="0.3">
      <c r="B36">
        <v>34</v>
      </c>
      <c r="C36" t="s">
        <v>23</v>
      </c>
      <c r="D36">
        <v>40000</v>
      </c>
      <c r="E36" t="str">
        <f t="shared" si="0"/>
        <v>test03</v>
      </c>
      <c r="F36" t="str">
        <f t="shared" si="1"/>
        <v>test03</v>
      </c>
      <c r="G36">
        <v>0</v>
      </c>
      <c r="H36">
        <v>0</v>
      </c>
      <c r="I36" t="s">
        <v>51</v>
      </c>
      <c r="J36" t="s">
        <v>51</v>
      </c>
      <c r="K36">
        <v>3</v>
      </c>
      <c r="L36">
        <v>3</v>
      </c>
      <c r="M36" s="8" t="s">
        <v>54</v>
      </c>
      <c r="N36" s="6" t="s">
        <v>71</v>
      </c>
      <c r="O36">
        <v>6</v>
      </c>
      <c r="P36">
        <v>2</v>
      </c>
      <c r="Q36">
        <v>3</v>
      </c>
      <c r="R36">
        <v>1</v>
      </c>
      <c r="S36">
        <v>1</v>
      </c>
      <c r="T36">
        <v>1</v>
      </c>
      <c r="U36">
        <v>1</v>
      </c>
      <c r="V36" t="s">
        <v>79</v>
      </c>
      <c r="W36" t="str">
        <f t="shared" si="2"/>
        <v>INSERT INTO `mini_db2`.`T3_TBRD` (`TBNO`, `ID`, `BPRICE`, `BTITLE`, `BCONT`, `HITS`, `LIKES`, `CDATE`,`UDATE`,`BRDFLG`, `KIND`, `CATE1`, `CATE2`, `CATE3`, `BPROD`, `BSTATUS`, `BPUR`, `BBOX`, `BRCPT`, `BCMS`,`DELYN`) VALUES ('34','test03','40000','test03','test03','0','0',NOW(),NOW(),'3','3','MOV','MOV3','6','2','3','1','1','1','1','N');</v>
      </c>
    </row>
    <row r="37" spans="2:23" ht="18" thickBot="1" x14ac:dyDescent="0.3">
      <c r="B37">
        <v>35</v>
      </c>
      <c r="C37" t="s">
        <v>24</v>
      </c>
      <c r="D37">
        <v>50000</v>
      </c>
      <c r="E37" t="str">
        <f t="shared" si="0"/>
        <v>test04</v>
      </c>
      <c r="F37" t="str">
        <f t="shared" si="1"/>
        <v>test04</v>
      </c>
      <c r="G37">
        <v>0</v>
      </c>
      <c r="H37">
        <v>0</v>
      </c>
      <c r="I37" t="s">
        <v>51</v>
      </c>
      <c r="J37" t="s">
        <v>51</v>
      </c>
      <c r="K37">
        <v>2</v>
      </c>
      <c r="L37">
        <v>1</v>
      </c>
      <c r="M37" s="8" t="s">
        <v>54</v>
      </c>
      <c r="N37" s="6" t="s">
        <v>69</v>
      </c>
      <c r="O37">
        <v>3</v>
      </c>
      <c r="P37">
        <v>3</v>
      </c>
      <c r="Q37">
        <v>1</v>
      </c>
      <c r="R37">
        <v>2</v>
      </c>
      <c r="S37">
        <v>1</v>
      </c>
      <c r="T37">
        <v>1</v>
      </c>
      <c r="U37" s="4"/>
      <c r="V37" t="s">
        <v>79</v>
      </c>
      <c r="W37" t="str">
        <f t="shared" si="2"/>
        <v>INSERT INTO `mini_db2`.`T3_TBRD` (`TBNO`, `ID`, `BPRICE`, `BTITLE`, `BCONT`, `HITS`, `LIKES`, `CDATE`,`UDATE`,`BRDFLG`, `KIND`, `CATE1`, `CATE2`, `CATE3`, `BPROD`, `BSTATUS`, `BPUR`, `BBOX`, `BRCPT`, `BCMS`,`DELYN`) VALUES ('35','test04','50000','test04','test04','0','0',NOW(),NOW(),'2','1','MOV','MOV1','3','3','1','2','1','1','','N');</v>
      </c>
    </row>
    <row r="38" spans="2:23" ht="18" thickBot="1" x14ac:dyDescent="0.3">
      <c r="B38">
        <v>36</v>
      </c>
      <c r="C38" t="s">
        <v>25</v>
      </c>
      <c r="D38">
        <v>10000</v>
      </c>
      <c r="E38" t="str">
        <f t="shared" si="0"/>
        <v>test05</v>
      </c>
      <c r="F38" t="str">
        <f t="shared" si="1"/>
        <v>test05</v>
      </c>
      <c r="G38">
        <v>0</v>
      </c>
      <c r="H38">
        <v>0</v>
      </c>
      <c r="I38" t="s">
        <v>51</v>
      </c>
      <c r="J38" t="s">
        <v>51</v>
      </c>
      <c r="K38">
        <v>1</v>
      </c>
      <c r="L38">
        <v>2</v>
      </c>
      <c r="M38" s="8" t="s">
        <v>54</v>
      </c>
      <c r="N38" s="6" t="s">
        <v>70</v>
      </c>
      <c r="O38">
        <v>4</v>
      </c>
      <c r="P38">
        <v>1</v>
      </c>
      <c r="Q38">
        <v>2</v>
      </c>
      <c r="R38">
        <v>3</v>
      </c>
      <c r="S38">
        <v>1</v>
      </c>
      <c r="T38">
        <v>1</v>
      </c>
      <c r="U38" s="4"/>
      <c r="V38" t="s">
        <v>79</v>
      </c>
      <c r="W38" t="str">
        <f t="shared" si="2"/>
        <v>INSERT INTO `mini_db2`.`T3_TBRD` (`TBNO`, `ID`, `BPRICE`, `BTITLE`, `BCONT`, `HITS`, `LIKES`, `CDATE`,`UDATE`,`BRDFLG`, `KIND`, `CATE1`, `CATE2`, `CATE3`, `BPROD`, `BSTATUS`, `BPUR`, `BBOX`, `BRCPT`, `BCMS`,`DELYN`) VALUES ('36','test05','10000','test05','test05','0','0',NOW(),NOW(),'1','2','MOV','MOV2','4','1','2','3','1','1','','N');</v>
      </c>
    </row>
    <row r="39" spans="2:23" ht="18" thickBot="1" x14ac:dyDescent="0.3">
      <c r="B39">
        <v>37</v>
      </c>
      <c r="C39" t="s">
        <v>26</v>
      </c>
      <c r="D39">
        <v>100000</v>
      </c>
      <c r="E39" t="str">
        <f t="shared" si="0"/>
        <v>test06</v>
      </c>
      <c r="F39" t="str">
        <f t="shared" si="1"/>
        <v>test06</v>
      </c>
      <c r="G39">
        <v>0</v>
      </c>
      <c r="H39">
        <v>0</v>
      </c>
      <c r="I39" t="s">
        <v>51</v>
      </c>
      <c r="J39" t="s">
        <v>51</v>
      </c>
      <c r="K39">
        <v>3</v>
      </c>
      <c r="L39">
        <v>3</v>
      </c>
      <c r="M39" s="8" t="s">
        <v>54</v>
      </c>
      <c r="N39" s="6" t="s">
        <v>71</v>
      </c>
      <c r="O39">
        <v>5</v>
      </c>
      <c r="P39">
        <v>2</v>
      </c>
      <c r="Q39">
        <v>3</v>
      </c>
      <c r="R39">
        <v>2</v>
      </c>
      <c r="S39">
        <v>2</v>
      </c>
      <c r="T39">
        <v>1</v>
      </c>
      <c r="U39">
        <v>2</v>
      </c>
      <c r="V39" t="s">
        <v>79</v>
      </c>
      <c r="W39" t="str">
        <f t="shared" si="2"/>
        <v>INSERT INTO `mini_db2`.`T3_TBRD` (`TBNO`, `ID`, `BPRICE`, `BTITLE`, `BCONT`, `HITS`, `LIKES`, `CDATE`,`UDATE`,`BRDFLG`, `KIND`, `CATE1`, `CATE2`, `CATE3`, `BPROD`, `BSTATUS`, `BPUR`, `BBOX`, `BRCPT`, `BCMS`,`DELYN`) VALUES ('37','test06','100000','test06','test06','0','0',NOW(),NOW(),'3','3','MOV','MOV3','5','2','3','2','2','1','2','N');</v>
      </c>
    </row>
    <row r="40" spans="2:23" ht="18" thickBot="1" x14ac:dyDescent="0.3">
      <c r="B40">
        <v>38</v>
      </c>
      <c r="C40" t="s">
        <v>27</v>
      </c>
      <c r="D40">
        <v>2000000</v>
      </c>
      <c r="E40" t="str">
        <f t="shared" si="0"/>
        <v>test07</v>
      </c>
      <c r="F40" t="str">
        <f t="shared" si="1"/>
        <v>test07</v>
      </c>
      <c r="G40">
        <v>0</v>
      </c>
      <c r="H40">
        <v>0</v>
      </c>
      <c r="I40" t="s">
        <v>51</v>
      </c>
      <c r="J40" t="s">
        <v>51</v>
      </c>
      <c r="K40">
        <v>2</v>
      </c>
      <c r="L40">
        <v>2</v>
      </c>
      <c r="M40" s="8" t="s">
        <v>54</v>
      </c>
      <c r="N40" s="6" t="s">
        <v>69</v>
      </c>
      <c r="O40">
        <v>3</v>
      </c>
      <c r="P40">
        <v>3</v>
      </c>
      <c r="Q40">
        <v>4</v>
      </c>
      <c r="R40">
        <v>2</v>
      </c>
      <c r="S40">
        <v>1</v>
      </c>
      <c r="T40">
        <v>1</v>
      </c>
      <c r="U40" s="4"/>
      <c r="V40" t="s">
        <v>79</v>
      </c>
      <c r="W40" t="str">
        <f t="shared" si="2"/>
        <v>INSERT INTO `mini_db2`.`T3_TBRD` (`TBNO`, `ID`, `BPRICE`, `BTITLE`, `BCONT`, `HITS`, `LIKES`, `CDATE`,`UDATE`,`BRDFLG`, `KIND`, `CATE1`, `CATE2`, `CATE3`, `BPROD`, `BSTATUS`, `BPUR`, `BBOX`, `BRCPT`, `BCMS`,`DELYN`) VALUES ('38','test07','2000000','test07','test07','0','0',NOW(),NOW(),'2','2','MOV','MOV1','3','3','4','2','1','1','','N');</v>
      </c>
    </row>
    <row r="41" spans="2:23" ht="18" thickBot="1" x14ac:dyDescent="0.3">
      <c r="B41">
        <v>39</v>
      </c>
      <c r="C41" t="s">
        <v>28</v>
      </c>
      <c r="D41">
        <v>10000</v>
      </c>
      <c r="E41" t="str">
        <f t="shared" si="0"/>
        <v>test08</v>
      </c>
      <c r="F41" t="str">
        <f t="shared" si="1"/>
        <v>test08</v>
      </c>
      <c r="G41">
        <v>0</v>
      </c>
      <c r="H41">
        <v>0</v>
      </c>
      <c r="I41" t="s">
        <v>51</v>
      </c>
      <c r="J41" t="s">
        <v>51</v>
      </c>
      <c r="K41">
        <v>1</v>
      </c>
      <c r="L41">
        <v>2</v>
      </c>
      <c r="M41" s="8" t="s">
        <v>54</v>
      </c>
      <c r="N41" s="6" t="s">
        <v>70</v>
      </c>
      <c r="O41">
        <v>2</v>
      </c>
      <c r="P41">
        <v>4</v>
      </c>
      <c r="Q41">
        <v>5</v>
      </c>
      <c r="R41">
        <v>1</v>
      </c>
      <c r="S41">
        <v>1</v>
      </c>
      <c r="T41">
        <v>1</v>
      </c>
      <c r="U41" s="4"/>
      <c r="V41" t="s">
        <v>79</v>
      </c>
      <c r="W41" t="str">
        <f t="shared" si="2"/>
        <v>INSERT INTO `mini_db2`.`T3_TBRD` (`TBNO`, `ID`, `BPRICE`, `BTITLE`, `BCONT`, `HITS`, `LIKES`, `CDATE`,`UDATE`,`BRDFLG`, `KIND`, `CATE1`, `CATE2`, `CATE3`, `BPROD`, `BSTATUS`, `BPUR`, `BBOX`, `BRCPT`, `BCMS`,`DELYN`) VALUES ('39','test08','10000','test08','test08','0','0',NOW(),NOW(),'1','2','MOV','MOV2','2','4','5','1','1','1','','N');</v>
      </c>
    </row>
    <row r="42" spans="2:23" ht="18" thickBot="1" x14ac:dyDescent="0.3">
      <c r="B42">
        <v>40</v>
      </c>
      <c r="C42" t="s">
        <v>29</v>
      </c>
      <c r="D42">
        <v>50000</v>
      </c>
      <c r="E42" t="str">
        <f t="shared" si="0"/>
        <v>test09</v>
      </c>
      <c r="F42" t="str">
        <f t="shared" si="1"/>
        <v>test09</v>
      </c>
      <c r="G42">
        <v>0</v>
      </c>
      <c r="H42">
        <v>0</v>
      </c>
      <c r="I42" t="s">
        <v>51</v>
      </c>
      <c r="J42" t="s">
        <v>51</v>
      </c>
      <c r="K42">
        <v>2</v>
      </c>
      <c r="L42">
        <v>2</v>
      </c>
      <c r="M42" s="8" t="s">
        <v>54</v>
      </c>
      <c r="N42" s="6" t="s">
        <v>71</v>
      </c>
      <c r="O42">
        <v>5</v>
      </c>
      <c r="P42">
        <v>5</v>
      </c>
      <c r="Q42">
        <v>2</v>
      </c>
      <c r="R42">
        <v>3</v>
      </c>
      <c r="S42">
        <v>1</v>
      </c>
      <c r="T42">
        <v>1</v>
      </c>
      <c r="U42" s="4"/>
      <c r="V42" t="s">
        <v>79</v>
      </c>
      <c r="W42" t="str">
        <f t="shared" si="2"/>
        <v>INSERT INTO `mini_db2`.`T3_TBRD` (`TBNO`, `ID`, `BPRICE`, `BTITLE`, `BCONT`, `HITS`, `LIKES`, `CDATE`,`UDATE`,`BRDFLG`, `KIND`, `CATE1`, `CATE2`, `CATE3`, `BPROD`, `BSTATUS`, `BPUR`, `BBOX`, `BRCPT`, `BCMS`,`DELYN`) VALUES ('40','test09','50000','test09','test09','0','0',NOW(),NOW(),'2','2','MOV','MOV3','5','5','2','3','1','1','','N');</v>
      </c>
    </row>
    <row r="43" spans="2:23" ht="18" thickBot="1" x14ac:dyDescent="0.3">
      <c r="B43">
        <v>41</v>
      </c>
      <c r="C43" t="s">
        <v>30</v>
      </c>
      <c r="D43">
        <v>10000</v>
      </c>
      <c r="E43" t="str">
        <f t="shared" si="0"/>
        <v>test10</v>
      </c>
      <c r="F43" t="str">
        <f t="shared" si="1"/>
        <v>test10</v>
      </c>
      <c r="G43">
        <v>0</v>
      </c>
      <c r="H43">
        <v>0</v>
      </c>
      <c r="I43" t="s">
        <v>51</v>
      </c>
      <c r="J43" t="s">
        <v>51</v>
      </c>
      <c r="K43">
        <v>3</v>
      </c>
      <c r="L43">
        <v>3</v>
      </c>
      <c r="M43" s="8" t="s">
        <v>54</v>
      </c>
      <c r="N43" s="6" t="s">
        <v>69</v>
      </c>
      <c r="O43">
        <v>6</v>
      </c>
      <c r="P43">
        <v>1</v>
      </c>
      <c r="Q43">
        <v>3</v>
      </c>
      <c r="R43">
        <v>2</v>
      </c>
      <c r="S43">
        <v>2</v>
      </c>
      <c r="T43">
        <v>1</v>
      </c>
      <c r="U43">
        <v>3</v>
      </c>
      <c r="V43" t="s">
        <v>79</v>
      </c>
      <c r="W43" t="str">
        <f t="shared" si="2"/>
        <v>INSERT INTO `mini_db2`.`T3_TBRD` (`TBNO`, `ID`, `BPRICE`, `BTITLE`, `BCONT`, `HITS`, `LIKES`, `CDATE`,`UDATE`,`BRDFLG`, `KIND`, `CATE1`, `CATE2`, `CATE3`, `BPROD`, `BSTATUS`, `BPUR`, `BBOX`, `BRCPT`, `BCMS`,`DELYN`) VALUES ('41','test10','10000','test10','test10','0','0',NOW(),NOW(),'3','3','MOV','MOV1','6','1','3','2','2','1','3','N');</v>
      </c>
    </row>
    <row r="44" spans="2:23" ht="18" thickBot="1" x14ac:dyDescent="0.3">
      <c r="B44">
        <v>42</v>
      </c>
      <c r="C44" t="s">
        <v>31</v>
      </c>
      <c r="D44">
        <v>30000</v>
      </c>
      <c r="E44" t="str">
        <f t="shared" si="0"/>
        <v>test11</v>
      </c>
      <c r="F44" t="str">
        <f t="shared" si="1"/>
        <v>test11</v>
      </c>
      <c r="G44">
        <v>0</v>
      </c>
      <c r="H44">
        <v>0</v>
      </c>
      <c r="I44" t="s">
        <v>51</v>
      </c>
      <c r="J44" t="s">
        <v>51</v>
      </c>
      <c r="K44">
        <v>2</v>
      </c>
      <c r="L44">
        <v>3</v>
      </c>
      <c r="M44" s="8" t="s">
        <v>54</v>
      </c>
      <c r="N44" s="6" t="s">
        <v>70</v>
      </c>
      <c r="O44">
        <v>1</v>
      </c>
      <c r="P44">
        <v>2</v>
      </c>
      <c r="Q44">
        <v>4</v>
      </c>
      <c r="R44">
        <v>1</v>
      </c>
      <c r="S44">
        <v>1</v>
      </c>
      <c r="T44">
        <v>1</v>
      </c>
      <c r="U44" s="4"/>
      <c r="V44" t="s">
        <v>79</v>
      </c>
      <c r="W44" t="str">
        <f t="shared" si="2"/>
        <v>INSERT INTO `mini_db2`.`T3_TBRD` (`TBNO`, `ID`, `BPRICE`, `BTITLE`, `BCONT`, `HITS`, `LIKES`, `CDATE`,`UDATE`,`BRDFLG`, `KIND`, `CATE1`, `CATE2`, `CATE3`, `BPROD`, `BSTATUS`, `BPUR`, `BBOX`, `BRCPT`, `BCMS`,`DELYN`) VALUES ('42','test11','30000','test11','test11','0','0',NOW(),NOW(),'2','3','MOV','MOV2','1','2','4','1','1','1','','N');</v>
      </c>
    </row>
    <row r="45" spans="2:23" ht="18" thickBot="1" x14ac:dyDescent="0.3">
      <c r="B45">
        <v>43</v>
      </c>
      <c r="C45" t="s">
        <v>32</v>
      </c>
      <c r="D45">
        <v>40000</v>
      </c>
      <c r="E45" t="str">
        <f t="shared" si="0"/>
        <v>test12</v>
      </c>
      <c r="F45" t="str">
        <f t="shared" si="1"/>
        <v>test12</v>
      </c>
      <c r="G45">
        <v>0</v>
      </c>
      <c r="H45">
        <v>0</v>
      </c>
      <c r="I45" t="s">
        <v>51</v>
      </c>
      <c r="J45" t="s">
        <v>51</v>
      </c>
      <c r="K45">
        <v>1</v>
      </c>
      <c r="L45">
        <v>3</v>
      </c>
      <c r="M45" s="8" t="s">
        <v>54</v>
      </c>
      <c r="N45" s="6" t="s">
        <v>71</v>
      </c>
      <c r="O45">
        <v>4</v>
      </c>
      <c r="P45">
        <v>3</v>
      </c>
      <c r="Q45">
        <v>5</v>
      </c>
      <c r="R45">
        <v>3</v>
      </c>
      <c r="S45">
        <v>1</v>
      </c>
      <c r="T45">
        <v>1</v>
      </c>
      <c r="U45" s="4"/>
      <c r="V45" t="s">
        <v>79</v>
      </c>
      <c r="W45" t="str">
        <f t="shared" si="2"/>
        <v>INSERT INTO `mini_db2`.`T3_TBRD` (`TBNO`, `ID`, `BPRICE`, `BTITLE`, `BCONT`, `HITS`, `LIKES`, `CDATE`,`UDATE`,`BRDFLG`, `KIND`, `CATE1`, `CATE2`, `CATE3`, `BPROD`, `BSTATUS`, `BPUR`, `BBOX`, `BRCPT`, `BCMS`,`DELYN`) VALUES ('43','test12','40000','test12','test12','0','0',NOW(),NOW(),'1','3','MOV','MOV3','4','3','5','3','1','1','','N');</v>
      </c>
    </row>
    <row r="46" spans="2:23" ht="18" thickBot="1" x14ac:dyDescent="0.3">
      <c r="B46">
        <v>44</v>
      </c>
      <c r="C46" t="s">
        <v>33</v>
      </c>
      <c r="D46">
        <v>80000</v>
      </c>
      <c r="E46" t="str">
        <f t="shared" si="0"/>
        <v>test13</v>
      </c>
      <c r="F46" t="str">
        <f t="shared" si="1"/>
        <v>test13</v>
      </c>
      <c r="G46">
        <v>0</v>
      </c>
      <c r="H46">
        <v>0</v>
      </c>
      <c r="I46" t="s">
        <v>51</v>
      </c>
      <c r="J46" t="s">
        <v>51</v>
      </c>
      <c r="K46">
        <v>2</v>
      </c>
      <c r="L46">
        <v>3</v>
      </c>
      <c r="M46" s="8" t="s">
        <v>54</v>
      </c>
      <c r="N46" s="6" t="s">
        <v>71</v>
      </c>
      <c r="O46">
        <v>2</v>
      </c>
      <c r="P46">
        <v>4</v>
      </c>
      <c r="Q46">
        <v>1</v>
      </c>
      <c r="R46">
        <v>2</v>
      </c>
      <c r="S46">
        <v>2</v>
      </c>
      <c r="T46">
        <v>1</v>
      </c>
      <c r="U46" s="4"/>
      <c r="V46" t="s">
        <v>79</v>
      </c>
      <c r="W46" t="str">
        <f t="shared" si="2"/>
        <v>INSERT INTO `mini_db2`.`T3_TBRD` (`TBNO`, `ID`, `BPRICE`, `BTITLE`, `BCONT`, `HITS`, `LIKES`, `CDATE`,`UDATE`,`BRDFLG`, `KIND`, `CATE1`, `CATE2`, `CATE3`, `BPROD`, `BSTATUS`, `BPUR`, `BBOX`, `BRCPT`, `BCMS`,`DELYN`) VALUES ('44','test13','80000','test13','test13','0','0',NOW(),NOW(),'2','3','MOV','MOV3','2','4','1','2','2','1','','N');</v>
      </c>
    </row>
    <row r="47" spans="2:23" ht="18" thickBot="1" x14ac:dyDescent="0.3">
      <c r="B47">
        <v>45</v>
      </c>
      <c r="C47" t="s">
        <v>34</v>
      </c>
      <c r="D47">
        <v>10000</v>
      </c>
      <c r="E47" t="str">
        <f t="shared" si="0"/>
        <v>test14</v>
      </c>
      <c r="F47" t="str">
        <f t="shared" si="1"/>
        <v>test14</v>
      </c>
      <c r="G47">
        <v>0</v>
      </c>
      <c r="H47">
        <v>0</v>
      </c>
      <c r="I47" t="s">
        <v>51</v>
      </c>
      <c r="J47" t="s">
        <v>51</v>
      </c>
      <c r="K47">
        <v>3</v>
      </c>
      <c r="L47">
        <v>3</v>
      </c>
      <c r="M47" s="8" t="s">
        <v>55</v>
      </c>
      <c r="N47" s="6" t="s">
        <v>72</v>
      </c>
      <c r="O47">
        <v>3</v>
      </c>
      <c r="P47">
        <v>1</v>
      </c>
      <c r="Q47">
        <v>3</v>
      </c>
      <c r="R47">
        <v>1</v>
      </c>
      <c r="S47">
        <v>1</v>
      </c>
      <c r="T47">
        <v>1</v>
      </c>
      <c r="U47">
        <v>4</v>
      </c>
      <c r="V47" t="s">
        <v>79</v>
      </c>
      <c r="W47" t="str">
        <f t="shared" si="2"/>
        <v>INSERT INTO `mini_db2`.`T3_TBRD` (`TBNO`, `ID`, `BPRICE`, `BTITLE`, `BCONT`, `HITS`, `LIKES`, `CDATE`,`UDATE`,`BRDFLG`, `KIND`, `CATE1`, `CATE2`, `CATE3`, `BPROD`, `BSTATUS`, `BPUR`, `BBOX`, `BRCPT`, `BCMS`,`DELYN`) VALUES ('45','test14','10000','test14','test14','0','0',NOW(),NOW(),'3','3','ANI','ANI1','3','1','3','1','1','1','4','N');</v>
      </c>
    </row>
    <row r="48" spans="2:23" ht="18" thickBot="1" x14ac:dyDescent="0.3">
      <c r="B48">
        <v>46</v>
      </c>
      <c r="C48" t="s">
        <v>35</v>
      </c>
      <c r="D48">
        <v>2000000</v>
      </c>
      <c r="E48" t="str">
        <f t="shared" si="0"/>
        <v>test15</v>
      </c>
      <c r="F48" t="str">
        <f t="shared" si="1"/>
        <v>test15</v>
      </c>
      <c r="G48">
        <v>0</v>
      </c>
      <c r="H48">
        <v>0</v>
      </c>
      <c r="I48" t="s">
        <v>51</v>
      </c>
      <c r="J48" t="s">
        <v>51</v>
      </c>
      <c r="K48">
        <v>1</v>
      </c>
      <c r="L48">
        <v>1</v>
      </c>
      <c r="M48" s="8" t="s">
        <v>55</v>
      </c>
      <c r="N48" s="6" t="s">
        <v>73</v>
      </c>
      <c r="O48">
        <v>5</v>
      </c>
      <c r="P48">
        <v>2</v>
      </c>
      <c r="Q48">
        <v>3</v>
      </c>
      <c r="R48">
        <v>2</v>
      </c>
      <c r="S48">
        <v>2</v>
      </c>
      <c r="T48">
        <v>1</v>
      </c>
      <c r="U48" s="4"/>
      <c r="V48" t="s">
        <v>79</v>
      </c>
      <c r="W48" t="str">
        <f t="shared" si="2"/>
        <v>INSERT INTO `mini_db2`.`T3_TBRD` (`TBNO`, `ID`, `BPRICE`, `BTITLE`, `BCONT`, `HITS`, `LIKES`, `CDATE`,`UDATE`,`BRDFLG`, `KIND`, `CATE1`, `CATE2`, `CATE3`, `BPROD`, `BSTATUS`, `BPUR`, `BBOX`, `BRCPT`, `BCMS`,`DELYN`) VALUES ('46','test15','2000000','test15','test15','0','0',NOW(),NOW(),'1','1','ANI','ANI2','5','2','3','2','2','1','','N');</v>
      </c>
    </row>
    <row r="49" spans="2:23" ht="18" thickBot="1" x14ac:dyDescent="0.3">
      <c r="B49">
        <v>47</v>
      </c>
      <c r="C49" t="s">
        <v>36</v>
      </c>
      <c r="D49">
        <v>200000</v>
      </c>
      <c r="E49" t="str">
        <f t="shared" si="0"/>
        <v>test16</v>
      </c>
      <c r="F49" t="str">
        <f t="shared" si="1"/>
        <v>test16</v>
      </c>
      <c r="G49">
        <v>0</v>
      </c>
      <c r="H49">
        <v>0</v>
      </c>
      <c r="I49" t="s">
        <v>51</v>
      </c>
      <c r="J49" t="s">
        <v>51</v>
      </c>
      <c r="K49">
        <v>2</v>
      </c>
      <c r="L49">
        <v>1</v>
      </c>
      <c r="M49" s="8" t="s">
        <v>55</v>
      </c>
      <c r="N49" s="6" t="s">
        <v>74</v>
      </c>
      <c r="O49">
        <v>3</v>
      </c>
      <c r="P49">
        <v>1</v>
      </c>
      <c r="Q49">
        <v>1</v>
      </c>
      <c r="R49">
        <v>2</v>
      </c>
      <c r="S49">
        <v>1</v>
      </c>
      <c r="T49">
        <v>1</v>
      </c>
      <c r="U49" s="4"/>
      <c r="V49" t="s">
        <v>79</v>
      </c>
      <c r="W49" t="str">
        <f t="shared" si="2"/>
        <v>INSERT INTO `mini_db2`.`T3_TBRD` (`TBNO`, `ID`, `BPRICE`, `BTITLE`, `BCONT`, `HITS`, `LIKES`, `CDATE`,`UDATE`,`BRDFLG`, `KIND`, `CATE1`, `CATE2`, `CATE3`, `BPROD`, `BSTATUS`, `BPUR`, `BBOX`, `BRCPT`, `BCMS`,`DELYN`) VALUES ('47','test16','200000','test16','test16','0','0',NOW(),NOW(),'2','1','ANI','ANI3','3','1','1','2','1','1','','N');</v>
      </c>
    </row>
    <row r="50" spans="2:23" ht="18" thickBot="1" x14ac:dyDescent="0.3">
      <c r="B50">
        <v>48</v>
      </c>
      <c r="C50" t="s">
        <v>37</v>
      </c>
      <c r="D50">
        <v>50000</v>
      </c>
      <c r="E50" t="str">
        <f t="shared" si="0"/>
        <v>test17</v>
      </c>
      <c r="F50" t="str">
        <f t="shared" si="1"/>
        <v>test17</v>
      </c>
      <c r="G50">
        <v>0</v>
      </c>
      <c r="H50">
        <v>0</v>
      </c>
      <c r="I50" t="s">
        <v>51</v>
      </c>
      <c r="J50" t="s">
        <v>51</v>
      </c>
      <c r="K50">
        <v>3</v>
      </c>
      <c r="L50">
        <v>1</v>
      </c>
      <c r="M50" s="8" t="s">
        <v>55</v>
      </c>
      <c r="N50" s="6" t="s">
        <v>72</v>
      </c>
      <c r="O50">
        <v>2</v>
      </c>
      <c r="P50">
        <v>2</v>
      </c>
      <c r="Q50">
        <v>3</v>
      </c>
      <c r="R50">
        <v>3</v>
      </c>
      <c r="S50">
        <v>1</v>
      </c>
      <c r="T50">
        <v>1</v>
      </c>
      <c r="U50">
        <v>1</v>
      </c>
      <c r="V50" t="s">
        <v>79</v>
      </c>
      <c r="W50" t="str">
        <f t="shared" si="2"/>
        <v>INSERT INTO `mini_db2`.`T3_TBRD` (`TBNO`, `ID`, `BPRICE`, `BTITLE`, `BCONT`, `HITS`, `LIKES`, `CDATE`,`UDATE`,`BRDFLG`, `KIND`, `CATE1`, `CATE2`, `CATE3`, `BPROD`, `BSTATUS`, `BPUR`, `BBOX`, `BRCPT`, `BCMS`,`DELYN`) VALUES ('48','test17','50000','test17','test17','0','0',NOW(),NOW(),'3','1','ANI','ANI1','2','2','3','3','1','1','1','N');</v>
      </c>
    </row>
    <row r="51" spans="2:23" ht="18" thickBot="1" x14ac:dyDescent="0.3">
      <c r="B51">
        <v>49</v>
      </c>
      <c r="C51" t="s">
        <v>38</v>
      </c>
      <c r="D51">
        <v>10000</v>
      </c>
      <c r="E51" t="str">
        <f t="shared" si="0"/>
        <v>test18</v>
      </c>
      <c r="F51" t="str">
        <f t="shared" si="1"/>
        <v>test18</v>
      </c>
      <c r="G51">
        <v>0</v>
      </c>
      <c r="H51">
        <v>0</v>
      </c>
      <c r="I51" t="s">
        <v>51</v>
      </c>
      <c r="J51" t="s">
        <v>51</v>
      </c>
      <c r="K51">
        <v>1</v>
      </c>
      <c r="L51">
        <v>2</v>
      </c>
      <c r="M51" s="8" t="s">
        <v>55</v>
      </c>
      <c r="N51" s="6" t="s">
        <v>73</v>
      </c>
      <c r="O51">
        <v>5</v>
      </c>
      <c r="P51">
        <v>3</v>
      </c>
      <c r="Q51">
        <v>2</v>
      </c>
      <c r="R51">
        <v>2</v>
      </c>
      <c r="S51">
        <v>1</v>
      </c>
      <c r="T51">
        <v>1</v>
      </c>
      <c r="U51" s="4"/>
      <c r="V51" t="s">
        <v>79</v>
      </c>
      <c r="W51" t="str">
        <f t="shared" si="2"/>
        <v>INSERT INTO `mini_db2`.`T3_TBRD` (`TBNO`, `ID`, `BPRICE`, `BTITLE`, `BCONT`, `HITS`, `LIKES`, `CDATE`,`UDATE`,`BRDFLG`, `KIND`, `CATE1`, `CATE2`, `CATE3`, `BPROD`, `BSTATUS`, `BPUR`, `BBOX`, `BRCPT`, `BCMS`,`DELYN`) VALUES ('49','test18','10000','test18','test18','0','0',NOW(),NOW(),'1','2','ANI','ANI2','5','3','2','2','1','1','','N');</v>
      </c>
    </row>
    <row r="52" spans="2:23" ht="18" thickBot="1" x14ac:dyDescent="0.3">
      <c r="B52">
        <v>50</v>
      </c>
      <c r="C52" t="s">
        <v>39</v>
      </c>
      <c r="D52">
        <v>30000</v>
      </c>
      <c r="E52" t="str">
        <f t="shared" si="0"/>
        <v>test19</v>
      </c>
      <c r="F52" t="str">
        <f t="shared" si="1"/>
        <v>test19</v>
      </c>
      <c r="G52">
        <v>0</v>
      </c>
      <c r="H52">
        <v>0</v>
      </c>
      <c r="I52" t="s">
        <v>51</v>
      </c>
      <c r="J52" t="s">
        <v>51</v>
      </c>
      <c r="K52">
        <v>2</v>
      </c>
      <c r="L52">
        <v>2</v>
      </c>
      <c r="M52" s="8" t="s">
        <v>55</v>
      </c>
      <c r="N52" s="6" t="s">
        <v>74</v>
      </c>
      <c r="O52">
        <v>3</v>
      </c>
      <c r="P52">
        <v>4</v>
      </c>
      <c r="Q52">
        <v>3</v>
      </c>
      <c r="R52">
        <v>1</v>
      </c>
      <c r="S52">
        <v>2</v>
      </c>
      <c r="T52">
        <v>1</v>
      </c>
      <c r="U52" s="4"/>
      <c r="V52" t="s">
        <v>79</v>
      </c>
      <c r="W52" t="str">
        <f t="shared" si="2"/>
        <v>INSERT INTO `mini_db2`.`T3_TBRD` (`TBNO`, `ID`, `BPRICE`, `BTITLE`, `BCONT`, `HITS`, `LIKES`, `CDATE`,`UDATE`,`BRDFLG`, `KIND`, `CATE1`, `CATE2`, `CATE3`, `BPROD`, `BSTATUS`, `BPUR`, `BBOX`, `BRCPT`, `BCMS`,`DELYN`) VALUES ('50','test19','30000','test19','test19','0','0',NOW(),NOW(),'2','2','ANI','ANI3','3','4','3','1','2','1','','N');</v>
      </c>
    </row>
    <row r="53" spans="2:23" ht="18" thickBot="1" x14ac:dyDescent="0.3">
      <c r="B53">
        <v>51</v>
      </c>
      <c r="C53" t="s">
        <v>40</v>
      </c>
      <c r="D53">
        <v>40000</v>
      </c>
      <c r="E53" t="str">
        <f t="shared" si="0"/>
        <v>test20</v>
      </c>
      <c r="F53" t="str">
        <f t="shared" si="1"/>
        <v>test20</v>
      </c>
      <c r="G53">
        <v>0</v>
      </c>
      <c r="H53">
        <v>0</v>
      </c>
      <c r="I53" t="s">
        <v>51</v>
      </c>
      <c r="J53" t="s">
        <v>51</v>
      </c>
      <c r="K53">
        <v>3</v>
      </c>
      <c r="L53">
        <v>2</v>
      </c>
      <c r="M53" s="8" t="s">
        <v>55</v>
      </c>
      <c r="N53" s="6" t="s">
        <v>72</v>
      </c>
      <c r="O53">
        <v>6</v>
      </c>
      <c r="P53">
        <v>5</v>
      </c>
      <c r="Q53">
        <v>4</v>
      </c>
      <c r="R53">
        <v>2</v>
      </c>
      <c r="S53">
        <v>1</v>
      </c>
      <c r="T53">
        <v>1</v>
      </c>
      <c r="U53">
        <v>2</v>
      </c>
      <c r="V53" t="s">
        <v>79</v>
      </c>
      <c r="W53" t="str">
        <f t="shared" si="2"/>
        <v>INSERT INTO `mini_db2`.`T3_TBRD` (`TBNO`, `ID`, `BPRICE`, `BTITLE`, `BCONT`, `HITS`, `LIKES`, `CDATE`,`UDATE`,`BRDFLG`, `KIND`, `CATE1`, `CATE2`, `CATE3`, `BPROD`, `BSTATUS`, `BPUR`, `BBOX`, `BRCPT`, `BCMS`,`DELYN`) VALUES ('51','test20','40000','test20','test20','0','0',NOW(),NOW(),'3','2','ANI','ANI1','6','5','4','2','1','1','2','N');</v>
      </c>
    </row>
    <row r="54" spans="2:23" ht="18" thickBot="1" x14ac:dyDescent="0.3">
      <c r="B54">
        <v>52</v>
      </c>
      <c r="C54" t="s">
        <v>41</v>
      </c>
      <c r="D54">
        <v>80000</v>
      </c>
      <c r="E54" t="str">
        <f t="shared" si="0"/>
        <v>test21</v>
      </c>
      <c r="F54" t="str">
        <f t="shared" si="1"/>
        <v>test21</v>
      </c>
      <c r="G54">
        <v>0</v>
      </c>
      <c r="H54">
        <v>0</v>
      </c>
      <c r="I54" t="s">
        <v>51</v>
      </c>
      <c r="J54" t="s">
        <v>51</v>
      </c>
      <c r="K54">
        <v>1</v>
      </c>
      <c r="L54">
        <v>2</v>
      </c>
      <c r="M54" s="8" t="s">
        <v>55</v>
      </c>
      <c r="N54" s="6" t="s">
        <v>73</v>
      </c>
      <c r="O54">
        <v>4</v>
      </c>
      <c r="P54">
        <v>1</v>
      </c>
      <c r="Q54">
        <v>5</v>
      </c>
      <c r="R54">
        <v>3</v>
      </c>
      <c r="S54">
        <v>1</v>
      </c>
      <c r="T54">
        <v>1</v>
      </c>
      <c r="U54" s="4"/>
      <c r="V54" t="s">
        <v>79</v>
      </c>
      <c r="W54" t="str">
        <f t="shared" si="2"/>
        <v>INSERT INTO `mini_db2`.`T3_TBRD` (`TBNO`, `ID`, `BPRICE`, `BTITLE`, `BCONT`, `HITS`, `LIKES`, `CDATE`,`UDATE`,`BRDFLG`, `KIND`, `CATE1`, `CATE2`, `CATE3`, `BPROD`, `BSTATUS`, `BPUR`, `BBOX`, `BRCPT`, `BCMS`,`DELYN`) VALUES ('52','test21','80000','test21','test21','0','0',NOW(),NOW(),'1','2','ANI','ANI2','4','1','5','3','1','1','','N');</v>
      </c>
    </row>
    <row r="55" spans="2:23" ht="18" thickBot="1" x14ac:dyDescent="0.3">
      <c r="B55">
        <v>53</v>
      </c>
      <c r="C55" t="s">
        <v>42</v>
      </c>
      <c r="D55">
        <v>10000</v>
      </c>
      <c r="E55" t="str">
        <f t="shared" si="0"/>
        <v>test22</v>
      </c>
      <c r="F55" t="str">
        <f t="shared" si="1"/>
        <v>test22</v>
      </c>
      <c r="G55">
        <v>0</v>
      </c>
      <c r="H55">
        <v>0</v>
      </c>
      <c r="I55" t="s">
        <v>51</v>
      </c>
      <c r="J55" t="s">
        <v>51</v>
      </c>
      <c r="K55">
        <v>2</v>
      </c>
      <c r="L55">
        <v>2</v>
      </c>
      <c r="M55" s="8" t="s">
        <v>55</v>
      </c>
      <c r="N55" s="6" t="s">
        <v>74</v>
      </c>
      <c r="O55">
        <v>4</v>
      </c>
      <c r="P55">
        <v>2</v>
      </c>
      <c r="Q55">
        <v>1</v>
      </c>
      <c r="R55">
        <v>2</v>
      </c>
      <c r="S55">
        <v>2</v>
      </c>
      <c r="T55">
        <v>1</v>
      </c>
      <c r="U55" s="4"/>
      <c r="V55" t="s">
        <v>79</v>
      </c>
      <c r="W55" t="str">
        <f t="shared" si="2"/>
        <v>INSERT INTO `mini_db2`.`T3_TBRD` (`TBNO`, `ID`, `BPRICE`, `BTITLE`, `BCONT`, `HITS`, `LIKES`, `CDATE`,`UDATE`,`BRDFLG`, `KIND`, `CATE1`, `CATE2`, `CATE3`, `BPROD`, `BSTATUS`, `BPUR`, `BBOX`, `BRCPT`, `BCMS`,`DELYN`) VALUES ('53','test22','10000','test22','test22','0','0',NOW(),NOW(),'2','2','ANI','ANI3','4','2','1','2','2','1','','N');</v>
      </c>
    </row>
    <row r="56" spans="2:23" ht="18" thickBot="1" x14ac:dyDescent="0.3">
      <c r="B56">
        <v>54</v>
      </c>
      <c r="C56" t="s">
        <v>43</v>
      </c>
      <c r="D56">
        <v>20000</v>
      </c>
      <c r="E56" t="str">
        <f t="shared" si="0"/>
        <v>test23</v>
      </c>
      <c r="F56" t="str">
        <f t="shared" si="1"/>
        <v>test23</v>
      </c>
      <c r="G56">
        <v>0</v>
      </c>
      <c r="H56">
        <v>0</v>
      </c>
      <c r="I56" t="s">
        <v>51</v>
      </c>
      <c r="J56" t="s">
        <v>51</v>
      </c>
      <c r="K56">
        <v>3</v>
      </c>
      <c r="L56">
        <v>2</v>
      </c>
      <c r="M56" s="8" t="s">
        <v>55</v>
      </c>
      <c r="N56" s="6" t="s">
        <v>72</v>
      </c>
      <c r="O56">
        <v>2</v>
      </c>
      <c r="P56">
        <v>1</v>
      </c>
      <c r="Q56">
        <v>3</v>
      </c>
      <c r="R56">
        <v>1</v>
      </c>
      <c r="S56">
        <v>1</v>
      </c>
      <c r="T56">
        <v>1</v>
      </c>
      <c r="U56">
        <v>3</v>
      </c>
      <c r="V56" t="s">
        <v>79</v>
      </c>
      <c r="W56" t="str">
        <f t="shared" si="2"/>
        <v>INSERT INTO `mini_db2`.`T3_TBRD` (`TBNO`, `ID`, `BPRICE`, `BTITLE`, `BCONT`, `HITS`, `LIKES`, `CDATE`,`UDATE`,`BRDFLG`, `KIND`, `CATE1`, `CATE2`, `CATE3`, `BPROD`, `BSTATUS`, `BPUR`, `BBOX`, `BRCPT`, `BCMS`,`DELYN`) VALUES ('54','test23','20000','test23','test23','0','0',NOW(),NOW(),'3','2','ANI','ANI1','2','1','3','1','1','1','3','N');</v>
      </c>
    </row>
    <row r="57" spans="2:23" ht="18" thickBot="1" x14ac:dyDescent="0.3">
      <c r="B57">
        <v>55</v>
      </c>
      <c r="C57" t="s">
        <v>44</v>
      </c>
      <c r="D57">
        <v>40000</v>
      </c>
      <c r="E57" t="str">
        <f t="shared" si="0"/>
        <v>test24</v>
      </c>
      <c r="F57" t="str">
        <f t="shared" si="1"/>
        <v>test24</v>
      </c>
      <c r="G57">
        <v>0</v>
      </c>
      <c r="H57">
        <v>0</v>
      </c>
      <c r="I57" t="s">
        <v>51</v>
      </c>
      <c r="J57" t="s">
        <v>51</v>
      </c>
      <c r="K57">
        <v>1</v>
      </c>
      <c r="L57">
        <v>1</v>
      </c>
      <c r="M57" s="8" t="s">
        <v>55</v>
      </c>
      <c r="N57" s="6" t="s">
        <v>73</v>
      </c>
      <c r="O57">
        <v>1</v>
      </c>
      <c r="P57">
        <v>2</v>
      </c>
      <c r="Q57">
        <v>3</v>
      </c>
      <c r="R57">
        <v>2</v>
      </c>
      <c r="S57">
        <v>1</v>
      </c>
      <c r="T57">
        <v>1</v>
      </c>
      <c r="U57" s="4"/>
      <c r="V57" t="s">
        <v>79</v>
      </c>
      <c r="W57" t="str">
        <f t="shared" si="2"/>
        <v>INSERT INTO `mini_db2`.`T3_TBRD` (`TBNO`, `ID`, `BPRICE`, `BTITLE`, `BCONT`, `HITS`, `LIKES`, `CDATE`,`UDATE`,`BRDFLG`, `KIND`, `CATE1`, `CATE2`, `CATE3`, `BPROD`, `BSTATUS`, `BPUR`, `BBOX`, `BRCPT`, `BCMS`,`DELYN`) VALUES ('55','test24','40000','test24','test24','0','0',NOW(),NOW(),'1','1','ANI','ANI2','1','2','3','2','1','1','','N');</v>
      </c>
    </row>
    <row r="58" spans="2:23" ht="18" thickBot="1" x14ac:dyDescent="0.3">
      <c r="B58">
        <v>56</v>
      </c>
      <c r="C58" t="s">
        <v>45</v>
      </c>
      <c r="D58">
        <v>50000</v>
      </c>
      <c r="E58" t="str">
        <f t="shared" si="0"/>
        <v>test25</v>
      </c>
      <c r="F58" t="str">
        <f t="shared" si="1"/>
        <v>test25</v>
      </c>
      <c r="G58">
        <v>0</v>
      </c>
      <c r="H58">
        <v>0</v>
      </c>
      <c r="I58" t="s">
        <v>51</v>
      </c>
      <c r="J58" t="s">
        <v>51</v>
      </c>
      <c r="K58">
        <v>2</v>
      </c>
      <c r="L58">
        <v>1</v>
      </c>
      <c r="M58" s="8" t="s">
        <v>55</v>
      </c>
      <c r="N58" s="6" t="s">
        <v>74</v>
      </c>
      <c r="O58">
        <v>5</v>
      </c>
      <c r="P58">
        <v>3</v>
      </c>
      <c r="Q58">
        <v>4</v>
      </c>
      <c r="R58">
        <v>3</v>
      </c>
      <c r="S58">
        <v>1</v>
      </c>
      <c r="T58">
        <v>1</v>
      </c>
      <c r="U58" s="4"/>
      <c r="V58" t="s">
        <v>79</v>
      </c>
      <c r="W58" t="str">
        <f t="shared" si="2"/>
        <v>INSERT INTO `mini_db2`.`T3_TBRD` (`TBNO`, `ID`, `BPRICE`, `BTITLE`, `BCONT`, `HITS`, `LIKES`, `CDATE`,`UDATE`,`BRDFLG`, `KIND`, `CATE1`, `CATE2`, `CATE3`, `BPROD`, `BSTATUS`, `BPUR`, `BBOX`, `BRCPT`, `BCMS`,`DELYN`) VALUES ('56','test25','50000','test25','test25','0','0',NOW(),NOW(),'2','1','ANI','ANI3','5','3','4','3','1','1','','N');</v>
      </c>
    </row>
    <row r="59" spans="2:23" ht="18" thickBot="1" x14ac:dyDescent="0.3">
      <c r="B59">
        <v>57</v>
      </c>
      <c r="C59" t="s">
        <v>46</v>
      </c>
      <c r="D59">
        <v>10000</v>
      </c>
      <c r="E59" t="str">
        <f t="shared" si="0"/>
        <v>test26</v>
      </c>
      <c r="F59" t="str">
        <f t="shared" si="1"/>
        <v>test26</v>
      </c>
      <c r="G59">
        <v>0</v>
      </c>
      <c r="H59">
        <v>0</v>
      </c>
      <c r="I59" t="s">
        <v>51</v>
      </c>
      <c r="J59" t="s">
        <v>51</v>
      </c>
      <c r="K59">
        <v>3</v>
      </c>
      <c r="L59">
        <v>1</v>
      </c>
      <c r="M59" s="8" t="s">
        <v>55</v>
      </c>
      <c r="N59" s="6" t="s">
        <v>73</v>
      </c>
      <c r="O59">
        <v>2</v>
      </c>
      <c r="P59">
        <v>1</v>
      </c>
      <c r="Q59">
        <v>5</v>
      </c>
      <c r="R59">
        <v>2</v>
      </c>
      <c r="S59">
        <v>2</v>
      </c>
      <c r="T59">
        <v>1</v>
      </c>
      <c r="U59">
        <v>2</v>
      </c>
      <c r="V59" t="s">
        <v>79</v>
      </c>
      <c r="W59" t="str">
        <f t="shared" si="2"/>
        <v>INSERT INTO `mini_db2`.`T3_TBRD` (`TBNO`, `ID`, `BPRICE`, `BTITLE`, `BCONT`, `HITS`, `LIKES`, `CDATE`,`UDATE`,`BRDFLG`, `KIND`, `CATE1`, `CATE2`, `CATE3`, `BPROD`, `BSTATUS`, `BPUR`, `BBOX`, `BRCPT`, `BCMS`,`DELYN`) VALUES ('57','test26','10000','test26','test26','0','0',NOW(),NOW(),'3','1','ANI','ANI2','2','1','5','2','2','1','2','N');</v>
      </c>
    </row>
    <row r="60" spans="2:23" ht="18" thickBot="1" x14ac:dyDescent="0.3">
      <c r="B60">
        <v>58</v>
      </c>
      <c r="C60" t="s">
        <v>47</v>
      </c>
      <c r="D60">
        <v>100000</v>
      </c>
      <c r="E60" t="str">
        <f t="shared" si="0"/>
        <v>test27</v>
      </c>
      <c r="F60" t="str">
        <f t="shared" si="1"/>
        <v>test27</v>
      </c>
      <c r="G60">
        <v>0</v>
      </c>
      <c r="H60">
        <v>0</v>
      </c>
      <c r="I60" t="s">
        <v>51</v>
      </c>
      <c r="J60" t="s">
        <v>51</v>
      </c>
      <c r="K60">
        <v>1</v>
      </c>
      <c r="L60">
        <v>2</v>
      </c>
      <c r="M60" s="8" t="s">
        <v>55</v>
      </c>
      <c r="N60" s="6" t="s">
        <v>74</v>
      </c>
      <c r="O60">
        <v>3</v>
      </c>
      <c r="P60">
        <v>2</v>
      </c>
      <c r="Q60">
        <v>1</v>
      </c>
      <c r="R60">
        <v>2</v>
      </c>
      <c r="S60">
        <v>1</v>
      </c>
      <c r="T60">
        <v>1</v>
      </c>
      <c r="U60" s="4"/>
      <c r="V60" t="s">
        <v>79</v>
      </c>
      <c r="W60" t="str">
        <f t="shared" si="2"/>
        <v>INSERT INTO `mini_db2`.`T3_TBRD` (`TBNO`, `ID`, `BPRICE`, `BTITLE`, `BCONT`, `HITS`, `LIKES`, `CDATE`,`UDATE`,`BRDFLG`, `KIND`, `CATE1`, `CATE2`, `CATE3`, `BPROD`, `BSTATUS`, `BPUR`, `BBOX`, `BRCPT`, `BCMS`,`DELYN`) VALUES ('58','test27','100000','test27','test27','0','0',NOW(),NOW(),'1','2','ANI','ANI3','3','2','1','2','1','1','','N');</v>
      </c>
    </row>
    <row r="61" spans="2:23" ht="18" thickBot="1" x14ac:dyDescent="0.3">
      <c r="B61">
        <v>59</v>
      </c>
      <c r="C61" t="s">
        <v>48</v>
      </c>
      <c r="D61">
        <v>2000000</v>
      </c>
      <c r="E61" t="str">
        <f t="shared" si="0"/>
        <v>test28</v>
      </c>
      <c r="F61" t="str">
        <f t="shared" si="1"/>
        <v>test28</v>
      </c>
      <c r="G61">
        <v>0</v>
      </c>
      <c r="H61">
        <v>0</v>
      </c>
      <c r="I61" t="s">
        <v>51</v>
      </c>
      <c r="J61" t="s">
        <v>51</v>
      </c>
      <c r="K61">
        <v>2</v>
      </c>
      <c r="L61">
        <v>3</v>
      </c>
      <c r="M61" s="8" t="s">
        <v>56</v>
      </c>
      <c r="N61" s="6" t="s">
        <v>75</v>
      </c>
      <c r="O61">
        <v>2</v>
      </c>
      <c r="P61">
        <v>3</v>
      </c>
      <c r="Q61">
        <v>2</v>
      </c>
      <c r="R61">
        <v>2</v>
      </c>
      <c r="S61">
        <v>1</v>
      </c>
      <c r="T61">
        <v>1</v>
      </c>
      <c r="U61" s="4"/>
      <c r="V61" t="s">
        <v>79</v>
      </c>
      <c r="W61" t="str">
        <f t="shared" si="2"/>
        <v>INSERT INTO `mini_db2`.`T3_TBRD` (`TBNO`, `ID`, `BPRICE`, `BTITLE`, `BCONT`, `HITS`, `LIKES`, `CDATE`,`UDATE`,`BRDFLG`, `KIND`, `CATE1`, `CATE2`, `CATE3`, `BPROD`, `BSTATUS`, `BPUR`, `BBOX`, `BRCPT`, `BCMS`,`DELYN`) VALUES ('59','test28','2000000','test28','test28','0','0',NOW(),NOW(),'2','3','GAM','GAM1','2','3','2','2','1','1','','N');</v>
      </c>
    </row>
    <row r="62" spans="2:23" ht="18" thickBot="1" x14ac:dyDescent="0.3">
      <c r="B62">
        <v>60</v>
      </c>
      <c r="C62" t="s">
        <v>49</v>
      </c>
      <c r="D62">
        <v>10000</v>
      </c>
      <c r="E62" t="str">
        <f t="shared" si="0"/>
        <v>test29</v>
      </c>
      <c r="F62" t="str">
        <f t="shared" si="1"/>
        <v>test29</v>
      </c>
      <c r="G62">
        <v>0</v>
      </c>
      <c r="H62">
        <v>0</v>
      </c>
      <c r="I62" t="s">
        <v>51</v>
      </c>
      <c r="J62" t="s">
        <v>51</v>
      </c>
      <c r="K62">
        <v>3</v>
      </c>
      <c r="L62">
        <v>2</v>
      </c>
      <c r="M62" s="8" t="s">
        <v>56</v>
      </c>
      <c r="N62" s="6" t="s">
        <v>76</v>
      </c>
      <c r="O62">
        <v>1</v>
      </c>
      <c r="P62">
        <v>4</v>
      </c>
      <c r="Q62">
        <v>3</v>
      </c>
      <c r="R62">
        <v>1</v>
      </c>
      <c r="S62">
        <v>2</v>
      </c>
      <c r="T62">
        <v>1</v>
      </c>
      <c r="U62">
        <v>4</v>
      </c>
      <c r="V62" t="s">
        <v>79</v>
      </c>
      <c r="W62" t="str">
        <f t="shared" si="2"/>
        <v>INSERT INTO `mini_db2`.`T3_TBRD` (`TBNO`, `ID`, `BPRICE`, `BTITLE`, `BCONT`, `HITS`, `LIKES`, `CDATE`,`UDATE`,`BRDFLG`, `KIND`, `CATE1`, `CATE2`, `CATE3`, `BPROD`, `BSTATUS`, `BPUR`, `BBOX`, `BRCPT`, `BCMS`,`DELYN`) VALUES ('60','test29','10000','test29','test29','0','0',NOW(),NOW(),'3','2','GAM','GAM2','1','4','3','1','2','1','4','N');</v>
      </c>
    </row>
    <row r="63" spans="2:23" ht="18" thickBot="1" x14ac:dyDescent="0.3">
      <c r="B63">
        <v>61</v>
      </c>
      <c r="C63" t="s">
        <v>20</v>
      </c>
      <c r="D63">
        <v>50000</v>
      </c>
      <c r="E63" t="str">
        <f t="shared" si="0"/>
        <v>test30</v>
      </c>
      <c r="F63" t="str">
        <f t="shared" si="1"/>
        <v>test30</v>
      </c>
      <c r="G63">
        <v>0</v>
      </c>
      <c r="H63">
        <v>0</v>
      </c>
      <c r="I63" t="s">
        <v>51</v>
      </c>
      <c r="J63" t="s">
        <v>51</v>
      </c>
      <c r="K63">
        <v>1</v>
      </c>
      <c r="L63">
        <v>1</v>
      </c>
      <c r="M63" s="8" t="s">
        <v>56</v>
      </c>
      <c r="N63" s="6" t="s">
        <v>77</v>
      </c>
      <c r="O63">
        <v>2</v>
      </c>
      <c r="P63">
        <v>5</v>
      </c>
      <c r="Q63">
        <v>4</v>
      </c>
      <c r="R63">
        <v>1</v>
      </c>
      <c r="S63">
        <v>1</v>
      </c>
      <c r="T63">
        <v>1</v>
      </c>
      <c r="U63" s="4"/>
      <c r="V63" t="s">
        <v>79</v>
      </c>
      <c r="W63" t="str">
        <f t="shared" si="2"/>
        <v>INSERT INTO `mini_db2`.`T3_TBRD` (`TBNO`, `ID`, `BPRICE`, `BTITLE`, `BCONT`, `HITS`, `LIKES`, `CDATE`,`UDATE`,`BRDFLG`, `KIND`, `CATE1`, `CATE2`, `CATE3`, `BPROD`, `BSTATUS`, `BPUR`, `BBOX`, `BRCPT`, `BCMS`,`DELYN`) VALUES ('61','test30','50000','test30','test30','0','0',NOW(),NOW(),'1','1','GAM','GAM3','2','5','4','1','1','1','','N');</v>
      </c>
    </row>
    <row r="64" spans="2:23" ht="18" thickBot="1" x14ac:dyDescent="0.3">
      <c r="B64">
        <v>62</v>
      </c>
      <c r="C64" t="s">
        <v>21</v>
      </c>
      <c r="D64">
        <v>10000</v>
      </c>
      <c r="E64" t="str">
        <f t="shared" si="0"/>
        <v>test01</v>
      </c>
      <c r="F64" t="str">
        <f t="shared" si="1"/>
        <v>test01</v>
      </c>
      <c r="G64">
        <v>0</v>
      </c>
      <c r="H64">
        <v>0</v>
      </c>
      <c r="I64" t="s">
        <v>51</v>
      </c>
      <c r="J64" t="s">
        <v>51</v>
      </c>
      <c r="K64">
        <v>1</v>
      </c>
      <c r="L64">
        <v>1</v>
      </c>
      <c r="M64" s="8" t="s">
        <v>56</v>
      </c>
      <c r="N64" s="7" t="s">
        <v>78</v>
      </c>
      <c r="O64">
        <v>3</v>
      </c>
      <c r="P64">
        <v>2</v>
      </c>
      <c r="Q64">
        <v>5</v>
      </c>
      <c r="R64">
        <v>1</v>
      </c>
      <c r="S64">
        <v>1</v>
      </c>
      <c r="T64">
        <v>1</v>
      </c>
      <c r="U64" s="4"/>
      <c r="V64" t="s">
        <v>79</v>
      </c>
      <c r="W64" t="str">
        <f t="shared" si="2"/>
        <v>INSERT INTO `mini_db2`.`T3_TBRD` (`TBNO`, `ID`, `BPRICE`, `BTITLE`, `BCONT`, `HITS`, `LIKES`, `CDATE`,`UDATE`,`BRDFLG`, `KIND`, `CATE1`, `CATE2`, `CATE3`, `BPROD`, `BSTATUS`, `BPUR`, `BBOX`, `BRCPT`, `BCMS`,`DELYN`) VALUES ('62','test01','10000','test01','test01','0','0',NOW(),NOW(),'1','1','GAM','GAM4','3','2','5','1','1','1','','N');</v>
      </c>
    </row>
    <row r="65" spans="2:23" ht="18" thickBot="1" x14ac:dyDescent="0.3">
      <c r="B65">
        <v>63</v>
      </c>
      <c r="C65" t="s">
        <v>22</v>
      </c>
      <c r="D65">
        <v>30000</v>
      </c>
      <c r="E65" t="str">
        <f t="shared" si="0"/>
        <v>test02</v>
      </c>
      <c r="F65" t="str">
        <f t="shared" si="1"/>
        <v>test02</v>
      </c>
      <c r="G65">
        <v>0</v>
      </c>
      <c r="H65">
        <v>0</v>
      </c>
      <c r="I65" t="s">
        <v>51</v>
      </c>
      <c r="J65" t="s">
        <v>51</v>
      </c>
      <c r="K65">
        <v>2</v>
      </c>
      <c r="L65">
        <v>2</v>
      </c>
      <c r="M65" s="8" t="s">
        <v>56</v>
      </c>
      <c r="N65" s="6" t="s">
        <v>75</v>
      </c>
      <c r="O65">
        <v>5</v>
      </c>
      <c r="P65">
        <v>3</v>
      </c>
      <c r="Q65">
        <v>1</v>
      </c>
      <c r="R65">
        <v>2</v>
      </c>
      <c r="S65">
        <v>2</v>
      </c>
      <c r="T65">
        <v>1</v>
      </c>
      <c r="U65" s="4"/>
      <c r="V65" t="s">
        <v>79</v>
      </c>
      <c r="W65" t="str">
        <f t="shared" si="2"/>
        <v>INSERT INTO `mini_db2`.`T3_TBRD` (`TBNO`, `ID`, `BPRICE`, `BTITLE`, `BCONT`, `HITS`, `LIKES`, `CDATE`,`UDATE`,`BRDFLG`, `KIND`, `CATE1`, `CATE2`, `CATE3`, `BPROD`, `BSTATUS`, `BPUR`, `BBOX`, `BRCPT`, `BCMS`,`DELYN`) VALUES ('63','test02','30000','test02','test02','0','0',NOW(),NOW(),'2','2','GAM','GAM1','5','3','1','2','2','1','','N');</v>
      </c>
    </row>
    <row r="66" spans="2:23" ht="18" thickBot="1" x14ac:dyDescent="0.3">
      <c r="B66">
        <v>64</v>
      </c>
      <c r="C66" t="s">
        <v>23</v>
      </c>
      <c r="D66">
        <v>40000</v>
      </c>
      <c r="E66" t="str">
        <f t="shared" si="0"/>
        <v>test03</v>
      </c>
      <c r="F66" t="str">
        <f t="shared" si="1"/>
        <v>test03</v>
      </c>
      <c r="G66">
        <v>0</v>
      </c>
      <c r="H66">
        <v>0</v>
      </c>
      <c r="I66" t="s">
        <v>51</v>
      </c>
      <c r="J66" t="s">
        <v>51</v>
      </c>
      <c r="K66">
        <v>3</v>
      </c>
      <c r="L66">
        <v>3</v>
      </c>
      <c r="M66" s="8" t="s">
        <v>56</v>
      </c>
      <c r="N66" s="6" t="s">
        <v>76</v>
      </c>
      <c r="O66">
        <v>4</v>
      </c>
      <c r="P66">
        <v>4</v>
      </c>
      <c r="Q66">
        <v>3</v>
      </c>
      <c r="R66">
        <v>3</v>
      </c>
      <c r="S66">
        <v>1</v>
      </c>
      <c r="T66">
        <v>1</v>
      </c>
      <c r="U66">
        <v>3</v>
      </c>
      <c r="V66" t="s">
        <v>79</v>
      </c>
      <c r="W66" t="str">
        <f t="shared" si="2"/>
        <v>INSERT INTO `mini_db2`.`T3_TBRD` (`TBNO`, `ID`, `BPRICE`, `BTITLE`, `BCONT`, `HITS`, `LIKES`, `CDATE`,`UDATE`,`BRDFLG`, `KIND`, `CATE1`, `CATE2`, `CATE3`, `BPROD`, `BSTATUS`, `BPUR`, `BBOX`, `BRCPT`, `BCMS`,`DELYN`) VALUES ('64','test03','40000','test03','test03','0','0',NOW(),NOW(),'3','3','GAM','GAM2','4','4','3','3','1','1','3','N');</v>
      </c>
    </row>
    <row r="67" spans="2:23" ht="18" thickBot="1" x14ac:dyDescent="0.3">
      <c r="B67">
        <v>65</v>
      </c>
      <c r="C67" t="s">
        <v>24</v>
      </c>
      <c r="D67">
        <v>80000</v>
      </c>
      <c r="E67" t="str">
        <f t="shared" si="0"/>
        <v>test04</v>
      </c>
      <c r="F67" t="str">
        <f t="shared" si="1"/>
        <v>test04</v>
      </c>
      <c r="G67">
        <v>0</v>
      </c>
      <c r="H67">
        <v>0</v>
      </c>
      <c r="I67" t="s">
        <v>51</v>
      </c>
      <c r="J67" t="s">
        <v>51</v>
      </c>
      <c r="K67">
        <v>2</v>
      </c>
      <c r="L67">
        <v>1</v>
      </c>
      <c r="M67" s="8" t="s">
        <v>56</v>
      </c>
      <c r="N67" s="6" t="s">
        <v>77</v>
      </c>
      <c r="O67">
        <v>6</v>
      </c>
      <c r="P67">
        <v>5</v>
      </c>
      <c r="Q67">
        <v>1</v>
      </c>
      <c r="R67">
        <v>2</v>
      </c>
      <c r="S67">
        <v>1</v>
      </c>
      <c r="T67">
        <v>1</v>
      </c>
      <c r="U67" s="4"/>
      <c r="V67" t="s">
        <v>79</v>
      </c>
      <c r="W67" t="str">
        <f t="shared" si="2"/>
        <v>INSERT INTO `mini_db2`.`T3_TBRD` (`TBNO`, `ID`, `BPRICE`, `BTITLE`, `BCONT`, `HITS`, `LIKES`, `CDATE`,`UDATE`,`BRDFLG`, `KIND`, `CATE1`, `CATE2`, `CATE3`, `BPROD`, `BSTATUS`, `BPUR`, `BBOX`, `BRCPT`, `BCMS`,`DELYN`) VALUES ('65','test04','80000','test04','test04','0','0',NOW(),NOW(),'2','1','GAM','GAM3','6','5','1','2','1','1','','N');</v>
      </c>
    </row>
    <row r="68" spans="2:23" ht="18" thickBot="1" x14ac:dyDescent="0.3">
      <c r="B68">
        <v>66</v>
      </c>
      <c r="C68" t="s">
        <v>25</v>
      </c>
      <c r="D68">
        <v>10000</v>
      </c>
      <c r="E68" t="str">
        <f t="shared" si="0"/>
        <v>test05</v>
      </c>
      <c r="F68" t="str">
        <f t="shared" si="1"/>
        <v>test05</v>
      </c>
      <c r="G68">
        <v>0</v>
      </c>
      <c r="H68">
        <v>0</v>
      </c>
      <c r="I68" t="s">
        <v>51</v>
      </c>
      <c r="J68" t="s">
        <v>51</v>
      </c>
      <c r="K68">
        <v>1</v>
      </c>
      <c r="L68">
        <v>2</v>
      </c>
      <c r="M68" s="8" t="s">
        <v>56</v>
      </c>
      <c r="N68" s="7" t="s">
        <v>78</v>
      </c>
      <c r="O68">
        <v>2</v>
      </c>
      <c r="P68">
        <v>1</v>
      </c>
      <c r="Q68">
        <v>2</v>
      </c>
      <c r="R68">
        <v>1</v>
      </c>
      <c r="S68">
        <v>1</v>
      </c>
      <c r="T68">
        <v>1</v>
      </c>
      <c r="U68" s="4"/>
      <c r="V68" t="s">
        <v>79</v>
      </c>
      <c r="W68" t="str">
        <f t="shared" si="2"/>
        <v>INSERT INTO `mini_db2`.`T3_TBRD` (`TBNO`, `ID`, `BPRICE`, `BTITLE`, `BCONT`, `HITS`, `LIKES`, `CDATE`,`UDATE`,`BRDFLG`, `KIND`, `CATE1`, `CATE2`, `CATE3`, `BPROD`, `BSTATUS`, `BPUR`, `BBOX`, `BRCPT`, `BCMS`,`DELYN`) VALUES ('66','test05','10000','test05','test05','0','0',NOW(),NOW(),'1','2','GAM','GAM4','2','1','2','1','1','1','','N');</v>
      </c>
    </row>
    <row r="69" spans="2:23" ht="18" thickBot="1" x14ac:dyDescent="0.3">
      <c r="B69">
        <v>67</v>
      </c>
      <c r="C69" t="s">
        <v>26</v>
      </c>
      <c r="D69">
        <v>2000000</v>
      </c>
      <c r="E69" t="str">
        <f t="shared" ref="E69:E80" si="3">C69</f>
        <v>test06</v>
      </c>
      <c r="F69" t="str">
        <f t="shared" ref="F69:F80" si="4">E69</f>
        <v>test06</v>
      </c>
      <c r="G69">
        <v>0</v>
      </c>
      <c r="H69">
        <v>0</v>
      </c>
      <c r="I69" t="s">
        <v>51</v>
      </c>
      <c r="J69" t="s">
        <v>51</v>
      </c>
      <c r="K69">
        <v>3</v>
      </c>
      <c r="L69">
        <v>3</v>
      </c>
      <c r="M69" s="8" t="s">
        <v>56</v>
      </c>
      <c r="N69" s="6" t="s">
        <v>75</v>
      </c>
      <c r="O69">
        <v>5</v>
      </c>
      <c r="P69">
        <v>2</v>
      </c>
      <c r="Q69">
        <v>3</v>
      </c>
      <c r="R69">
        <v>2</v>
      </c>
      <c r="S69">
        <v>2</v>
      </c>
      <c r="T69">
        <v>1</v>
      </c>
      <c r="U69">
        <v>2</v>
      </c>
      <c r="V69" t="s">
        <v>79</v>
      </c>
      <c r="W69" t="str">
        <f t="shared" ref="W69:W80" si="5">_xlfn.CONCAT($B$2,B69,$D$2,C69,$D$2,D69,$D$2,E69,$D$2,F69,$D$2,G69,$D$2,H69,$H$2,I69,$J$2,J69,$I$2,K69,$D$2,L69,$D$2,M69,$D$2,N69,$D$2,O69,$D$2,P69,$D$2,Q69,$D$2,R69,$D$2,S69,$D$2,T69,$D$2,U69,$D$2,V69,$E$2)</f>
        <v>INSERT INTO `mini_db2`.`T3_TBRD` (`TBNO`, `ID`, `BPRICE`, `BTITLE`, `BCONT`, `HITS`, `LIKES`, `CDATE`,`UDATE`,`BRDFLG`, `KIND`, `CATE1`, `CATE2`, `CATE3`, `BPROD`, `BSTATUS`, `BPUR`, `BBOX`, `BRCPT`, `BCMS`,`DELYN`) VALUES ('67','test06','2000000','test06','test06','0','0',NOW(),NOW(),'3','3','GAM','GAM1','5','2','3','2','2','1','2','N');</v>
      </c>
    </row>
    <row r="70" spans="2:23" ht="18" thickBot="1" x14ac:dyDescent="0.3">
      <c r="B70">
        <v>68</v>
      </c>
      <c r="C70" t="s">
        <v>27</v>
      </c>
      <c r="D70">
        <v>200000</v>
      </c>
      <c r="E70" t="str">
        <f t="shared" si="3"/>
        <v>test07</v>
      </c>
      <c r="F70" t="str">
        <f t="shared" si="4"/>
        <v>test07</v>
      </c>
      <c r="G70">
        <v>0</v>
      </c>
      <c r="H70">
        <v>0</v>
      </c>
      <c r="I70" t="s">
        <v>51</v>
      </c>
      <c r="J70" t="s">
        <v>51</v>
      </c>
      <c r="K70">
        <v>2</v>
      </c>
      <c r="L70">
        <v>2</v>
      </c>
      <c r="M70" s="8" t="s">
        <v>56</v>
      </c>
      <c r="N70" s="6" t="s">
        <v>76</v>
      </c>
      <c r="O70">
        <v>1</v>
      </c>
      <c r="P70">
        <v>1</v>
      </c>
      <c r="Q70">
        <v>2</v>
      </c>
      <c r="R70">
        <v>3</v>
      </c>
      <c r="S70">
        <v>1</v>
      </c>
      <c r="T70">
        <v>1</v>
      </c>
      <c r="U70" s="4"/>
      <c r="V70" t="s">
        <v>79</v>
      </c>
      <c r="W70" t="str">
        <f t="shared" si="5"/>
        <v>INSERT INTO `mini_db2`.`T3_TBRD` (`TBNO`, `ID`, `BPRICE`, `BTITLE`, `BCONT`, `HITS`, `LIKES`, `CDATE`,`UDATE`,`BRDFLG`, `KIND`, `CATE1`, `CATE2`, `CATE3`, `BPROD`, `BSTATUS`, `BPUR`, `BBOX`, `BRCPT`, `BCMS`,`DELYN`) VALUES ('68','test07','200000','test07','test07','0','0',NOW(),NOW(),'2','2','GAM','GAM2','1','1','2','3','1','1','','N');</v>
      </c>
    </row>
    <row r="71" spans="2:23" ht="18" thickBot="1" x14ac:dyDescent="0.3">
      <c r="B71">
        <v>69</v>
      </c>
      <c r="C71" t="s">
        <v>28</v>
      </c>
      <c r="D71">
        <v>50000</v>
      </c>
      <c r="E71" t="str">
        <f t="shared" si="3"/>
        <v>test08</v>
      </c>
      <c r="F71" t="str">
        <f t="shared" si="4"/>
        <v>test08</v>
      </c>
      <c r="G71">
        <v>0</v>
      </c>
      <c r="H71">
        <v>0</v>
      </c>
      <c r="I71" t="s">
        <v>51</v>
      </c>
      <c r="J71" t="s">
        <v>51</v>
      </c>
      <c r="K71">
        <v>1</v>
      </c>
      <c r="L71">
        <v>2</v>
      </c>
      <c r="M71" s="8" t="s">
        <v>56</v>
      </c>
      <c r="N71" s="6" t="s">
        <v>77</v>
      </c>
      <c r="O71">
        <v>4</v>
      </c>
      <c r="P71">
        <v>2</v>
      </c>
      <c r="Q71">
        <v>3</v>
      </c>
      <c r="R71">
        <v>2</v>
      </c>
      <c r="S71">
        <v>1</v>
      </c>
      <c r="T71">
        <v>1</v>
      </c>
      <c r="U71" s="4"/>
      <c r="V71" t="s">
        <v>79</v>
      </c>
      <c r="W71" t="str">
        <f t="shared" si="5"/>
        <v>INSERT INTO `mini_db2`.`T3_TBRD` (`TBNO`, `ID`, `BPRICE`, `BTITLE`, `BCONT`, `HITS`, `LIKES`, `CDATE`,`UDATE`,`BRDFLG`, `KIND`, `CATE1`, `CATE2`, `CATE3`, `BPROD`, `BSTATUS`, `BPUR`, `BBOX`, `BRCPT`, `BCMS`,`DELYN`) VALUES ('69','test08','50000','test08','test08','0','0',NOW(),NOW(),'1','2','GAM','GAM3','4','2','3','2','1','1','','N');</v>
      </c>
    </row>
    <row r="72" spans="2:23" ht="18" thickBot="1" x14ac:dyDescent="0.3">
      <c r="B72">
        <v>70</v>
      </c>
      <c r="C72" t="s">
        <v>29</v>
      </c>
      <c r="D72">
        <v>10000</v>
      </c>
      <c r="E72" t="str">
        <f t="shared" si="3"/>
        <v>test09</v>
      </c>
      <c r="F72" t="str">
        <f t="shared" si="4"/>
        <v>test09</v>
      </c>
      <c r="G72">
        <v>0</v>
      </c>
      <c r="H72">
        <v>0</v>
      </c>
      <c r="I72" t="s">
        <v>51</v>
      </c>
      <c r="J72" t="s">
        <v>51</v>
      </c>
      <c r="K72">
        <v>2</v>
      </c>
      <c r="L72">
        <v>2</v>
      </c>
      <c r="M72" s="8" t="s">
        <v>56</v>
      </c>
      <c r="N72" s="7" t="s">
        <v>78</v>
      </c>
      <c r="O72">
        <v>3</v>
      </c>
      <c r="P72">
        <v>3</v>
      </c>
      <c r="Q72">
        <v>4</v>
      </c>
      <c r="R72">
        <v>1</v>
      </c>
      <c r="S72">
        <v>2</v>
      </c>
      <c r="T72">
        <v>1</v>
      </c>
      <c r="U72" s="4"/>
      <c r="V72" t="s">
        <v>79</v>
      </c>
      <c r="W72" t="str">
        <f t="shared" si="5"/>
        <v>INSERT INTO `mini_db2`.`T3_TBRD` (`TBNO`, `ID`, `BPRICE`, `BTITLE`, `BCONT`, `HITS`, `LIKES`, `CDATE`,`UDATE`,`BRDFLG`, `KIND`, `CATE1`, `CATE2`, `CATE3`, `BPROD`, `BSTATUS`, `BPUR`, `BBOX`, `BRCPT`, `BCMS`,`DELYN`) VALUES ('70','test09','10000','test09','test09','0','0',NOW(),NOW(),'2','2','GAM','GAM4','3','3','4','1','2','1','','N');</v>
      </c>
    </row>
    <row r="73" spans="2:23" ht="18" thickBot="1" x14ac:dyDescent="0.3">
      <c r="B73">
        <v>71</v>
      </c>
      <c r="C73" t="s">
        <v>30</v>
      </c>
      <c r="D73">
        <v>30000</v>
      </c>
      <c r="E73" t="str">
        <f t="shared" si="3"/>
        <v>test10</v>
      </c>
      <c r="F73" t="str">
        <f t="shared" si="4"/>
        <v>test10</v>
      </c>
      <c r="G73">
        <v>0</v>
      </c>
      <c r="H73">
        <v>0</v>
      </c>
      <c r="I73" t="s">
        <v>51</v>
      </c>
      <c r="J73" t="s">
        <v>51</v>
      </c>
      <c r="K73">
        <v>3</v>
      </c>
      <c r="L73">
        <v>3</v>
      </c>
      <c r="M73" s="8" t="s">
        <v>56</v>
      </c>
      <c r="N73" s="6" t="s">
        <v>75</v>
      </c>
      <c r="O73">
        <v>5</v>
      </c>
      <c r="P73">
        <v>1</v>
      </c>
      <c r="Q73">
        <v>5</v>
      </c>
      <c r="R73">
        <v>2</v>
      </c>
      <c r="S73">
        <v>1</v>
      </c>
      <c r="T73">
        <v>1</v>
      </c>
      <c r="U73">
        <v>1</v>
      </c>
      <c r="V73" t="s">
        <v>79</v>
      </c>
      <c r="W73" t="str">
        <f t="shared" si="5"/>
        <v>INSERT INTO `mini_db2`.`T3_TBRD` (`TBNO`, `ID`, `BPRICE`, `BTITLE`, `BCONT`, `HITS`, `LIKES`, `CDATE`,`UDATE`,`BRDFLG`, `KIND`, `CATE1`, `CATE2`, `CATE3`, `BPROD`, `BSTATUS`, `BPUR`, `BBOX`, `BRCPT`, `BCMS`,`DELYN`) VALUES ('71','test10','30000','test10','test10','0','0',NOW(),NOW(),'3','3','GAM','GAM1','5','1','5','2','1','1','1','N');</v>
      </c>
    </row>
    <row r="74" spans="2:23" ht="18" thickBot="1" x14ac:dyDescent="0.3">
      <c r="B74">
        <v>72</v>
      </c>
      <c r="C74" t="s">
        <v>31</v>
      </c>
      <c r="D74">
        <v>40000</v>
      </c>
      <c r="E74" t="str">
        <f t="shared" si="3"/>
        <v>test11</v>
      </c>
      <c r="F74" t="str">
        <f t="shared" si="4"/>
        <v>test11</v>
      </c>
      <c r="G74">
        <v>0</v>
      </c>
      <c r="H74">
        <v>0</v>
      </c>
      <c r="I74" t="s">
        <v>51</v>
      </c>
      <c r="J74" t="s">
        <v>51</v>
      </c>
      <c r="K74">
        <v>2</v>
      </c>
      <c r="L74">
        <v>3</v>
      </c>
      <c r="M74" s="8" t="s">
        <v>56</v>
      </c>
      <c r="N74" s="6" t="s">
        <v>76</v>
      </c>
      <c r="O74">
        <v>2</v>
      </c>
      <c r="P74">
        <v>2</v>
      </c>
      <c r="Q74">
        <v>2</v>
      </c>
      <c r="R74">
        <v>3</v>
      </c>
      <c r="S74">
        <v>1</v>
      </c>
      <c r="T74">
        <v>1</v>
      </c>
      <c r="U74" s="4"/>
      <c r="V74" t="s">
        <v>79</v>
      </c>
      <c r="W74" t="str">
        <f t="shared" si="5"/>
        <v>INSERT INTO `mini_db2`.`T3_TBRD` (`TBNO`, `ID`, `BPRICE`, `BTITLE`, `BCONT`, `HITS`, `LIKES`, `CDATE`,`UDATE`,`BRDFLG`, `KIND`, `CATE1`, `CATE2`, `CATE3`, `BPROD`, `BSTATUS`, `BPUR`, `BBOX`, `BRCPT`, `BCMS`,`DELYN`) VALUES ('72','test11','40000','test11','test11','0','0',NOW(),NOW(),'2','3','GAM','GAM2','2','2','2','3','1','1','','N');</v>
      </c>
    </row>
    <row r="75" spans="2:23" ht="18" thickBot="1" x14ac:dyDescent="0.3">
      <c r="B75">
        <v>73</v>
      </c>
      <c r="C75" t="s">
        <v>32</v>
      </c>
      <c r="D75">
        <v>80000</v>
      </c>
      <c r="E75" t="str">
        <f t="shared" si="3"/>
        <v>test12</v>
      </c>
      <c r="F75" t="str">
        <f t="shared" si="4"/>
        <v>test12</v>
      </c>
      <c r="G75">
        <v>0</v>
      </c>
      <c r="H75">
        <v>0</v>
      </c>
      <c r="I75" t="s">
        <v>51</v>
      </c>
      <c r="J75" t="s">
        <v>51</v>
      </c>
      <c r="K75">
        <v>1</v>
      </c>
      <c r="L75">
        <v>3</v>
      </c>
      <c r="M75" s="8" t="s">
        <v>56</v>
      </c>
      <c r="N75" s="6" t="s">
        <v>77</v>
      </c>
      <c r="O75">
        <v>3</v>
      </c>
      <c r="P75">
        <v>3</v>
      </c>
      <c r="Q75">
        <v>3</v>
      </c>
      <c r="R75">
        <v>2</v>
      </c>
      <c r="S75">
        <v>2</v>
      </c>
      <c r="T75">
        <v>1</v>
      </c>
      <c r="U75" s="4"/>
      <c r="V75" t="s">
        <v>79</v>
      </c>
      <c r="W75" t="str">
        <f t="shared" si="5"/>
        <v>INSERT INTO `mini_db2`.`T3_TBRD` (`TBNO`, `ID`, `BPRICE`, `BTITLE`, `BCONT`, `HITS`, `LIKES`, `CDATE`,`UDATE`,`BRDFLG`, `KIND`, `CATE1`, `CATE2`, `CATE3`, `BPROD`, `BSTATUS`, `BPUR`, `BBOX`, `BRCPT`, `BCMS`,`DELYN`) VALUES ('73','test12','80000','test12','test12','0','0',NOW(),NOW(),'1','3','GAM','GAM3','3','3','3','2','2','1','','N');</v>
      </c>
    </row>
    <row r="76" spans="2:23" ht="18" thickBot="1" x14ac:dyDescent="0.3">
      <c r="B76">
        <v>74</v>
      </c>
      <c r="C76" t="s">
        <v>33</v>
      </c>
      <c r="D76">
        <v>80000</v>
      </c>
      <c r="E76" t="str">
        <f t="shared" si="3"/>
        <v>test13</v>
      </c>
      <c r="F76" t="str">
        <f t="shared" si="4"/>
        <v>test13</v>
      </c>
      <c r="G76">
        <v>0</v>
      </c>
      <c r="H76">
        <v>0</v>
      </c>
      <c r="I76" t="s">
        <v>51</v>
      </c>
      <c r="J76" t="s">
        <v>51</v>
      </c>
      <c r="K76">
        <v>2</v>
      </c>
      <c r="L76">
        <v>3</v>
      </c>
      <c r="M76" s="8" t="s">
        <v>56</v>
      </c>
      <c r="N76" s="7" t="s">
        <v>78</v>
      </c>
      <c r="O76">
        <v>4</v>
      </c>
      <c r="P76">
        <v>4</v>
      </c>
      <c r="Q76">
        <v>1</v>
      </c>
      <c r="R76">
        <v>2</v>
      </c>
      <c r="S76">
        <v>1</v>
      </c>
      <c r="T76">
        <v>1</v>
      </c>
      <c r="U76" s="4"/>
      <c r="V76" t="s">
        <v>79</v>
      </c>
      <c r="W76" t="str">
        <f t="shared" si="5"/>
        <v>INSERT INTO `mini_db2`.`T3_TBRD` (`TBNO`, `ID`, `BPRICE`, `BTITLE`, `BCONT`, `HITS`, `LIKES`, `CDATE`,`UDATE`,`BRDFLG`, `KIND`, `CATE1`, `CATE2`, `CATE3`, `BPROD`, `BSTATUS`, `BPUR`, `BBOX`, `BRCPT`, `BCMS`,`DELYN`) VALUES ('74','test13','80000','test13','test13','0','0',NOW(),NOW(),'2','3','GAM','GAM4','4','4','1','2','1','1','','N');</v>
      </c>
    </row>
    <row r="77" spans="2:23" ht="18" thickBot="1" x14ac:dyDescent="0.3">
      <c r="B77">
        <v>75</v>
      </c>
      <c r="C77" t="s">
        <v>34</v>
      </c>
      <c r="D77">
        <v>10000</v>
      </c>
      <c r="E77" t="str">
        <f t="shared" si="3"/>
        <v>test14</v>
      </c>
      <c r="F77" t="str">
        <f t="shared" si="4"/>
        <v>test14</v>
      </c>
      <c r="G77">
        <v>0</v>
      </c>
      <c r="H77">
        <v>0</v>
      </c>
      <c r="I77" t="s">
        <v>51</v>
      </c>
      <c r="J77" t="s">
        <v>51</v>
      </c>
      <c r="K77">
        <v>3</v>
      </c>
      <c r="L77">
        <v>3</v>
      </c>
      <c r="M77" s="8" t="s">
        <v>56</v>
      </c>
      <c r="N77" s="6" t="s">
        <v>75</v>
      </c>
      <c r="O77">
        <v>5</v>
      </c>
      <c r="P77">
        <v>5</v>
      </c>
      <c r="Q77">
        <v>3</v>
      </c>
      <c r="R77">
        <v>1</v>
      </c>
      <c r="S77">
        <v>1</v>
      </c>
      <c r="T77">
        <v>1</v>
      </c>
      <c r="U77">
        <v>1</v>
      </c>
      <c r="V77" t="s">
        <v>79</v>
      </c>
      <c r="W77" t="str">
        <f t="shared" si="5"/>
        <v>INSERT INTO `mini_db2`.`T3_TBRD` (`TBNO`, `ID`, `BPRICE`, `BTITLE`, `BCONT`, `HITS`, `LIKES`, `CDATE`,`UDATE`,`BRDFLG`, `KIND`, `CATE1`, `CATE2`, `CATE3`, `BPROD`, `BSTATUS`, `BPUR`, `BBOX`, `BRCPT`, `BCMS`,`DELYN`) VALUES ('75','test14','10000','test14','test14','0','0',NOW(),NOW(),'3','3','GAM','GAM1','5','5','3','1','1','1','1','N');</v>
      </c>
    </row>
    <row r="78" spans="2:23" ht="18" thickBot="1" x14ac:dyDescent="0.3">
      <c r="B78">
        <v>76</v>
      </c>
      <c r="C78" t="s">
        <v>35</v>
      </c>
      <c r="D78">
        <v>30000</v>
      </c>
      <c r="E78" t="str">
        <f t="shared" si="3"/>
        <v>test15</v>
      </c>
      <c r="F78" t="str">
        <f t="shared" si="4"/>
        <v>test15</v>
      </c>
      <c r="G78">
        <v>0</v>
      </c>
      <c r="H78">
        <v>0</v>
      </c>
      <c r="I78" t="s">
        <v>51</v>
      </c>
      <c r="J78" t="s">
        <v>51</v>
      </c>
      <c r="K78">
        <v>1</v>
      </c>
      <c r="L78">
        <v>1</v>
      </c>
      <c r="M78" s="8" t="s">
        <v>56</v>
      </c>
      <c r="N78" s="6" t="s">
        <v>76</v>
      </c>
      <c r="O78">
        <v>6</v>
      </c>
      <c r="P78">
        <v>2</v>
      </c>
      <c r="Q78">
        <v>3</v>
      </c>
      <c r="R78">
        <v>2</v>
      </c>
      <c r="S78">
        <v>1</v>
      </c>
      <c r="T78">
        <v>1</v>
      </c>
      <c r="U78" s="4"/>
      <c r="V78" t="s">
        <v>79</v>
      </c>
      <c r="W78" t="str">
        <f t="shared" si="5"/>
        <v>INSERT INTO `mini_db2`.`T3_TBRD` (`TBNO`, `ID`, `BPRICE`, `BTITLE`, `BCONT`, `HITS`, `LIKES`, `CDATE`,`UDATE`,`BRDFLG`, `KIND`, `CATE1`, `CATE2`, `CATE3`, `BPROD`, `BSTATUS`, `BPUR`, `BBOX`, `BRCPT`, `BCMS`,`DELYN`) VALUES ('76','test15','30000','test15','test15','0','0',NOW(),NOW(),'1','1','GAM','GAM2','6','2','3','2','1','1','','N');</v>
      </c>
    </row>
    <row r="79" spans="2:23" ht="18" thickBot="1" x14ac:dyDescent="0.3">
      <c r="B79">
        <v>77</v>
      </c>
      <c r="C79" t="s">
        <v>36</v>
      </c>
      <c r="D79">
        <v>40000</v>
      </c>
      <c r="E79" t="str">
        <f t="shared" si="3"/>
        <v>test16</v>
      </c>
      <c r="F79" t="str">
        <f t="shared" si="4"/>
        <v>test16</v>
      </c>
      <c r="G79">
        <v>0</v>
      </c>
      <c r="H79">
        <v>0</v>
      </c>
      <c r="I79" t="s">
        <v>51</v>
      </c>
      <c r="J79" t="s">
        <v>51</v>
      </c>
      <c r="K79">
        <v>2</v>
      </c>
      <c r="L79">
        <v>1</v>
      </c>
      <c r="M79" s="8" t="s">
        <v>56</v>
      </c>
      <c r="N79" s="6" t="s">
        <v>77</v>
      </c>
      <c r="O79">
        <v>7</v>
      </c>
      <c r="P79">
        <v>3</v>
      </c>
      <c r="Q79">
        <v>4</v>
      </c>
      <c r="R79">
        <v>2</v>
      </c>
      <c r="S79">
        <v>1</v>
      </c>
      <c r="T79">
        <v>1</v>
      </c>
      <c r="U79" s="4"/>
      <c r="V79" t="s">
        <v>79</v>
      </c>
      <c r="W79" t="str">
        <f t="shared" si="5"/>
        <v>INSERT INTO `mini_db2`.`T3_TBRD` (`TBNO`, `ID`, `BPRICE`, `BTITLE`, `BCONT`, `HITS`, `LIKES`, `CDATE`,`UDATE`,`BRDFLG`, `KIND`, `CATE1`, `CATE2`, `CATE3`, `BPROD`, `BSTATUS`, `BPUR`, `BBOX`, `BRCPT`, `BCMS`,`DELYN`) VALUES ('77','test16','40000','test16','test16','0','0',NOW(),NOW(),'2','1','GAM','GAM3','7','3','4','2','1','1','','N');</v>
      </c>
    </row>
    <row r="80" spans="2:23" ht="18" thickBot="1" x14ac:dyDescent="0.3">
      <c r="B80">
        <v>78</v>
      </c>
      <c r="C80" t="s">
        <v>80</v>
      </c>
      <c r="D80">
        <v>80000</v>
      </c>
      <c r="E80" t="str">
        <f t="shared" si="3"/>
        <v>test17</v>
      </c>
      <c r="F80" t="str">
        <f t="shared" si="4"/>
        <v>test17</v>
      </c>
      <c r="G80">
        <v>0</v>
      </c>
      <c r="H80">
        <v>0</v>
      </c>
      <c r="I80" t="s">
        <v>51</v>
      </c>
      <c r="J80" t="s">
        <v>51</v>
      </c>
      <c r="K80">
        <v>2</v>
      </c>
      <c r="L80">
        <v>3</v>
      </c>
      <c r="M80" s="8" t="s">
        <v>56</v>
      </c>
      <c r="N80" s="7" t="s">
        <v>78</v>
      </c>
      <c r="O80">
        <v>8</v>
      </c>
      <c r="P80">
        <v>4</v>
      </c>
      <c r="Q80">
        <v>5</v>
      </c>
      <c r="R80">
        <v>3</v>
      </c>
      <c r="S80">
        <v>2</v>
      </c>
      <c r="T80">
        <v>1</v>
      </c>
      <c r="U80" s="4"/>
      <c r="V80" t="s">
        <v>79</v>
      </c>
      <c r="W80" t="str">
        <f t="shared" si="5"/>
        <v>INSERT INTO `mini_db2`.`T3_TBRD` (`TBNO`, `ID`, `BPRICE`, `BTITLE`, `BCONT`, `HITS`, `LIKES`, `CDATE`,`UDATE`,`BRDFLG`, `KIND`, `CATE1`, `CATE2`, `CATE3`, `BPROD`, `BSTATUS`, `BPUR`, `BBOX`, `BRCPT`, `BCMS`,`DELYN`) VALUES ('78','test17','80000','test17','test17','0','0',NOW(),NOW(),'2','3','GAM','GAM4','8','4','5','3','2','1','','N');</v>
      </c>
    </row>
  </sheetData>
  <autoFilter ref="B3:V80" xr:uid="{34FE7CD9-ACAE-47CF-8FBA-5D776180C7F9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92D29-CC45-4935-B230-5B125F11DB83}">
  <dimension ref="B1:N15"/>
  <sheetViews>
    <sheetView workbookViewId="0">
      <selection activeCell="I36" sqref="I36"/>
    </sheetView>
  </sheetViews>
  <sheetFormatPr defaultRowHeight="17.399999999999999" x14ac:dyDescent="0.4"/>
  <cols>
    <col min="11" max="11" width="13" bestFit="1" customWidth="1"/>
  </cols>
  <sheetData>
    <row r="1" spans="2:14" x14ac:dyDescent="0.4">
      <c r="B1" s="4" t="s">
        <v>87</v>
      </c>
      <c r="C1" t="s">
        <v>102</v>
      </c>
      <c r="D1" t="s">
        <v>88</v>
      </c>
      <c r="E1" s="4" t="s">
        <v>82</v>
      </c>
      <c r="F1" t="s">
        <v>89</v>
      </c>
      <c r="G1" s="4" t="s">
        <v>90</v>
      </c>
      <c r="K1" t="s">
        <v>100</v>
      </c>
      <c r="L1" t="s">
        <v>101</v>
      </c>
      <c r="M1" t="s">
        <v>103</v>
      </c>
    </row>
    <row r="2" spans="2:14" x14ac:dyDescent="0.4">
      <c r="B2" t="s">
        <v>91</v>
      </c>
      <c r="C2" t="s">
        <v>92</v>
      </c>
      <c r="D2" t="s">
        <v>93</v>
      </c>
      <c r="E2" t="s">
        <v>94</v>
      </c>
      <c r="F2" t="s">
        <v>95</v>
      </c>
      <c r="G2" t="s">
        <v>96</v>
      </c>
      <c r="H2" t="s">
        <v>97</v>
      </c>
      <c r="I2" t="s">
        <v>85</v>
      </c>
      <c r="J2" t="s">
        <v>83</v>
      </c>
    </row>
    <row r="3" spans="2:14" x14ac:dyDescent="0.4">
      <c r="B3">
        <v>1</v>
      </c>
      <c r="C3" t="s">
        <v>98</v>
      </c>
      <c r="D3">
        <v>1</v>
      </c>
      <c r="E3" t="s">
        <v>99</v>
      </c>
      <c r="F3" t="s">
        <v>99</v>
      </c>
      <c r="G3">
        <v>0</v>
      </c>
      <c r="H3" t="s">
        <v>51</v>
      </c>
      <c r="I3" t="s">
        <v>50</v>
      </c>
      <c r="J3" t="s">
        <v>79</v>
      </c>
      <c r="N3" t="str">
        <f>_xlfn.CONCAT($K$1,$L$1,$M$1,B3,$E$1,C3,$E$1,D3,$E$1,E3,$E$1,F3,$E$1,G3,$B$1,H3,$F$1,I3,$D$1,J3,$G$1)</f>
        <v>INSERT INTO T3_ABRD VALUES ('1','ADMIN','1','테스트','테스트','0',NOW(),NOW(),'N');</v>
      </c>
    </row>
    <row r="4" spans="2:14" x14ac:dyDescent="0.4">
      <c r="B4">
        <v>2</v>
      </c>
      <c r="C4" t="s">
        <v>98</v>
      </c>
      <c r="D4">
        <v>1</v>
      </c>
      <c r="E4" t="s">
        <v>99</v>
      </c>
      <c r="F4" t="s">
        <v>99</v>
      </c>
      <c r="G4">
        <v>0</v>
      </c>
      <c r="H4" t="s">
        <v>51</v>
      </c>
      <c r="I4" t="s">
        <v>50</v>
      </c>
      <c r="J4" t="s">
        <v>79</v>
      </c>
      <c r="N4" t="str">
        <f t="shared" ref="N4:N15" si="0">_xlfn.CONCAT($K$1,$L$1,$M$1,B4,$E$1,C4,$E$1,D4,$E$1,E4,$E$1,F4,$E$1,G4,$B$1,H4,$F$1,I4,$D$1,J4,$G$1)</f>
        <v>INSERT INTO T3_ABRD VALUES ('2','ADMIN','1','테스트','테스트','0',NOW(),NOW(),'N');</v>
      </c>
    </row>
    <row r="5" spans="2:14" x14ac:dyDescent="0.4">
      <c r="B5">
        <v>3</v>
      </c>
      <c r="C5" t="s">
        <v>98</v>
      </c>
      <c r="D5">
        <v>1</v>
      </c>
      <c r="E5" t="s">
        <v>99</v>
      </c>
      <c r="F5" t="s">
        <v>99</v>
      </c>
      <c r="G5">
        <v>0</v>
      </c>
      <c r="H5" t="s">
        <v>51</v>
      </c>
      <c r="I5" t="s">
        <v>50</v>
      </c>
      <c r="J5" t="s">
        <v>79</v>
      </c>
      <c r="N5" t="str">
        <f t="shared" si="0"/>
        <v>INSERT INTO T3_ABRD VALUES ('3','ADMIN','1','테스트','테스트','0',NOW(),NOW(),'N');</v>
      </c>
    </row>
    <row r="6" spans="2:14" x14ac:dyDescent="0.4">
      <c r="B6">
        <v>4</v>
      </c>
      <c r="C6" t="s">
        <v>98</v>
      </c>
      <c r="D6">
        <v>1</v>
      </c>
      <c r="E6" t="s">
        <v>99</v>
      </c>
      <c r="F6" t="s">
        <v>99</v>
      </c>
      <c r="G6">
        <v>0</v>
      </c>
      <c r="H6" t="s">
        <v>51</v>
      </c>
      <c r="I6" t="s">
        <v>50</v>
      </c>
      <c r="J6" t="s">
        <v>79</v>
      </c>
      <c r="N6" t="str">
        <f t="shared" si="0"/>
        <v>INSERT INTO T3_ABRD VALUES ('4','ADMIN','1','테스트','테스트','0',NOW(),NOW(),'N');</v>
      </c>
    </row>
    <row r="7" spans="2:14" x14ac:dyDescent="0.4">
      <c r="B7">
        <v>5</v>
      </c>
      <c r="C7" t="s">
        <v>98</v>
      </c>
      <c r="D7">
        <v>1</v>
      </c>
      <c r="E7" t="s">
        <v>99</v>
      </c>
      <c r="F7" t="s">
        <v>99</v>
      </c>
      <c r="G7">
        <v>0</v>
      </c>
      <c r="H7" t="s">
        <v>51</v>
      </c>
      <c r="I7" t="s">
        <v>50</v>
      </c>
      <c r="J7" t="s">
        <v>79</v>
      </c>
      <c r="N7" t="str">
        <f t="shared" si="0"/>
        <v>INSERT INTO T3_ABRD VALUES ('5','ADMIN','1','테스트','테스트','0',NOW(),NOW(),'N');</v>
      </c>
    </row>
    <row r="8" spans="2:14" x14ac:dyDescent="0.4">
      <c r="B8">
        <v>6</v>
      </c>
      <c r="C8" t="s">
        <v>98</v>
      </c>
      <c r="D8">
        <v>1</v>
      </c>
      <c r="E8" t="s">
        <v>99</v>
      </c>
      <c r="F8" t="s">
        <v>99</v>
      </c>
      <c r="G8">
        <v>0</v>
      </c>
      <c r="H8" t="s">
        <v>51</v>
      </c>
      <c r="I8" t="s">
        <v>50</v>
      </c>
      <c r="J8" t="s">
        <v>79</v>
      </c>
      <c r="N8" t="str">
        <f t="shared" si="0"/>
        <v>INSERT INTO T3_ABRD VALUES ('6','ADMIN','1','테스트','테스트','0',NOW(),NOW(),'N');</v>
      </c>
    </row>
    <row r="9" spans="2:14" x14ac:dyDescent="0.4">
      <c r="B9">
        <v>7</v>
      </c>
      <c r="C9" t="s">
        <v>98</v>
      </c>
      <c r="D9">
        <v>1</v>
      </c>
      <c r="E9" t="s">
        <v>99</v>
      </c>
      <c r="F9" t="s">
        <v>99</v>
      </c>
      <c r="G9">
        <v>0</v>
      </c>
      <c r="H9" t="s">
        <v>51</v>
      </c>
      <c r="I9" t="s">
        <v>50</v>
      </c>
      <c r="J9" t="s">
        <v>79</v>
      </c>
      <c r="N9" t="str">
        <f t="shared" si="0"/>
        <v>INSERT INTO T3_ABRD VALUES ('7','ADMIN','1','테스트','테스트','0',NOW(),NOW(),'N');</v>
      </c>
    </row>
    <row r="10" spans="2:14" x14ac:dyDescent="0.4">
      <c r="B10">
        <v>8</v>
      </c>
      <c r="C10" t="s">
        <v>98</v>
      </c>
      <c r="D10">
        <v>1</v>
      </c>
      <c r="E10" t="s">
        <v>99</v>
      </c>
      <c r="F10" t="s">
        <v>99</v>
      </c>
      <c r="G10">
        <v>0</v>
      </c>
      <c r="H10" t="s">
        <v>51</v>
      </c>
      <c r="I10" t="s">
        <v>50</v>
      </c>
      <c r="J10" t="s">
        <v>79</v>
      </c>
      <c r="N10" t="str">
        <f t="shared" si="0"/>
        <v>INSERT INTO T3_ABRD VALUES ('8','ADMIN','1','테스트','테스트','0',NOW(),NOW(),'N');</v>
      </c>
    </row>
    <row r="11" spans="2:14" x14ac:dyDescent="0.4">
      <c r="B11">
        <v>9</v>
      </c>
      <c r="C11" t="s">
        <v>98</v>
      </c>
      <c r="D11">
        <v>1</v>
      </c>
      <c r="E11" t="s">
        <v>99</v>
      </c>
      <c r="F11" t="s">
        <v>99</v>
      </c>
      <c r="G11">
        <v>0</v>
      </c>
      <c r="H11" t="s">
        <v>51</v>
      </c>
      <c r="I11" t="s">
        <v>50</v>
      </c>
      <c r="J11" t="s">
        <v>79</v>
      </c>
      <c r="N11" t="str">
        <f t="shared" si="0"/>
        <v>INSERT INTO T3_ABRD VALUES ('9','ADMIN','1','테스트','테스트','0',NOW(),NOW(),'N');</v>
      </c>
    </row>
    <row r="12" spans="2:14" x14ac:dyDescent="0.4">
      <c r="B12">
        <v>10</v>
      </c>
      <c r="C12" t="s">
        <v>98</v>
      </c>
      <c r="D12">
        <v>1</v>
      </c>
      <c r="E12" t="s">
        <v>99</v>
      </c>
      <c r="F12" t="s">
        <v>99</v>
      </c>
      <c r="G12">
        <v>0</v>
      </c>
      <c r="H12" t="s">
        <v>51</v>
      </c>
      <c r="I12" t="s">
        <v>50</v>
      </c>
      <c r="J12" t="s">
        <v>79</v>
      </c>
      <c r="N12" t="str">
        <f t="shared" si="0"/>
        <v>INSERT INTO T3_ABRD VALUES ('10','ADMIN','1','테스트','테스트','0',NOW(),NOW(),'N');</v>
      </c>
    </row>
    <row r="13" spans="2:14" x14ac:dyDescent="0.4">
      <c r="B13">
        <v>11</v>
      </c>
      <c r="C13" t="s">
        <v>98</v>
      </c>
      <c r="D13">
        <v>1</v>
      </c>
      <c r="E13" t="s">
        <v>99</v>
      </c>
      <c r="F13" t="s">
        <v>99</v>
      </c>
      <c r="G13">
        <v>0</v>
      </c>
      <c r="H13" t="s">
        <v>51</v>
      </c>
      <c r="I13" t="s">
        <v>50</v>
      </c>
      <c r="J13" t="s">
        <v>79</v>
      </c>
      <c r="N13" t="str">
        <f t="shared" si="0"/>
        <v>INSERT INTO T3_ABRD VALUES ('11','ADMIN','1','테스트','테스트','0',NOW(),NOW(),'N');</v>
      </c>
    </row>
    <row r="14" spans="2:14" x14ac:dyDescent="0.4">
      <c r="B14">
        <v>12</v>
      </c>
      <c r="C14" t="s">
        <v>98</v>
      </c>
      <c r="D14">
        <v>1</v>
      </c>
      <c r="E14" t="s">
        <v>99</v>
      </c>
      <c r="F14" t="s">
        <v>99</v>
      </c>
      <c r="G14">
        <v>0</v>
      </c>
      <c r="H14" t="s">
        <v>51</v>
      </c>
      <c r="I14" t="s">
        <v>50</v>
      </c>
      <c r="J14" t="s">
        <v>79</v>
      </c>
      <c r="N14" t="str">
        <f t="shared" si="0"/>
        <v>INSERT INTO T3_ABRD VALUES ('12','ADMIN','1','테스트','테스트','0',NOW(),NOW(),'N');</v>
      </c>
    </row>
    <row r="15" spans="2:14" x14ac:dyDescent="0.4">
      <c r="B15">
        <v>13</v>
      </c>
      <c r="C15" t="s">
        <v>98</v>
      </c>
      <c r="D15">
        <v>1</v>
      </c>
      <c r="E15" t="s">
        <v>99</v>
      </c>
      <c r="F15" t="s">
        <v>99</v>
      </c>
      <c r="G15">
        <v>0</v>
      </c>
      <c r="H15" t="s">
        <v>51</v>
      </c>
      <c r="I15" t="s">
        <v>50</v>
      </c>
      <c r="J15" t="s">
        <v>79</v>
      </c>
      <c r="N15" t="str">
        <f t="shared" si="0"/>
        <v>INSERT INTO T3_ABRD VALUES ('13','ADMIN','1','테스트','테스트','0',NOW(),NOW(),'N');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10C15-E9DE-4481-80F4-0323B455D851}">
  <dimension ref="B1:O109"/>
  <sheetViews>
    <sheetView tabSelected="1" workbookViewId="0">
      <selection activeCell="M1" sqref="M1"/>
    </sheetView>
  </sheetViews>
  <sheetFormatPr defaultRowHeight="17.399999999999999" x14ac:dyDescent="0.4"/>
  <sheetData>
    <row r="1" spans="2:15" x14ac:dyDescent="0.4">
      <c r="B1" s="4" t="s">
        <v>87</v>
      </c>
      <c r="C1" t="s">
        <v>102</v>
      </c>
      <c r="D1" t="s">
        <v>88</v>
      </c>
      <c r="E1" s="4" t="s">
        <v>82</v>
      </c>
      <c r="F1" t="s">
        <v>89</v>
      </c>
      <c r="G1" s="4" t="s">
        <v>90</v>
      </c>
      <c r="L1" t="s">
        <v>100</v>
      </c>
      <c r="M1" t="s">
        <v>109</v>
      </c>
      <c r="N1" t="s">
        <v>103</v>
      </c>
    </row>
    <row r="2" spans="2:15" ht="18" thickBot="1" x14ac:dyDescent="0.45">
      <c r="B2" t="s">
        <v>106</v>
      </c>
      <c r="C2" t="s">
        <v>92</v>
      </c>
      <c r="D2" t="s">
        <v>104</v>
      </c>
      <c r="E2" t="s">
        <v>105</v>
      </c>
      <c r="F2" t="s">
        <v>107</v>
      </c>
      <c r="G2" t="s">
        <v>108</v>
      </c>
      <c r="H2" t="s">
        <v>96</v>
      </c>
      <c r="I2" t="s">
        <v>97</v>
      </c>
      <c r="J2" t="s">
        <v>85</v>
      </c>
      <c r="K2" t="s">
        <v>83</v>
      </c>
    </row>
    <row r="3" spans="2:15" ht="18" thickBot="1" x14ac:dyDescent="0.3">
      <c r="B3">
        <v>1</v>
      </c>
      <c r="C3" t="s">
        <v>21</v>
      </c>
      <c r="D3" s="8" t="s">
        <v>52</v>
      </c>
      <c r="E3" s="5" t="s">
        <v>57</v>
      </c>
      <c r="F3" t="str">
        <f>C3</f>
        <v>test01</v>
      </c>
      <c r="G3" t="str">
        <f>C3</f>
        <v>test01</v>
      </c>
      <c r="H3">
        <v>0</v>
      </c>
      <c r="I3" t="s">
        <v>51</v>
      </c>
      <c r="J3" t="s">
        <v>50</v>
      </c>
      <c r="K3" t="s">
        <v>79</v>
      </c>
      <c r="O3" t="str">
        <f>_xlfn.CONCAT($L$1,$M$1,$N$1,B3,$E$1,C3,$E$1,D3,$E$1,E3,$E$1,F3,$E$1,G3,$E$1,H3,$B$1,I3,$F$1,J3,$D$1,K3,$G$1)</f>
        <v>INSERT INTO T3_CBRD VALUES ('1','test01','SPO','SPO1','test01','test01','0',NOW(),NOW(),'N');</v>
      </c>
    </row>
    <row r="4" spans="2:15" ht="18" thickBot="1" x14ac:dyDescent="0.3">
      <c r="B4">
        <v>2</v>
      </c>
      <c r="C4" t="s">
        <v>22</v>
      </c>
      <c r="D4" s="8" t="s">
        <v>52</v>
      </c>
      <c r="E4" s="6" t="s">
        <v>58</v>
      </c>
      <c r="F4" t="str">
        <f t="shared" ref="F4:F67" si="0">C4</f>
        <v>test02</v>
      </c>
      <c r="G4" t="str">
        <f t="shared" ref="G4:G67" si="1">C4</f>
        <v>test02</v>
      </c>
      <c r="H4">
        <v>0</v>
      </c>
      <c r="I4" t="s">
        <v>51</v>
      </c>
      <c r="J4" t="s">
        <v>50</v>
      </c>
      <c r="K4" t="s">
        <v>79</v>
      </c>
      <c r="O4" t="str">
        <f t="shared" ref="O4:O67" si="2">_xlfn.CONCAT($L$1,$M$1,$N$1,B4,$E$1,C4,$E$1,D4,$E$1,E4,$E$1,F4,$E$1,G4,$E$1,H4,$B$1,I4,$F$1,J4,$D$1,K4,$G$1)</f>
        <v>INSERT INTO T3_CBRD VALUES ('2','test02','SPO','SPO2','test02','test02','0',NOW(),NOW(),'N');</v>
      </c>
    </row>
    <row r="5" spans="2:15" ht="18" thickBot="1" x14ac:dyDescent="0.3">
      <c r="B5">
        <v>3</v>
      </c>
      <c r="C5" t="s">
        <v>23</v>
      </c>
      <c r="D5" s="8" t="s">
        <v>52</v>
      </c>
      <c r="E5" s="6" t="s">
        <v>59</v>
      </c>
      <c r="F5" t="str">
        <f t="shared" si="0"/>
        <v>test03</v>
      </c>
      <c r="G5" t="str">
        <f t="shared" si="1"/>
        <v>test03</v>
      </c>
      <c r="H5">
        <v>0</v>
      </c>
      <c r="I5" t="s">
        <v>51</v>
      </c>
      <c r="J5" t="s">
        <v>50</v>
      </c>
      <c r="K5" t="s">
        <v>79</v>
      </c>
      <c r="O5" t="str">
        <f t="shared" si="2"/>
        <v>INSERT INTO T3_CBRD VALUES ('3','test03','SPO','SPO3','test03','test03','0',NOW(),NOW(),'N');</v>
      </c>
    </row>
    <row r="6" spans="2:15" ht="18" thickBot="1" x14ac:dyDescent="0.3">
      <c r="B6">
        <v>4</v>
      </c>
      <c r="C6" t="s">
        <v>24</v>
      </c>
      <c r="D6" s="8" t="s">
        <v>52</v>
      </c>
      <c r="E6" s="6" t="s">
        <v>60</v>
      </c>
      <c r="F6" t="str">
        <f t="shared" si="0"/>
        <v>test04</v>
      </c>
      <c r="G6" t="str">
        <f t="shared" si="1"/>
        <v>test04</v>
      </c>
      <c r="H6">
        <v>0</v>
      </c>
      <c r="I6" t="s">
        <v>51</v>
      </c>
      <c r="J6" t="s">
        <v>50</v>
      </c>
      <c r="K6" t="s">
        <v>79</v>
      </c>
      <c r="O6" t="str">
        <f t="shared" si="2"/>
        <v>INSERT INTO T3_CBRD VALUES ('4','test04','SPO','SPO4','test04','test04','0',NOW(),NOW(),'N');</v>
      </c>
    </row>
    <row r="7" spans="2:15" ht="18" thickBot="1" x14ac:dyDescent="0.3">
      <c r="B7">
        <v>5</v>
      </c>
      <c r="C7" t="s">
        <v>25</v>
      </c>
      <c r="D7" s="8" t="s">
        <v>52</v>
      </c>
      <c r="E7" s="6" t="s">
        <v>61</v>
      </c>
      <c r="F7" t="str">
        <f t="shared" si="0"/>
        <v>test05</v>
      </c>
      <c r="G7" t="str">
        <f t="shared" si="1"/>
        <v>test05</v>
      </c>
      <c r="H7">
        <v>0</v>
      </c>
      <c r="I7" t="s">
        <v>51</v>
      </c>
      <c r="J7" t="s">
        <v>50</v>
      </c>
      <c r="K7" t="s">
        <v>79</v>
      </c>
      <c r="O7" t="str">
        <f t="shared" si="2"/>
        <v>INSERT INTO T3_CBRD VALUES ('5','test05','SPO','SPO5','test05','test05','0',NOW(),NOW(),'N');</v>
      </c>
    </row>
    <row r="8" spans="2:15" ht="18" thickBot="1" x14ac:dyDescent="0.3">
      <c r="B8">
        <v>6</v>
      </c>
      <c r="C8" t="s">
        <v>26</v>
      </c>
      <c r="D8" s="8" t="s">
        <v>52</v>
      </c>
      <c r="E8" s="5" t="s">
        <v>57</v>
      </c>
      <c r="F8" t="str">
        <f t="shared" si="0"/>
        <v>test06</v>
      </c>
      <c r="G8" t="str">
        <f t="shared" si="1"/>
        <v>test06</v>
      </c>
      <c r="H8">
        <v>0</v>
      </c>
      <c r="I8" t="s">
        <v>51</v>
      </c>
      <c r="J8" t="s">
        <v>50</v>
      </c>
      <c r="K8" t="s">
        <v>79</v>
      </c>
      <c r="O8" t="str">
        <f t="shared" si="2"/>
        <v>INSERT INTO T3_CBRD VALUES ('6','test06','SPO','SPO1','test06','test06','0',NOW(),NOW(),'N');</v>
      </c>
    </row>
    <row r="9" spans="2:15" ht="18" thickBot="1" x14ac:dyDescent="0.3">
      <c r="B9">
        <v>7</v>
      </c>
      <c r="C9" t="s">
        <v>27</v>
      </c>
      <c r="D9" s="8" t="s">
        <v>52</v>
      </c>
      <c r="E9" s="6" t="s">
        <v>58</v>
      </c>
      <c r="F9" t="str">
        <f t="shared" si="0"/>
        <v>test07</v>
      </c>
      <c r="G9" t="str">
        <f t="shared" si="1"/>
        <v>test07</v>
      </c>
      <c r="H9">
        <v>0</v>
      </c>
      <c r="I9" t="s">
        <v>51</v>
      </c>
      <c r="J9" t="s">
        <v>50</v>
      </c>
      <c r="K9" t="s">
        <v>79</v>
      </c>
      <c r="O9" t="str">
        <f t="shared" si="2"/>
        <v>INSERT INTO T3_CBRD VALUES ('7','test07','SPO','SPO2','test07','test07','0',NOW(),NOW(),'N');</v>
      </c>
    </row>
    <row r="10" spans="2:15" ht="18" thickBot="1" x14ac:dyDescent="0.3">
      <c r="B10">
        <v>8</v>
      </c>
      <c r="C10" t="s">
        <v>28</v>
      </c>
      <c r="D10" s="8" t="s">
        <v>52</v>
      </c>
      <c r="E10" s="6" t="s">
        <v>59</v>
      </c>
      <c r="F10" t="str">
        <f t="shared" si="0"/>
        <v>test08</v>
      </c>
      <c r="G10" t="str">
        <f t="shared" si="1"/>
        <v>test08</v>
      </c>
      <c r="H10">
        <v>0</v>
      </c>
      <c r="I10" t="s">
        <v>51</v>
      </c>
      <c r="J10" t="s">
        <v>50</v>
      </c>
      <c r="K10" t="s">
        <v>79</v>
      </c>
      <c r="O10" t="str">
        <f t="shared" si="2"/>
        <v>INSERT INTO T3_CBRD VALUES ('8','test08','SPO','SPO3','test08','test08','0',NOW(),NOW(),'N');</v>
      </c>
    </row>
    <row r="11" spans="2:15" ht="18" thickBot="1" x14ac:dyDescent="0.3">
      <c r="B11">
        <v>9</v>
      </c>
      <c r="C11" t="s">
        <v>29</v>
      </c>
      <c r="D11" s="8" t="s">
        <v>52</v>
      </c>
      <c r="E11" s="6" t="s">
        <v>60</v>
      </c>
      <c r="F11" t="str">
        <f t="shared" si="0"/>
        <v>test09</v>
      </c>
      <c r="G11" t="str">
        <f t="shared" si="1"/>
        <v>test09</v>
      </c>
      <c r="H11">
        <v>0</v>
      </c>
      <c r="I11" t="s">
        <v>51</v>
      </c>
      <c r="J11" t="s">
        <v>50</v>
      </c>
      <c r="K11" t="s">
        <v>79</v>
      </c>
      <c r="O11" t="str">
        <f t="shared" si="2"/>
        <v>INSERT INTO T3_CBRD VALUES ('9','test09','SPO','SPO4','test09','test09','0',NOW(),NOW(),'N');</v>
      </c>
    </row>
    <row r="12" spans="2:15" ht="18" thickBot="1" x14ac:dyDescent="0.3">
      <c r="B12">
        <v>10</v>
      </c>
      <c r="C12" t="s">
        <v>30</v>
      </c>
      <c r="D12" s="8" t="s">
        <v>52</v>
      </c>
      <c r="E12" s="6" t="s">
        <v>61</v>
      </c>
      <c r="F12" t="str">
        <f t="shared" si="0"/>
        <v>test10</v>
      </c>
      <c r="G12" t="str">
        <f t="shared" si="1"/>
        <v>test10</v>
      </c>
      <c r="H12">
        <v>0</v>
      </c>
      <c r="I12" t="s">
        <v>51</v>
      </c>
      <c r="J12" t="s">
        <v>50</v>
      </c>
      <c r="K12" t="s">
        <v>79</v>
      </c>
      <c r="O12" t="str">
        <f t="shared" si="2"/>
        <v>INSERT INTO T3_CBRD VALUES ('10','test10','SPO','SPO5','test10','test10','0',NOW(),NOW(),'N');</v>
      </c>
    </row>
    <row r="13" spans="2:15" ht="18" thickBot="1" x14ac:dyDescent="0.3">
      <c r="B13">
        <v>11</v>
      </c>
      <c r="C13" t="s">
        <v>31</v>
      </c>
      <c r="D13" s="8" t="s">
        <v>52</v>
      </c>
      <c r="E13" s="5" t="s">
        <v>57</v>
      </c>
      <c r="F13" t="str">
        <f t="shared" si="0"/>
        <v>test11</v>
      </c>
      <c r="G13" t="str">
        <f t="shared" si="1"/>
        <v>test11</v>
      </c>
      <c r="H13">
        <v>0</v>
      </c>
      <c r="I13" t="s">
        <v>51</v>
      </c>
      <c r="J13" t="s">
        <v>50</v>
      </c>
      <c r="K13" t="s">
        <v>79</v>
      </c>
      <c r="O13" t="str">
        <f t="shared" si="2"/>
        <v>INSERT INTO T3_CBRD VALUES ('11','test11','SPO','SPO1','test11','test11','0',NOW(),NOW(),'N');</v>
      </c>
    </row>
    <row r="14" spans="2:15" ht="18" thickBot="1" x14ac:dyDescent="0.3">
      <c r="B14">
        <v>12</v>
      </c>
      <c r="C14" t="s">
        <v>32</v>
      </c>
      <c r="D14" s="8" t="s">
        <v>52</v>
      </c>
      <c r="E14" s="6" t="s">
        <v>58</v>
      </c>
      <c r="F14" t="str">
        <f t="shared" si="0"/>
        <v>test12</v>
      </c>
      <c r="G14" t="str">
        <f t="shared" si="1"/>
        <v>test12</v>
      </c>
      <c r="H14">
        <v>0</v>
      </c>
      <c r="I14" t="s">
        <v>51</v>
      </c>
      <c r="J14" t="s">
        <v>50</v>
      </c>
      <c r="K14" t="s">
        <v>79</v>
      </c>
      <c r="O14" t="str">
        <f t="shared" si="2"/>
        <v>INSERT INTO T3_CBRD VALUES ('12','test12','SPO','SPO2','test12','test12','0',NOW(),NOW(),'N');</v>
      </c>
    </row>
    <row r="15" spans="2:15" ht="18" thickBot="1" x14ac:dyDescent="0.3">
      <c r="B15">
        <v>13</v>
      </c>
      <c r="C15" t="s">
        <v>33</v>
      </c>
      <c r="D15" s="8" t="s">
        <v>52</v>
      </c>
      <c r="E15" s="6" t="s">
        <v>59</v>
      </c>
      <c r="F15" t="str">
        <f t="shared" si="0"/>
        <v>test13</v>
      </c>
      <c r="G15" t="str">
        <f t="shared" si="1"/>
        <v>test13</v>
      </c>
      <c r="H15">
        <v>0</v>
      </c>
      <c r="I15" t="s">
        <v>51</v>
      </c>
      <c r="J15" t="s">
        <v>50</v>
      </c>
      <c r="K15" t="s">
        <v>79</v>
      </c>
      <c r="O15" t="str">
        <f t="shared" si="2"/>
        <v>INSERT INTO T3_CBRD VALUES ('13','test13','SPO','SPO3','test13','test13','0',NOW(),NOW(),'N');</v>
      </c>
    </row>
    <row r="16" spans="2:15" ht="18" thickBot="1" x14ac:dyDescent="0.3">
      <c r="B16">
        <v>14</v>
      </c>
      <c r="C16" t="s">
        <v>34</v>
      </c>
      <c r="D16" s="8" t="s">
        <v>52</v>
      </c>
      <c r="E16" s="6" t="s">
        <v>60</v>
      </c>
      <c r="F16" t="str">
        <f t="shared" si="0"/>
        <v>test14</v>
      </c>
      <c r="G16" t="str">
        <f t="shared" si="1"/>
        <v>test14</v>
      </c>
      <c r="H16">
        <v>0</v>
      </c>
      <c r="I16" t="s">
        <v>51</v>
      </c>
      <c r="J16" t="s">
        <v>50</v>
      </c>
      <c r="K16" t="s">
        <v>79</v>
      </c>
      <c r="O16" t="str">
        <f t="shared" si="2"/>
        <v>INSERT INTO T3_CBRD VALUES ('14','test14','SPO','SPO4','test14','test14','0',NOW(),NOW(),'N');</v>
      </c>
    </row>
    <row r="17" spans="2:15" ht="18" thickBot="1" x14ac:dyDescent="0.3">
      <c r="B17">
        <v>15</v>
      </c>
      <c r="C17" t="s">
        <v>35</v>
      </c>
      <c r="D17" s="8" t="s">
        <v>52</v>
      </c>
      <c r="E17" s="6" t="s">
        <v>61</v>
      </c>
      <c r="F17" t="str">
        <f t="shared" si="0"/>
        <v>test15</v>
      </c>
      <c r="G17" t="str">
        <f t="shared" si="1"/>
        <v>test15</v>
      </c>
      <c r="H17">
        <v>0</v>
      </c>
      <c r="I17" t="s">
        <v>51</v>
      </c>
      <c r="J17" t="s">
        <v>50</v>
      </c>
      <c r="K17" t="s">
        <v>79</v>
      </c>
      <c r="O17" t="str">
        <f t="shared" si="2"/>
        <v>INSERT INTO T3_CBRD VALUES ('15','test15','SPO','SPO5','test15','test15','0',NOW(),NOW(),'N');</v>
      </c>
    </row>
    <row r="18" spans="2:15" ht="18" thickBot="1" x14ac:dyDescent="0.3">
      <c r="B18">
        <v>16</v>
      </c>
      <c r="C18" t="s">
        <v>36</v>
      </c>
      <c r="D18" s="8" t="s">
        <v>52</v>
      </c>
      <c r="E18" s="5" t="s">
        <v>57</v>
      </c>
      <c r="F18" t="str">
        <f t="shared" si="0"/>
        <v>test16</v>
      </c>
      <c r="G18" t="str">
        <f t="shared" si="1"/>
        <v>test16</v>
      </c>
      <c r="H18">
        <v>0</v>
      </c>
      <c r="I18" t="s">
        <v>51</v>
      </c>
      <c r="J18" t="s">
        <v>50</v>
      </c>
      <c r="K18" t="s">
        <v>79</v>
      </c>
      <c r="O18" t="str">
        <f t="shared" si="2"/>
        <v>INSERT INTO T3_CBRD VALUES ('16','test16','SPO','SPO1','test16','test16','0',NOW(),NOW(),'N');</v>
      </c>
    </row>
    <row r="19" spans="2:15" ht="18" thickBot="1" x14ac:dyDescent="0.3">
      <c r="B19">
        <v>17</v>
      </c>
      <c r="C19" t="s">
        <v>37</v>
      </c>
      <c r="D19" s="8" t="s">
        <v>52</v>
      </c>
      <c r="E19" s="6" t="s">
        <v>58</v>
      </c>
      <c r="F19" t="str">
        <f t="shared" si="0"/>
        <v>test17</v>
      </c>
      <c r="G19" t="str">
        <f t="shared" si="1"/>
        <v>test17</v>
      </c>
      <c r="H19">
        <v>0</v>
      </c>
      <c r="I19" t="s">
        <v>51</v>
      </c>
      <c r="J19" t="s">
        <v>50</v>
      </c>
      <c r="K19" t="s">
        <v>79</v>
      </c>
      <c r="O19" t="str">
        <f t="shared" si="2"/>
        <v>INSERT INTO T3_CBRD VALUES ('17','test17','SPO','SPO2','test17','test17','0',NOW(),NOW(),'N');</v>
      </c>
    </row>
    <row r="20" spans="2:15" ht="18" thickBot="1" x14ac:dyDescent="0.3">
      <c r="B20">
        <v>18</v>
      </c>
      <c r="C20" t="s">
        <v>38</v>
      </c>
      <c r="D20" s="8" t="s">
        <v>52</v>
      </c>
      <c r="E20" s="6" t="s">
        <v>59</v>
      </c>
      <c r="F20" t="str">
        <f t="shared" si="0"/>
        <v>test18</v>
      </c>
      <c r="G20" t="str">
        <f t="shared" si="1"/>
        <v>test18</v>
      </c>
      <c r="H20">
        <v>0</v>
      </c>
      <c r="I20" t="s">
        <v>51</v>
      </c>
      <c r="J20" t="s">
        <v>50</v>
      </c>
      <c r="K20" t="s">
        <v>79</v>
      </c>
      <c r="O20" t="str">
        <f t="shared" si="2"/>
        <v>INSERT INTO T3_CBRD VALUES ('18','test18','SPO','SPO3','test18','test18','0',NOW(),NOW(),'N');</v>
      </c>
    </row>
    <row r="21" spans="2:15" ht="18" thickBot="1" x14ac:dyDescent="0.3">
      <c r="B21">
        <v>19</v>
      </c>
      <c r="C21" t="s">
        <v>39</v>
      </c>
      <c r="D21" s="8" t="s">
        <v>52</v>
      </c>
      <c r="E21" s="6" t="s">
        <v>60</v>
      </c>
      <c r="F21" t="str">
        <f t="shared" si="0"/>
        <v>test19</v>
      </c>
      <c r="G21" t="str">
        <f t="shared" si="1"/>
        <v>test19</v>
      </c>
      <c r="H21">
        <v>0</v>
      </c>
      <c r="I21" t="s">
        <v>51</v>
      </c>
      <c r="J21" t="s">
        <v>50</v>
      </c>
      <c r="K21" t="s">
        <v>79</v>
      </c>
      <c r="O21" t="str">
        <f t="shared" si="2"/>
        <v>INSERT INTO T3_CBRD VALUES ('19','test19','SPO','SPO4','test19','test19','0',NOW(),NOW(),'N');</v>
      </c>
    </row>
    <row r="22" spans="2:15" ht="18" thickBot="1" x14ac:dyDescent="0.3">
      <c r="B22">
        <v>20</v>
      </c>
      <c r="C22" t="s">
        <v>40</v>
      </c>
      <c r="D22" s="8" t="s">
        <v>52</v>
      </c>
      <c r="E22" s="6" t="s">
        <v>61</v>
      </c>
      <c r="F22" t="str">
        <f t="shared" si="0"/>
        <v>test20</v>
      </c>
      <c r="G22" t="str">
        <f t="shared" si="1"/>
        <v>test20</v>
      </c>
      <c r="H22">
        <v>0</v>
      </c>
      <c r="I22" t="s">
        <v>51</v>
      </c>
      <c r="J22" t="s">
        <v>50</v>
      </c>
      <c r="K22" t="s">
        <v>79</v>
      </c>
      <c r="O22" t="str">
        <f t="shared" si="2"/>
        <v>INSERT INTO T3_CBRD VALUES ('20','test20','SPO','SPO5','test20','test20','0',NOW(),NOW(),'N');</v>
      </c>
    </row>
    <row r="23" spans="2:15" ht="18" thickBot="1" x14ac:dyDescent="0.3">
      <c r="B23">
        <v>21</v>
      </c>
      <c r="C23" t="s">
        <v>41</v>
      </c>
      <c r="D23" s="8" t="s">
        <v>53</v>
      </c>
      <c r="E23" s="6" t="s">
        <v>62</v>
      </c>
      <c r="F23" t="str">
        <f t="shared" si="0"/>
        <v>test21</v>
      </c>
      <c r="G23" t="str">
        <f t="shared" si="1"/>
        <v>test21</v>
      </c>
      <c r="H23">
        <v>0</v>
      </c>
      <c r="I23" t="s">
        <v>51</v>
      </c>
      <c r="J23" t="s">
        <v>50</v>
      </c>
      <c r="K23" t="s">
        <v>79</v>
      </c>
      <c r="O23" t="str">
        <f t="shared" si="2"/>
        <v>INSERT INTO T3_CBRD VALUES ('21','test21','CEL','CEL1','test21','test21','0',NOW(),NOW(),'N');</v>
      </c>
    </row>
    <row r="24" spans="2:15" ht="18" thickBot="1" x14ac:dyDescent="0.3">
      <c r="B24">
        <v>22</v>
      </c>
      <c r="C24" t="s">
        <v>42</v>
      </c>
      <c r="D24" s="8" t="s">
        <v>53</v>
      </c>
      <c r="E24" s="6" t="s">
        <v>63</v>
      </c>
      <c r="F24" t="str">
        <f t="shared" si="0"/>
        <v>test22</v>
      </c>
      <c r="G24" t="str">
        <f t="shared" si="1"/>
        <v>test22</v>
      </c>
      <c r="H24">
        <v>0</v>
      </c>
      <c r="I24" t="s">
        <v>51</v>
      </c>
      <c r="J24" t="s">
        <v>50</v>
      </c>
      <c r="K24" t="s">
        <v>79</v>
      </c>
      <c r="O24" t="str">
        <f t="shared" si="2"/>
        <v>INSERT INTO T3_CBRD VALUES ('22','test22','CEL','CEL2','test22','test22','0',NOW(),NOW(),'N');</v>
      </c>
    </row>
    <row r="25" spans="2:15" ht="18" thickBot="1" x14ac:dyDescent="0.3">
      <c r="B25">
        <v>23</v>
      </c>
      <c r="C25" t="s">
        <v>43</v>
      </c>
      <c r="D25" s="8" t="s">
        <v>53</v>
      </c>
      <c r="E25" s="6" t="s">
        <v>64</v>
      </c>
      <c r="F25" t="str">
        <f t="shared" si="0"/>
        <v>test23</v>
      </c>
      <c r="G25" t="str">
        <f t="shared" si="1"/>
        <v>test23</v>
      </c>
      <c r="H25">
        <v>0</v>
      </c>
      <c r="I25" t="s">
        <v>51</v>
      </c>
      <c r="J25" t="s">
        <v>50</v>
      </c>
      <c r="K25" t="s">
        <v>79</v>
      </c>
      <c r="O25" t="str">
        <f t="shared" si="2"/>
        <v>INSERT INTO T3_CBRD VALUES ('23','test23','CEL','CEL3','test23','test23','0',NOW(),NOW(),'N');</v>
      </c>
    </row>
    <row r="26" spans="2:15" ht="18" thickBot="1" x14ac:dyDescent="0.3">
      <c r="B26">
        <v>24</v>
      </c>
      <c r="C26" t="s">
        <v>44</v>
      </c>
      <c r="D26" s="8" t="s">
        <v>53</v>
      </c>
      <c r="E26" s="6" t="s">
        <v>65</v>
      </c>
      <c r="F26" t="str">
        <f t="shared" si="0"/>
        <v>test24</v>
      </c>
      <c r="G26" t="str">
        <f t="shared" si="1"/>
        <v>test24</v>
      </c>
      <c r="H26">
        <v>0</v>
      </c>
      <c r="I26" t="s">
        <v>51</v>
      </c>
      <c r="J26" t="s">
        <v>50</v>
      </c>
      <c r="K26" t="s">
        <v>79</v>
      </c>
      <c r="O26" t="str">
        <f t="shared" si="2"/>
        <v>INSERT INTO T3_CBRD VALUES ('24','test24','CEL','CEL4','test24','test24','0',NOW(),NOW(),'N');</v>
      </c>
    </row>
    <row r="27" spans="2:15" ht="18" thickBot="1" x14ac:dyDescent="0.3">
      <c r="B27">
        <v>25</v>
      </c>
      <c r="C27" t="s">
        <v>45</v>
      </c>
      <c r="D27" s="8" t="s">
        <v>53</v>
      </c>
      <c r="E27" s="6" t="s">
        <v>66</v>
      </c>
      <c r="F27" t="str">
        <f t="shared" si="0"/>
        <v>test25</v>
      </c>
      <c r="G27" t="str">
        <f t="shared" si="1"/>
        <v>test25</v>
      </c>
      <c r="H27">
        <v>0</v>
      </c>
      <c r="I27" t="s">
        <v>51</v>
      </c>
      <c r="J27" t="s">
        <v>50</v>
      </c>
      <c r="K27" t="s">
        <v>79</v>
      </c>
      <c r="O27" t="str">
        <f t="shared" si="2"/>
        <v>INSERT INTO T3_CBRD VALUES ('25','test25','CEL','CEL5','test25','test25','0',NOW(),NOW(),'N');</v>
      </c>
    </row>
    <row r="28" spans="2:15" ht="18" thickBot="1" x14ac:dyDescent="0.3">
      <c r="B28">
        <v>26</v>
      </c>
      <c r="C28" t="s">
        <v>46</v>
      </c>
      <c r="D28" s="8" t="s">
        <v>53</v>
      </c>
      <c r="E28" s="6" t="s">
        <v>67</v>
      </c>
      <c r="F28" t="str">
        <f t="shared" si="0"/>
        <v>test26</v>
      </c>
      <c r="G28" t="str">
        <f t="shared" si="1"/>
        <v>test26</v>
      </c>
      <c r="H28">
        <v>0</v>
      </c>
      <c r="I28" t="s">
        <v>51</v>
      </c>
      <c r="J28" t="s">
        <v>50</v>
      </c>
      <c r="K28" t="s">
        <v>79</v>
      </c>
      <c r="O28" t="str">
        <f t="shared" si="2"/>
        <v>INSERT INTO T3_CBRD VALUES ('26','test26','CEL','CEL6','test26','test26','0',NOW(),NOW(),'N');</v>
      </c>
    </row>
    <row r="29" spans="2:15" ht="18" thickBot="1" x14ac:dyDescent="0.3">
      <c r="B29">
        <v>27</v>
      </c>
      <c r="C29" t="s">
        <v>47</v>
      </c>
      <c r="D29" s="8" t="s">
        <v>53</v>
      </c>
      <c r="E29" s="6" t="s">
        <v>68</v>
      </c>
      <c r="F29" t="str">
        <f t="shared" si="0"/>
        <v>test27</v>
      </c>
      <c r="G29" t="str">
        <f t="shared" si="1"/>
        <v>test27</v>
      </c>
      <c r="H29">
        <v>0</v>
      </c>
      <c r="I29" t="s">
        <v>51</v>
      </c>
      <c r="J29" t="s">
        <v>50</v>
      </c>
      <c r="K29" t="s">
        <v>79</v>
      </c>
      <c r="O29" t="str">
        <f t="shared" si="2"/>
        <v>INSERT INTO T3_CBRD VALUES ('27','test27','CEL','CEL7','test27','test27','0',NOW(),NOW(),'N');</v>
      </c>
    </row>
    <row r="30" spans="2:15" ht="18" thickBot="1" x14ac:dyDescent="0.3">
      <c r="B30">
        <v>28</v>
      </c>
      <c r="C30" t="s">
        <v>48</v>
      </c>
      <c r="D30" s="8" t="s">
        <v>53</v>
      </c>
      <c r="E30" s="6" t="s">
        <v>62</v>
      </c>
      <c r="F30" t="str">
        <f t="shared" si="0"/>
        <v>test28</v>
      </c>
      <c r="G30" t="str">
        <f t="shared" si="1"/>
        <v>test28</v>
      </c>
      <c r="H30">
        <v>0</v>
      </c>
      <c r="I30" t="s">
        <v>51</v>
      </c>
      <c r="J30" t="s">
        <v>50</v>
      </c>
      <c r="K30" t="s">
        <v>79</v>
      </c>
      <c r="O30" t="str">
        <f t="shared" si="2"/>
        <v>INSERT INTO T3_CBRD VALUES ('28','test28','CEL','CEL1','test28','test28','0',NOW(),NOW(),'N');</v>
      </c>
    </row>
    <row r="31" spans="2:15" ht="18" thickBot="1" x14ac:dyDescent="0.3">
      <c r="B31">
        <v>29</v>
      </c>
      <c r="C31" t="s">
        <v>49</v>
      </c>
      <c r="D31" s="8" t="s">
        <v>53</v>
      </c>
      <c r="E31" s="6" t="s">
        <v>63</v>
      </c>
      <c r="F31" t="str">
        <f t="shared" si="0"/>
        <v>test29</v>
      </c>
      <c r="G31" t="str">
        <f t="shared" si="1"/>
        <v>test29</v>
      </c>
      <c r="H31">
        <v>0</v>
      </c>
      <c r="I31" t="s">
        <v>51</v>
      </c>
      <c r="J31" t="s">
        <v>50</v>
      </c>
      <c r="K31" t="s">
        <v>79</v>
      </c>
      <c r="O31" t="str">
        <f t="shared" si="2"/>
        <v>INSERT INTO T3_CBRD VALUES ('29','test29','CEL','CEL2','test29','test29','0',NOW(),NOW(),'N');</v>
      </c>
    </row>
    <row r="32" spans="2:15" ht="18" thickBot="1" x14ac:dyDescent="0.3">
      <c r="B32">
        <v>30</v>
      </c>
      <c r="C32" t="s">
        <v>20</v>
      </c>
      <c r="D32" s="8" t="s">
        <v>53</v>
      </c>
      <c r="E32" s="6" t="s">
        <v>64</v>
      </c>
      <c r="F32" t="str">
        <f t="shared" si="0"/>
        <v>test30</v>
      </c>
      <c r="G32" t="str">
        <f t="shared" si="1"/>
        <v>test30</v>
      </c>
      <c r="H32">
        <v>0</v>
      </c>
      <c r="I32" t="s">
        <v>51</v>
      </c>
      <c r="J32" t="s">
        <v>50</v>
      </c>
      <c r="K32" t="s">
        <v>79</v>
      </c>
      <c r="O32" t="str">
        <f t="shared" si="2"/>
        <v>INSERT INTO T3_CBRD VALUES ('30','test30','CEL','CEL3','test30','test30','0',NOW(),NOW(),'N');</v>
      </c>
    </row>
    <row r="33" spans="2:15" ht="18" thickBot="1" x14ac:dyDescent="0.3">
      <c r="B33">
        <v>31</v>
      </c>
      <c r="C33" t="s">
        <v>21</v>
      </c>
      <c r="D33" s="8" t="s">
        <v>53</v>
      </c>
      <c r="E33" s="6" t="s">
        <v>65</v>
      </c>
      <c r="F33" t="str">
        <f t="shared" si="0"/>
        <v>test01</v>
      </c>
      <c r="G33" t="str">
        <f t="shared" si="1"/>
        <v>test01</v>
      </c>
      <c r="H33">
        <v>0</v>
      </c>
      <c r="I33" t="s">
        <v>51</v>
      </c>
      <c r="J33" t="s">
        <v>50</v>
      </c>
      <c r="K33" t="s">
        <v>79</v>
      </c>
      <c r="O33" t="str">
        <f t="shared" si="2"/>
        <v>INSERT INTO T3_CBRD VALUES ('31','test01','CEL','CEL4','test01','test01','0',NOW(),NOW(),'N');</v>
      </c>
    </row>
    <row r="34" spans="2:15" ht="18" thickBot="1" x14ac:dyDescent="0.3">
      <c r="B34">
        <v>32</v>
      </c>
      <c r="C34" t="s">
        <v>22</v>
      </c>
      <c r="D34" s="8" t="s">
        <v>53</v>
      </c>
      <c r="E34" s="6" t="s">
        <v>66</v>
      </c>
      <c r="F34" t="str">
        <f t="shared" si="0"/>
        <v>test02</v>
      </c>
      <c r="G34" t="str">
        <f t="shared" si="1"/>
        <v>test02</v>
      </c>
      <c r="H34">
        <v>0</v>
      </c>
      <c r="I34" t="s">
        <v>51</v>
      </c>
      <c r="J34" t="s">
        <v>50</v>
      </c>
      <c r="K34" t="s">
        <v>79</v>
      </c>
      <c r="O34" t="str">
        <f t="shared" si="2"/>
        <v>INSERT INTO T3_CBRD VALUES ('32','test02','CEL','CEL5','test02','test02','0',NOW(),NOW(),'N');</v>
      </c>
    </row>
    <row r="35" spans="2:15" ht="18" thickBot="1" x14ac:dyDescent="0.3">
      <c r="B35">
        <v>33</v>
      </c>
      <c r="C35" t="s">
        <v>23</v>
      </c>
      <c r="D35" s="8" t="s">
        <v>53</v>
      </c>
      <c r="E35" s="6" t="s">
        <v>67</v>
      </c>
      <c r="F35" t="str">
        <f t="shared" si="0"/>
        <v>test03</v>
      </c>
      <c r="G35" t="str">
        <f t="shared" si="1"/>
        <v>test03</v>
      </c>
      <c r="H35">
        <v>0</v>
      </c>
      <c r="I35" t="s">
        <v>51</v>
      </c>
      <c r="J35" t="s">
        <v>50</v>
      </c>
      <c r="K35" t="s">
        <v>79</v>
      </c>
      <c r="O35" t="str">
        <f t="shared" si="2"/>
        <v>INSERT INTO T3_CBRD VALUES ('33','test03','CEL','CEL6','test03','test03','0',NOW(),NOW(),'N');</v>
      </c>
    </row>
    <row r="36" spans="2:15" ht="18" thickBot="1" x14ac:dyDescent="0.3">
      <c r="B36">
        <v>34</v>
      </c>
      <c r="C36" t="s">
        <v>24</v>
      </c>
      <c r="D36" s="8" t="s">
        <v>53</v>
      </c>
      <c r="E36" s="6" t="s">
        <v>68</v>
      </c>
      <c r="F36" t="str">
        <f t="shared" si="0"/>
        <v>test04</v>
      </c>
      <c r="G36" t="str">
        <f t="shared" si="1"/>
        <v>test04</v>
      </c>
      <c r="H36">
        <v>0</v>
      </c>
      <c r="I36" t="s">
        <v>51</v>
      </c>
      <c r="J36" t="s">
        <v>50</v>
      </c>
      <c r="K36" t="s">
        <v>79</v>
      </c>
      <c r="O36" t="str">
        <f t="shared" si="2"/>
        <v>INSERT INTO T3_CBRD VALUES ('34','test04','CEL','CEL7','test04','test04','0',NOW(),NOW(),'N');</v>
      </c>
    </row>
    <row r="37" spans="2:15" ht="18" thickBot="1" x14ac:dyDescent="0.3">
      <c r="B37">
        <v>35</v>
      </c>
      <c r="C37" t="s">
        <v>25</v>
      </c>
      <c r="D37" s="8" t="s">
        <v>53</v>
      </c>
      <c r="E37" s="6" t="s">
        <v>62</v>
      </c>
      <c r="F37" t="str">
        <f t="shared" si="0"/>
        <v>test05</v>
      </c>
      <c r="G37" t="str">
        <f t="shared" si="1"/>
        <v>test05</v>
      </c>
      <c r="H37">
        <v>0</v>
      </c>
      <c r="I37" t="s">
        <v>51</v>
      </c>
      <c r="J37" t="s">
        <v>50</v>
      </c>
      <c r="K37" t="s">
        <v>79</v>
      </c>
      <c r="O37" t="str">
        <f t="shared" si="2"/>
        <v>INSERT INTO T3_CBRD VALUES ('35','test05','CEL','CEL1','test05','test05','0',NOW(),NOW(),'N');</v>
      </c>
    </row>
    <row r="38" spans="2:15" ht="18" thickBot="1" x14ac:dyDescent="0.3">
      <c r="B38">
        <v>36</v>
      </c>
      <c r="C38" t="s">
        <v>26</v>
      </c>
      <c r="D38" s="8" t="s">
        <v>53</v>
      </c>
      <c r="E38" s="6" t="s">
        <v>63</v>
      </c>
      <c r="F38" t="str">
        <f t="shared" si="0"/>
        <v>test06</v>
      </c>
      <c r="G38" t="str">
        <f t="shared" si="1"/>
        <v>test06</v>
      </c>
      <c r="H38">
        <v>0</v>
      </c>
      <c r="I38" t="s">
        <v>51</v>
      </c>
      <c r="J38" t="s">
        <v>50</v>
      </c>
      <c r="K38" t="s">
        <v>79</v>
      </c>
      <c r="O38" t="str">
        <f t="shared" si="2"/>
        <v>INSERT INTO T3_CBRD VALUES ('36','test06','CEL','CEL2','test06','test06','0',NOW(),NOW(),'N');</v>
      </c>
    </row>
    <row r="39" spans="2:15" ht="18" thickBot="1" x14ac:dyDescent="0.3">
      <c r="B39">
        <v>37</v>
      </c>
      <c r="C39" t="s">
        <v>27</v>
      </c>
      <c r="D39" s="8" t="s">
        <v>53</v>
      </c>
      <c r="E39" s="6" t="s">
        <v>64</v>
      </c>
      <c r="F39" t="str">
        <f t="shared" si="0"/>
        <v>test07</v>
      </c>
      <c r="G39" t="str">
        <f t="shared" si="1"/>
        <v>test07</v>
      </c>
      <c r="H39">
        <v>0</v>
      </c>
      <c r="I39" t="s">
        <v>51</v>
      </c>
      <c r="J39" t="s">
        <v>50</v>
      </c>
      <c r="K39" t="s">
        <v>79</v>
      </c>
      <c r="O39" t="str">
        <f t="shared" si="2"/>
        <v>INSERT INTO T3_CBRD VALUES ('37','test07','CEL','CEL3','test07','test07','0',NOW(),NOW(),'N');</v>
      </c>
    </row>
    <row r="40" spans="2:15" ht="18" thickBot="1" x14ac:dyDescent="0.3">
      <c r="B40">
        <v>38</v>
      </c>
      <c r="C40" t="s">
        <v>28</v>
      </c>
      <c r="D40" s="8" t="s">
        <v>53</v>
      </c>
      <c r="E40" s="6" t="s">
        <v>65</v>
      </c>
      <c r="F40" t="str">
        <f t="shared" si="0"/>
        <v>test08</v>
      </c>
      <c r="G40" t="str">
        <f t="shared" si="1"/>
        <v>test08</v>
      </c>
      <c r="H40">
        <v>0</v>
      </c>
      <c r="I40" t="s">
        <v>51</v>
      </c>
      <c r="J40" t="s">
        <v>50</v>
      </c>
      <c r="K40" t="s">
        <v>79</v>
      </c>
      <c r="O40" t="str">
        <f t="shared" si="2"/>
        <v>INSERT INTO T3_CBRD VALUES ('38','test08','CEL','CEL4','test08','test08','0',NOW(),NOW(),'N');</v>
      </c>
    </row>
    <row r="41" spans="2:15" ht="18" thickBot="1" x14ac:dyDescent="0.3">
      <c r="B41">
        <v>39</v>
      </c>
      <c r="C41" t="s">
        <v>29</v>
      </c>
      <c r="D41" s="8" t="s">
        <v>53</v>
      </c>
      <c r="E41" s="6" t="s">
        <v>66</v>
      </c>
      <c r="F41" t="str">
        <f t="shared" si="0"/>
        <v>test09</v>
      </c>
      <c r="G41" t="str">
        <f t="shared" si="1"/>
        <v>test09</v>
      </c>
      <c r="H41">
        <v>0</v>
      </c>
      <c r="I41" t="s">
        <v>51</v>
      </c>
      <c r="J41" t="s">
        <v>50</v>
      </c>
      <c r="K41" t="s">
        <v>79</v>
      </c>
      <c r="O41" t="str">
        <f t="shared" si="2"/>
        <v>INSERT INTO T3_CBRD VALUES ('39','test09','CEL','CEL5','test09','test09','0',NOW(),NOW(),'N');</v>
      </c>
    </row>
    <row r="42" spans="2:15" ht="18" thickBot="1" x14ac:dyDescent="0.3">
      <c r="B42">
        <v>40</v>
      </c>
      <c r="C42" t="s">
        <v>30</v>
      </c>
      <c r="D42" s="8" t="s">
        <v>53</v>
      </c>
      <c r="E42" s="6" t="s">
        <v>67</v>
      </c>
      <c r="F42" t="str">
        <f t="shared" si="0"/>
        <v>test10</v>
      </c>
      <c r="G42" t="str">
        <f t="shared" si="1"/>
        <v>test10</v>
      </c>
      <c r="H42">
        <v>0</v>
      </c>
      <c r="I42" t="s">
        <v>51</v>
      </c>
      <c r="J42" t="s">
        <v>50</v>
      </c>
      <c r="K42" t="s">
        <v>79</v>
      </c>
      <c r="O42" t="str">
        <f t="shared" si="2"/>
        <v>INSERT INTO T3_CBRD VALUES ('40','test10','CEL','CEL6','test10','test10','0',NOW(),NOW(),'N');</v>
      </c>
    </row>
    <row r="43" spans="2:15" ht="18" thickBot="1" x14ac:dyDescent="0.3">
      <c r="B43">
        <v>41</v>
      </c>
      <c r="C43" t="s">
        <v>31</v>
      </c>
      <c r="D43" s="8" t="s">
        <v>53</v>
      </c>
      <c r="E43" s="6" t="s">
        <v>68</v>
      </c>
      <c r="F43" t="str">
        <f t="shared" si="0"/>
        <v>test11</v>
      </c>
      <c r="G43" t="str">
        <f t="shared" si="1"/>
        <v>test11</v>
      </c>
      <c r="H43">
        <v>0</v>
      </c>
      <c r="I43" t="s">
        <v>51</v>
      </c>
      <c r="J43" t="s">
        <v>50</v>
      </c>
      <c r="K43" t="s">
        <v>79</v>
      </c>
      <c r="O43" t="str">
        <f t="shared" si="2"/>
        <v>INSERT INTO T3_CBRD VALUES ('41','test11','CEL','CEL7','test11','test11','0',NOW(),NOW(),'N');</v>
      </c>
    </row>
    <row r="44" spans="2:15" ht="18" thickBot="1" x14ac:dyDescent="0.3">
      <c r="B44">
        <v>42</v>
      </c>
      <c r="C44" t="s">
        <v>32</v>
      </c>
      <c r="D44" s="8" t="s">
        <v>53</v>
      </c>
      <c r="E44" s="6" t="s">
        <v>62</v>
      </c>
      <c r="F44" t="str">
        <f t="shared" si="0"/>
        <v>test12</v>
      </c>
      <c r="G44" t="str">
        <f t="shared" si="1"/>
        <v>test12</v>
      </c>
      <c r="H44">
        <v>0</v>
      </c>
      <c r="I44" t="s">
        <v>51</v>
      </c>
      <c r="J44" t="s">
        <v>50</v>
      </c>
      <c r="K44" t="s">
        <v>79</v>
      </c>
      <c r="O44" t="str">
        <f t="shared" si="2"/>
        <v>INSERT INTO T3_CBRD VALUES ('42','test12','CEL','CEL1','test12','test12','0',NOW(),NOW(),'N');</v>
      </c>
    </row>
    <row r="45" spans="2:15" ht="18" thickBot="1" x14ac:dyDescent="0.3">
      <c r="B45">
        <v>43</v>
      </c>
      <c r="C45" t="s">
        <v>33</v>
      </c>
      <c r="D45" s="8" t="s">
        <v>53</v>
      </c>
      <c r="E45" s="6" t="s">
        <v>63</v>
      </c>
      <c r="F45" t="str">
        <f t="shared" si="0"/>
        <v>test13</v>
      </c>
      <c r="G45" t="str">
        <f t="shared" si="1"/>
        <v>test13</v>
      </c>
      <c r="H45">
        <v>0</v>
      </c>
      <c r="I45" t="s">
        <v>51</v>
      </c>
      <c r="J45" t="s">
        <v>50</v>
      </c>
      <c r="K45" t="s">
        <v>79</v>
      </c>
      <c r="O45" t="str">
        <f t="shared" si="2"/>
        <v>INSERT INTO T3_CBRD VALUES ('43','test13','CEL','CEL2','test13','test13','0',NOW(),NOW(),'N');</v>
      </c>
    </row>
    <row r="46" spans="2:15" ht="18" thickBot="1" x14ac:dyDescent="0.3">
      <c r="B46">
        <v>44</v>
      </c>
      <c r="C46" t="s">
        <v>34</v>
      </c>
      <c r="D46" s="8" t="s">
        <v>53</v>
      </c>
      <c r="E46" s="6" t="s">
        <v>64</v>
      </c>
      <c r="F46" t="str">
        <f t="shared" si="0"/>
        <v>test14</v>
      </c>
      <c r="G46" t="str">
        <f t="shared" si="1"/>
        <v>test14</v>
      </c>
      <c r="H46">
        <v>0</v>
      </c>
      <c r="I46" t="s">
        <v>51</v>
      </c>
      <c r="J46" t="s">
        <v>50</v>
      </c>
      <c r="K46" t="s">
        <v>79</v>
      </c>
      <c r="O46" t="str">
        <f t="shared" si="2"/>
        <v>INSERT INTO T3_CBRD VALUES ('44','test14','CEL','CEL3','test14','test14','0',NOW(),NOW(),'N');</v>
      </c>
    </row>
    <row r="47" spans="2:15" ht="18" thickBot="1" x14ac:dyDescent="0.3">
      <c r="B47">
        <v>45</v>
      </c>
      <c r="C47" t="s">
        <v>35</v>
      </c>
      <c r="D47" s="8" t="s">
        <v>53</v>
      </c>
      <c r="E47" s="6" t="s">
        <v>65</v>
      </c>
      <c r="F47" t="str">
        <f t="shared" si="0"/>
        <v>test15</v>
      </c>
      <c r="G47" t="str">
        <f t="shared" si="1"/>
        <v>test15</v>
      </c>
      <c r="H47">
        <v>0</v>
      </c>
      <c r="I47" t="s">
        <v>51</v>
      </c>
      <c r="J47" t="s">
        <v>50</v>
      </c>
      <c r="K47" t="s">
        <v>79</v>
      </c>
      <c r="O47" t="str">
        <f t="shared" si="2"/>
        <v>INSERT INTO T3_CBRD VALUES ('45','test15','CEL','CEL4','test15','test15','0',NOW(),NOW(),'N');</v>
      </c>
    </row>
    <row r="48" spans="2:15" ht="18" thickBot="1" x14ac:dyDescent="0.3">
      <c r="B48">
        <v>46</v>
      </c>
      <c r="C48" t="s">
        <v>36</v>
      </c>
      <c r="D48" s="8" t="s">
        <v>53</v>
      </c>
      <c r="E48" s="6" t="s">
        <v>66</v>
      </c>
      <c r="F48" t="str">
        <f t="shared" si="0"/>
        <v>test16</v>
      </c>
      <c r="G48" t="str">
        <f t="shared" si="1"/>
        <v>test16</v>
      </c>
      <c r="H48">
        <v>0</v>
      </c>
      <c r="I48" t="s">
        <v>51</v>
      </c>
      <c r="J48" t="s">
        <v>50</v>
      </c>
      <c r="K48" t="s">
        <v>79</v>
      </c>
      <c r="O48" t="str">
        <f t="shared" si="2"/>
        <v>INSERT INTO T3_CBRD VALUES ('46','test16','CEL','CEL5','test16','test16','0',NOW(),NOW(),'N');</v>
      </c>
    </row>
    <row r="49" spans="2:15" ht="18" thickBot="1" x14ac:dyDescent="0.3">
      <c r="B49">
        <v>47</v>
      </c>
      <c r="C49" t="s">
        <v>37</v>
      </c>
      <c r="D49" s="8" t="s">
        <v>53</v>
      </c>
      <c r="E49" s="6" t="s">
        <v>67</v>
      </c>
      <c r="F49" t="str">
        <f t="shared" si="0"/>
        <v>test17</v>
      </c>
      <c r="G49" t="str">
        <f t="shared" si="1"/>
        <v>test17</v>
      </c>
      <c r="H49">
        <v>0</v>
      </c>
      <c r="I49" t="s">
        <v>51</v>
      </c>
      <c r="J49" t="s">
        <v>50</v>
      </c>
      <c r="K49" t="s">
        <v>79</v>
      </c>
      <c r="O49" t="str">
        <f t="shared" si="2"/>
        <v>INSERT INTO T3_CBRD VALUES ('47','test17','CEL','CEL6','test17','test17','0',NOW(),NOW(),'N');</v>
      </c>
    </row>
    <row r="50" spans="2:15" ht="18" thickBot="1" x14ac:dyDescent="0.3">
      <c r="B50">
        <v>48</v>
      </c>
      <c r="C50" t="s">
        <v>38</v>
      </c>
      <c r="D50" s="8" t="s">
        <v>53</v>
      </c>
      <c r="E50" s="6" t="s">
        <v>68</v>
      </c>
      <c r="F50" t="str">
        <f t="shared" si="0"/>
        <v>test18</v>
      </c>
      <c r="G50" t="str">
        <f t="shared" si="1"/>
        <v>test18</v>
      </c>
      <c r="H50">
        <v>0</v>
      </c>
      <c r="I50" t="s">
        <v>51</v>
      </c>
      <c r="J50" t="s">
        <v>50</v>
      </c>
      <c r="K50" t="s">
        <v>79</v>
      </c>
      <c r="O50" t="str">
        <f t="shared" si="2"/>
        <v>INSERT INTO T3_CBRD VALUES ('48','test18','CEL','CEL7','test18','test18','0',NOW(),NOW(),'N');</v>
      </c>
    </row>
    <row r="51" spans="2:15" ht="18" thickBot="1" x14ac:dyDescent="0.3">
      <c r="B51">
        <v>49</v>
      </c>
      <c r="C51" t="s">
        <v>39</v>
      </c>
      <c r="D51" s="8" t="s">
        <v>54</v>
      </c>
      <c r="E51" s="6" t="s">
        <v>69</v>
      </c>
      <c r="F51" t="str">
        <f t="shared" si="0"/>
        <v>test19</v>
      </c>
      <c r="G51" t="str">
        <f t="shared" si="1"/>
        <v>test19</v>
      </c>
      <c r="H51">
        <v>0</v>
      </c>
      <c r="I51" t="s">
        <v>51</v>
      </c>
      <c r="J51" t="s">
        <v>50</v>
      </c>
      <c r="K51" t="s">
        <v>79</v>
      </c>
      <c r="O51" t="str">
        <f t="shared" si="2"/>
        <v>INSERT INTO T3_CBRD VALUES ('49','test19','MOV','MOV1','test19','test19','0',NOW(),NOW(),'N');</v>
      </c>
    </row>
    <row r="52" spans="2:15" ht="18" thickBot="1" x14ac:dyDescent="0.3">
      <c r="B52">
        <v>50</v>
      </c>
      <c r="C52" t="s">
        <v>40</v>
      </c>
      <c r="D52" s="8" t="s">
        <v>54</v>
      </c>
      <c r="E52" s="6" t="s">
        <v>70</v>
      </c>
      <c r="F52" t="str">
        <f t="shared" si="0"/>
        <v>test20</v>
      </c>
      <c r="G52" t="str">
        <f t="shared" si="1"/>
        <v>test20</v>
      </c>
      <c r="H52">
        <v>0</v>
      </c>
      <c r="I52" t="s">
        <v>51</v>
      </c>
      <c r="J52" t="s">
        <v>50</v>
      </c>
      <c r="K52" t="s">
        <v>79</v>
      </c>
      <c r="O52" t="str">
        <f t="shared" si="2"/>
        <v>INSERT INTO T3_CBRD VALUES ('50','test20','MOV','MOV2','test20','test20','0',NOW(),NOW(),'N');</v>
      </c>
    </row>
    <row r="53" spans="2:15" ht="18" thickBot="1" x14ac:dyDescent="0.3">
      <c r="B53">
        <v>51</v>
      </c>
      <c r="C53" t="s">
        <v>41</v>
      </c>
      <c r="D53" s="8" t="s">
        <v>54</v>
      </c>
      <c r="E53" s="6" t="s">
        <v>71</v>
      </c>
      <c r="F53" t="str">
        <f t="shared" si="0"/>
        <v>test21</v>
      </c>
      <c r="G53" t="str">
        <f t="shared" si="1"/>
        <v>test21</v>
      </c>
      <c r="H53">
        <v>0</v>
      </c>
      <c r="I53" t="s">
        <v>51</v>
      </c>
      <c r="J53" t="s">
        <v>50</v>
      </c>
      <c r="K53" t="s">
        <v>79</v>
      </c>
      <c r="O53" t="str">
        <f t="shared" si="2"/>
        <v>INSERT INTO T3_CBRD VALUES ('51','test21','MOV','MOV3','test21','test21','0',NOW(),NOW(),'N');</v>
      </c>
    </row>
    <row r="54" spans="2:15" ht="18" thickBot="1" x14ac:dyDescent="0.3">
      <c r="B54">
        <v>52</v>
      </c>
      <c r="C54" t="s">
        <v>42</v>
      </c>
      <c r="D54" s="8" t="s">
        <v>54</v>
      </c>
      <c r="E54" s="6" t="s">
        <v>69</v>
      </c>
      <c r="F54" t="str">
        <f t="shared" si="0"/>
        <v>test22</v>
      </c>
      <c r="G54" t="str">
        <f t="shared" si="1"/>
        <v>test22</v>
      </c>
      <c r="H54">
        <v>0</v>
      </c>
      <c r="I54" t="s">
        <v>51</v>
      </c>
      <c r="J54" t="s">
        <v>50</v>
      </c>
      <c r="K54" t="s">
        <v>79</v>
      </c>
      <c r="O54" t="str">
        <f t="shared" si="2"/>
        <v>INSERT INTO T3_CBRD VALUES ('52','test22','MOV','MOV1','test22','test22','0',NOW(),NOW(),'N');</v>
      </c>
    </row>
    <row r="55" spans="2:15" ht="18" thickBot="1" x14ac:dyDescent="0.3">
      <c r="B55">
        <v>53</v>
      </c>
      <c r="C55" t="s">
        <v>43</v>
      </c>
      <c r="D55" s="8" t="s">
        <v>54</v>
      </c>
      <c r="E55" s="6" t="s">
        <v>70</v>
      </c>
      <c r="F55" t="str">
        <f t="shared" si="0"/>
        <v>test23</v>
      </c>
      <c r="G55" t="str">
        <f t="shared" si="1"/>
        <v>test23</v>
      </c>
      <c r="H55">
        <v>0</v>
      </c>
      <c r="I55" t="s">
        <v>51</v>
      </c>
      <c r="J55" t="s">
        <v>50</v>
      </c>
      <c r="K55" t="s">
        <v>79</v>
      </c>
      <c r="O55" t="str">
        <f t="shared" si="2"/>
        <v>INSERT INTO T3_CBRD VALUES ('53','test23','MOV','MOV2','test23','test23','0',NOW(),NOW(),'N');</v>
      </c>
    </row>
    <row r="56" spans="2:15" ht="18" thickBot="1" x14ac:dyDescent="0.3">
      <c r="B56">
        <v>54</v>
      </c>
      <c r="C56" t="s">
        <v>44</v>
      </c>
      <c r="D56" s="8" t="s">
        <v>54</v>
      </c>
      <c r="E56" s="6" t="s">
        <v>71</v>
      </c>
      <c r="F56" t="str">
        <f t="shared" si="0"/>
        <v>test24</v>
      </c>
      <c r="G56" t="str">
        <f t="shared" si="1"/>
        <v>test24</v>
      </c>
      <c r="H56">
        <v>0</v>
      </c>
      <c r="I56" t="s">
        <v>51</v>
      </c>
      <c r="J56" t="s">
        <v>50</v>
      </c>
      <c r="K56" t="s">
        <v>79</v>
      </c>
      <c r="O56" t="str">
        <f t="shared" si="2"/>
        <v>INSERT INTO T3_CBRD VALUES ('54','test24','MOV','MOV3','test24','test24','0',NOW(),NOW(),'N');</v>
      </c>
    </row>
    <row r="57" spans="2:15" ht="18" thickBot="1" x14ac:dyDescent="0.3">
      <c r="B57">
        <v>55</v>
      </c>
      <c r="C57" t="s">
        <v>45</v>
      </c>
      <c r="D57" s="8" t="s">
        <v>54</v>
      </c>
      <c r="E57" s="6" t="s">
        <v>69</v>
      </c>
      <c r="F57" t="str">
        <f t="shared" si="0"/>
        <v>test25</v>
      </c>
      <c r="G57" t="str">
        <f t="shared" si="1"/>
        <v>test25</v>
      </c>
      <c r="H57">
        <v>0</v>
      </c>
      <c r="I57" t="s">
        <v>51</v>
      </c>
      <c r="J57" t="s">
        <v>50</v>
      </c>
      <c r="K57" t="s">
        <v>79</v>
      </c>
      <c r="O57" t="str">
        <f t="shared" si="2"/>
        <v>INSERT INTO T3_CBRD VALUES ('55','test25','MOV','MOV1','test25','test25','0',NOW(),NOW(),'N');</v>
      </c>
    </row>
    <row r="58" spans="2:15" ht="18" thickBot="1" x14ac:dyDescent="0.3">
      <c r="B58">
        <v>56</v>
      </c>
      <c r="C58" t="s">
        <v>46</v>
      </c>
      <c r="D58" s="8" t="s">
        <v>54</v>
      </c>
      <c r="E58" s="6" t="s">
        <v>70</v>
      </c>
      <c r="F58" t="str">
        <f t="shared" si="0"/>
        <v>test26</v>
      </c>
      <c r="G58" t="str">
        <f t="shared" si="1"/>
        <v>test26</v>
      </c>
      <c r="H58">
        <v>0</v>
      </c>
      <c r="I58" t="s">
        <v>51</v>
      </c>
      <c r="J58" t="s">
        <v>50</v>
      </c>
      <c r="K58" t="s">
        <v>79</v>
      </c>
      <c r="O58" t="str">
        <f t="shared" si="2"/>
        <v>INSERT INTO T3_CBRD VALUES ('56','test26','MOV','MOV2','test26','test26','0',NOW(),NOW(),'N');</v>
      </c>
    </row>
    <row r="59" spans="2:15" ht="18" thickBot="1" x14ac:dyDescent="0.3">
      <c r="B59">
        <v>57</v>
      </c>
      <c r="C59" t="s">
        <v>47</v>
      </c>
      <c r="D59" s="8" t="s">
        <v>54</v>
      </c>
      <c r="E59" s="6" t="s">
        <v>71</v>
      </c>
      <c r="F59" t="str">
        <f t="shared" si="0"/>
        <v>test27</v>
      </c>
      <c r="G59" t="str">
        <f t="shared" si="1"/>
        <v>test27</v>
      </c>
      <c r="H59">
        <v>0</v>
      </c>
      <c r="I59" t="s">
        <v>51</v>
      </c>
      <c r="J59" t="s">
        <v>50</v>
      </c>
      <c r="K59" t="s">
        <v>79</v>
      </c>
      <c r="O59" t="str">
        <f t="shared" si="2"/>
        <v>INSERT INTO T3_CBRD VALUES ('57','test27','MOV','MOV3','test27','test27','0',NOW(),NOW(),'N');</v>
      </c>
    </row>
    <row r="60" spans="2:15" ht="18" thickBot="1" x14ac:dyDescent="0.3">
      <c r="B60">
        <v>58</v>
      </c>
      <c r="C60" t="s">
        <v>48</v>
      </c>
      <c r="D60" s="8" t="s">
        <v>54</v>
      </c>
      <c r="E60" s="6" t="s">
        <v>69</v>
      </c>
      <c r="F60" t="str">
        <f t="shared" si="0"/>
        <v>test28</v>
      </c>
      <c r="G60" t="str">
        <f t="shared" si="1"/>
        <v>test28</v>
      </c>
      <c r="H60">
        <v>0</v>
      </c>
      <c r="I60" t="s">
        <v>51</v>
      </c>
      <c r="J60" t="s">
        <v>50</v>
      </c>
      <c r="K60" t="s">
        <v>79</v>
      </c>
      <c r="O60" t="str">
        <f t="shared" si="2"/>
        <v>INSERT INTO T3_CBRD VALUES ('58','test28','MOV','MOV1','test28','test28','0',NOW(),NOW(),'N');</v>
      </c>
    </row>
    <row r="61" spans="2:15" ht="18" thickBot="1" x14ac:dyDescent="0.3">
      <c r="B61">
        <v>59</v>
      </c>
      <c r="C61" t="s">
        <v>49</v>
      </c>
      <c r="D61" s="8" t="s">
        <v>54</v>
      </c>
      <c r="E61" s="6" t="s">
        <v>70</v>
      </c>
      <c r="F61" t="str">
        <f t="shared" si="0"/>
        <v>test29</v>
      </c>
      <c r="G61" t="str">
        <f t="shared" si="1"/>
        <v>test29</v>
      </c>
      <c r="H61">
        <v>0</v>
      </c>
      <c r="I61" t="s">
        <v>51</v>
      </c>
      <c r="J61" t="s">
        <v>50</v>
      </c>
      <c r="K61" t="s">
        <v>79</v>
      </c>
      <c r="O61" t="str">
        <f t="shared" si="2"/>
        <v>INSERT INTO T3_CBRD VALUES ('59','test29','MOV','MOV2','test29','test29','0',NOW(),NOW(),'N');</v>
      </c>
    </row>
    <row r="62" spans="2:15" ht="18" thickBot="1" x14ac:dyDescent="0.3">
      <c r="B62">
        <v>60</v>
      </c>
      <c r="C62" t="s">
        <v>20</v>
      </c>
      <c r="D62" s="8" t="s">
        <v>54</v>
      </c>
      <c r="E62" s="6" t="s">
        <v>71</v>
      </c>
      <c r="F62" t="str">
        <f t="shared" si="0"/>
        <v>test30</v>
      </c>
      <c r="G62" t="str">
        <f t="shared" si="1"/>
        <v>test30</v>
      </c>
      <c r="H62">
        <v>0</v>
      </c>
      <c r="I62" t="s">
        <v>51</v>
      </c>
      <c r="J62" t="s">
        <v>50</v>
      </c>
      <c r="K62" t="s">
        <v>79</v>
      </c>
      <c r="O62" t="str">
        <f t="shared" si="2"/>
        <v>INSERT INTO T3_CBRD VALUES ('60','test30','MOV','MOV3','test30','test30','0',NOW(),NOW(),'N');</v>
      </c>
    </row>
    <row r="63" spans="2:15" ht="18" thickBot="1" x14ac:dyDescent="0.3">
      <c r="B63">
        <v>61</v>
      </c>
      <c r="C63" t="s">
        <v>21</v>
      </c>
      <c r="D63" s="8" t="s">
        <v>54</v>
      </c>
      <c r="E63" s="6" t="s">
        <v>69</v>
      </c>
      <c r="F63" t="str">
        <f t="shared" si="0"/>
        <v>test01</v>
      </c>
      <c r="G63" t="str">
        <f t="shared" si="1"/>
        <v>test01</v>
      </c>
      <c r="H63">
        <v>0</v>
      </c>
      <c r="I63" t="s">
        <v>51</v>
      </c>
      <c r="J63" t="s">
        <v>50</v>
      </c>
      <c r="K63" t="s">
        <v>79</v>
      </c>
      <c r="O63" t="str">
        <f t="shared" si="2"/>
        <v>INSERT INTO T3_CBRD VALUES ('61','test01','MOV','MOV1','test01','test01','0',NOW(),NOW(),'N');</v>
      </c>
    </row>
    <row r="64" spans="2:15" ht="18" thickBot="1" x14ac:dyDescent="0.3">
      <c r="B64">
        <v>62</v>
      </c>
      <c r="C64" t="s">
        <v>22</v>
      </c>
      <c r="D64" s="8" t="s">
        <v>54</v>
      </c>
      <c r="E64" s="6" t="s">
        <v>70</v>
      </c>
      <c r="F64" t="str">
        <f t="shared" si="0"/>
        <v>test02</v>
      </c>
      <c r="G64" t="str">
        <f t="shared" si="1"/>
        <v>test02</v>
      </c>
      <c r="H64">
        <v>0</v>
      </c>
      <c r="I64" t="s">
        <v>51</v>
      </c>
      <c r="J64" t="s">
        <v>50</v>
      </c>
      <c r="K64" t="s">
        <v>79</v>
      </c>
      <c r="O64" t="str">
        <f t="shared" si="2"/>
        <v>INSERT INTO T3_CBRD VALUES ('62','test02','MOV','MOV2','test02','test02','0',NOW(),NOW(),'N');</v>
      </c>
    </row>
    <row r="65" spans="2:15" ht="18" thickBot="1" x14ac:dyDescent="0.3">
      <c r="B65">
        <v>63</v>
      </c>
      <c r="C65" t="s">
        <v>23</v>
      </c>
      <c r="D65" s="8" t="s">
        <v>54</v>
      </c>
      <c r="E65" s="6" t="s">
        <v>71</v>
      </c>
      <c r="F65" t="str">
        <f t="shared" si="0"/>
        <v>test03</v>
      </c>
      <c r="G65" t="str">
        <f t="shared" si="1"/>
        <v>test03</v>
      </c>
      <c r="H65">
        <v>0</v>
      </c>
      <c r="I65" t="s">
        <v>51</v>
      </c>
      <c r="J65" t="s">
        <v>50</v>
      </c>
      <c r="K65" t="s">
        <v>79</v>
      </c>
      <c r="O65" t="str">
        <f t="shared" si="2"/>
        <v>INSERT INTO T3_CBRD VALUES ('63','test03','MOV','MOV3','test03','test03','0',NOW(),NOW(),'N');</v>
      </c>
    </row>
    <row r="66" spans="2:15" ht="18" thickBot="1" x14ac:dyDescent="0.3">
      <c r="B66">
        <v>64</v>
      </c>
      <c r="C66" t="s">
        <v>24</v>
      </c>
      <c r="D66" s="8" t="s">
        <v>54</v>
      </c>
      <c r="E66" s="6" t="s">
        <v>69</v>
      </c>
      <c r="F66" t="str">
        <f t="shared" si="0"/>
        <v>test04</v>
      </c>
      <c r="G66" t="str">
        <f t="shared" si="1"/>
        <v>test04</v>
      </c>
      <c r="H66">
        <v>0</v>
      </c>
      <c r="I66" t="s">
        <v>51</v>
      </c>
      <c r="J66" t="s">
        <v>50</v>
      </c>
      <c r="K66" t="s">
        <v>79</v>
      </c>
      <c r="O66" t="str">
        <f t="shared" si="2"/>
        <v>INSERT INTO T3_CBRD VALUES ('64','test04','MOV','MOV1','test04','test04','0',NOW(),NOW(),'N');</v>
      </c>
    </row>
    <row r="67" spans="2:15" ht="18" thickBot="1" x14ac:dyDescent="0.3">
      <c r="B67">
        <v>65</v>
      </c>
      <c r="C67" t="s">
        <v>25</v>
      </c>
      <c r="D67" s="8" t="s">
        <v>54</v>
      </c>
      <c r="E67" s="6" t="s">
        <v>70</v>
      </c>
      <c r="F67" t="str">
        <f t="shared" si="0"/>
        <v>test05</v>
      </c>
      <c r="G67" t="str">
        <f t="shared" si="1"/>
        <v>test05</v>
      </c>
      <c r="H67">
        <v>0</v>
      </c>
      <c r="I67" t="s">
        <v>51</v>
      </c>
      <c r="J67" t="s">
        <v>50</v>
      </c>
      <c r="K67" t="s">
        <v>79</v>
      </c>
      <c r="O67" t="str">
        <f t="shared" si="2"/>
        <v>INSERT INTO T3_CBRD VALUES ('65','test05','MOV','MOV2','test05','test05','0',NOW(),NOW(),'N');</v>
      </c>
    </row>
    <row r="68" spans="2:15" ht="18" thickBot="1" x14ac:dyDescent="0.3">
      <c r="B68">
        <v>66</v>
      </c>
      <c r="C68" t="s">
        <v>26</v>
      </c>
      <c r="D68" s="8" t="s">
        <v>54</v>
      </c>
      <c r="E68" s="6" t="s">
        <v>71</v>
      </c>
      <c r="F68" t="str">
        <f t="shared" ref="F68:F109" si="3">C68</f>
        <v>test06</v>
      </c>
      <c r="G68" t="str">
        <f t="shared" ref="G68:G109" si="4">C68</f>
        <v>test06</v>
      </c>
      <c r="H68">
        <v>0</v>
      </c>
      <c r="I68" t="s">
        <v>51</v>
      </c>
      <c r="J68" t="s">
        <v>50</v>
      </c>
      <c r="K68" t="s">
        <v>79</v>
      </c>
      <c r="O68" t="str">
        <f t="shared" ref="O68:O109" si="5">_xlfn.CONCAT($L$1,$M$1,$N$1,B68,$E$1,C68,$E$1,D68,$E$1,E68,$E$1,F68,$E$1,G68,$E$1,H68,$B$1,I68,$F$1,J68,$D$1,K68,$G$1)</f>
        <v>INSERT INTO T3_CBRD VALUES ('66','test06','MOV','MOV3','test06','test06','0',NOW(),NOW(),'N');</v>
      </c>
    </row>
    <row r="69" spans="2:15" ht="18" thickBot="1" x14ac:dyDescent="0.3">
      <c r="B69">
        <v>67</v>
      </c>
      <c r="C69" t="s">
        <v>27</v>
      </c>
      <c r="D69" s="8" t="s">
        <v>55</v>
      </c>
      <c r="E69" s="6" t="s">
        <v>72</v>
      </c>
      <c r="F69" t="str">
        <f t="shared" si="3"/>
        <v>test07</v>
      </c>
      <c r="G69" t="str">
        <f t="shared" si="4"/>
        <v>test07</v>
      </c>
      <c r="H69">
        <v>0</v>
      </c>
      <c r="I69" t="s">
        <v>51</v>
      </c>
      <c r="J69" t="s">
        <v>50</v>
      </c>
      <c r="K69" t="s">
        <v>79</v>
      </c>
      <c r="O69" t="str">
        <f t="shared" si="5"/>
        <v>INSERT INTO T3_CBRD VALUES ('67','test07','ANI','ANI1','test07','test07','0',NOW(),NOW(),'N');</v>
      </c>
    </row>
    <row r="70" spans="2:15" ht="18" thickBot="1" x14ac:dyDescent="0.3">
      <c r="B70">
        <v>68</v>
      </c>
      <c r="C70" t="s">
        <v>28</v>
      </c>
      <c r="D70" s="8" t="s">
        <v>55</v>
      </c>
      <c r="E70" s="6" t="s">
        <v>73</v>
      </c>
      <c r="F70" t="str">
        <f t="shared" si="3"/>
        <v>test08</v>
      </c>
      <c r="G70" t="str">
        <f t="shared" si="4"/>
        <v>test08</v>
      </c>
      <c r="H70">
        <v>0</v>
      </c>
      <c r="I70" t="s">
        <v>51</v>
      </c>
      <c r="J70" t="s">
        <v>50</v>
      </c>
      <c r="K70" t="s">
        <v>79</v>
      </c>
      <c r="O70" t="str">
        <f t="shared" si="5"/>
        <v>INSERT INTO T3_CBRD VALUES ('68','test08','ANI','ANI2','test08','test08','0',NOW(),NOW(),'N');</v>
      </c>
    </row>
    <row r="71" spans="2:15" ht="18" thickBot="1" x14ac:dyDescent="0.3">
      <c r="B71">
        <v>69</v>
      </c>
      <c r="C71" t="s">
        <v>29</v>
      </c>
      <c r="D71" s="8" t="s">
        <v>55</v>
      </c>
      <c r="E71" s="6" t="s">
        <v>74</v>
      </c>
      <c r="F71" t="str">
        <f t="shared" si="3"/>
        <v>test09</v>
      </c>
      <c r="G71" t="str">
        <f t="shared" si="4"/>
        <v>test09</v>
      </c>
      <c r="H71">
        <v>0</v>
      </c>
      <c r="I71" t="s">
        <v>51</v>
      </c>
      <c r="J71" t="s">
        <v>50</v>
      </c>
      <c r="K71" t="s">
        <v>79</v>
      </c>
      <c r="O71" t="str">
        <f t="shared" si="5"/>
        <v>INSERT INTO T3_CBRD VALUES ('69','test09','ANI','ANI3','test09','test09','0',NOW(),NOW(),'N');</v>
      </c>
    </row>
    <row r="72" spans="2:15" ht="18" thickBot="1" x14ac:dyDescent="0.3">
      <c r="B72">
        <v>70</v>
      </c>
      <c r="C72" t="s">
        <v>30</v>
      </c>
      <c r="D72" s="8" t="s">
        <v>55</v>
      </c>
      <c r="E72" s="6" t="s">
        <v>72</v>
      </c>
      <c r="F72" t="str">
        <f t="shared" si="3"/>
        <v>test10</v>
      </c>
      <c r="G72" t="str">
        <f t="shared" si="4"/>
        <v>test10</v>
      </c>
      <c r="H72">
        <v>0</v>
      </c>
      <c r="I72" t="s">
        <v>51</v>
      </c>
      <c r="J72" t="s">
        <v>50</v>
      </c>
      <c r="K72" t="s">
        <v>79</v>
      </c>
      <c r="O72" t="str">
        <f t="shared" si="5"/>
        <v>INSERT INTO T3_CBRD VALUES ('70','test10','ANI','ANI1','test10','test10','0',NOW(),NOW(),'N');</v>
      </c>
    </row>
    <row r="73" spans="2:15" ht="18" thickBot="1" x14ac:dyDescent="0.3">
      <c r="B73">
        <v>71</v>
      </c>
      <c r="C73" t="s">
        <v>31</v>
      </c>
      <c r="D73" s="8" t="s">
        <v>55</v>
      </c>
      <c r="E73" s="6" t="s">
        <v>73</v>
      </c>
      <c r="F73" t="str">
        <f t="shared" si="3"/>
        <v>test11</v>
      </c>
      <c r="G73" t="str">
        <f t="shared" si="4"/>
        <v>test11</v>
      </c>
      <c r="H73">
        <v>0</v>
      </c>
      <c r="I73" t="s">
        <v>51</v>
      </c>
      <c r="J73" t="s">
        <v>50</v>
      </c>
      <c r="K73" t="s">
        <v>79</v>
      </c>
      <c r="O73" t="str">
        <f t="shared" si="5"/>
        <v>INSERT INTO T3_CBRD VALUES ('71','test11','ANI','ANI2','test11','test11','0',NOW(),NOW(),'N');</v>
      </c>
    </row>
    <row r="74" spans="2:15" ht="18" thickBot="1" x14ac:dyDescent="0.3">
      <c r="B74">
        <v>72</v>
      </c>
      <c r="C74" t="s">
        <v>32</v>
      </c>
      <c r="D74" s="8" t="s">
        <v>55</v>
      </c>
      <c r="E74" s="6" t="s">
        <v>74</v>
      </c>
      <c r="F74" t="str">
        <f t="shared" si="3"/>
        <v>test12</v>
      </c>
      <c r="G74" t="str">
        <f t="shared" si="4"/>
        <v>test12</v>
      </c>
      <c r="H74">
        <v>0</v>
      </c>
      <c r="I74" t="s">
        <v>51</v>
      </c>
      <c r="J74" t="s">
        <v>50</v>
      </c>
      <c r="K74" t="s">
        <v>79</v>
      </c>
      <c r="O74" t="str">
        <f t="shared" si="5"/>
        <v>INSERT INTO T3_CBRD VALUES ('72','test12','ANI','ANI3','test12','test12','0',NOW(),NOW(),'N');</v>
      </c>
    </row>
    <row r="75" spans="2:15" ht="18" thickBot="1" x14ac:dyDescent="0.3">
      <c r="B75">
        <v>73</v>
      </c>
      <c r="C75" t="s">
        <v>33</v>
      </c>
      <c r="D75" s="8" t="s">
        <v>55</v>
      </c>
      <c r="E75" s="6" t="s">
        <v>72</v>
      </c>
      <c r="F75" t="str">
        <f t="shared" si="3"/>
        <v>test13</v>
      </c>
      <c r="G75" t="str">
        <f t="shared" si="4"/>
        <v>test13</v>
      </c>
      <c r="H75">
        <v>0</v>
      </c>
      <c r="I75" t="s">
        <v>51</v>
      </c>
      <c r="J75" t="s">
        <v>50</v>
      </c>
      <c r="K75" t="s">
        <v>79</v>
      </c>
      <c r="O75" t="str">
        <f t="shared" si="5"/>
        <v>INSERT INTO T3_CBRD VALUES ('73','test13','ANI','ANI1','test13','test13','0',NOW(),NOW(),'N');</v>
      </c>
    </row>
    <row r="76" spans="2:15" ht="18" thickBot="1" x14ac:dyDescent="0.3">
      <c r="B76">
        <v>74</v>
      </c>
      <c r="C76" t="s">
        <v>34</v>
      </c>
      <c r="D76" s="8" t="s">
        <v>55</v>
      </c>
      <c r="E76" s="6" t="s">
        <v>73</v>
      </c>
      <c r="F76" t="str">
        <f t="shared" si="3"/>
        <v>test14</v>
      </c>
      <c r="G76" t="str">
        <f t="shared" si="4"/>
        <v>test14</v>
      </c>
      <c r="H76">
        <v>0</v>
      </c>
      <c r="I76" t="s">
        <v>51</v>
      </c>
      <c r="J76" t="s">
        <v>50</v>
      </c>
      <c r="K76" t="s">
        <v>79</v>
      </c>
      <c r="O76" t="str">
        <f t="shared" si="5"/>
        <v>INSERT INTO T3_CBRD VALUES ('74','test14','ANI','ANI2','test14','test14','0',NOW(),NOW(),'N');</v>
      </c>
    </row>
    <row r="77" spans="2:15" ht="18" thickBot="1" x14ac:dyDescent="0.3">
      <c r="B77">
        <v>75</v>
      </c>
      <c r="C77" t="s">
        <v>35</v>
      </c>
      <c r="D77" s="8" t="s">
        <v>55</v>
      </c>
      <c r="E77" s="6" t="s">
        <v>74</v>
      </c>
      <c r="F77" t="str">
        <f t="shared" si="3"/>
        <v>test15</v>
      </c>
      <c r="G77" t="str">
        <f t="shared" si="4"/>
        <v>test15</v>
      </c>
      <c r="H77">
        <v>0</v>
      </c>
      <c r="I77" t="s">
        <v>51</v>
      </c>
      <c r="J77" t="s">
        <v>50</v>
      </c>
      <c r="K77" t="s">
        <v>79</v>
      </c>
      <c r="O77" t="str">
        <f t="shared" si="5"/>
        <v>INSERT INTO T3_CBRD VALUES ('75','test15','ANI','ANI3','test15','test15','0',NOW(),NOW(),'N');</v>
      </c>
    </row>
    <row r="78" spans="2:15" ht="18" thickBot="1" x14ac:dyDescent="0.3">
      <c r="B78">
        <v>76</v>
      </c>
      <c r="C78" t="s">
        <v>36</v>
      </c>
      <c r="D78" s="8" t="s">
        <v>55</v>
      </c>
      <c r="E78" s="6" t="s">
        <v>72</v>
      </c>
      <c r="F78" t="str">
        <f t="shared" si="3"/>
        <v>test16</v>
      </c>
      <c r="G78" t="str">
        <f t="shared" si="4"/>
        <v>test16</v>
      </c>
      <c r="H78">
        <v>0</v>
      </c>
      <c r="I78" t="s">
        <v>51</v>
      </c>
      <c r="J78" t="s">
        <v>50</v>
      </c>
      <c r="K78" t="s">
        <v>79</v>
      </c>
      <c r="O78" t="str">
        <f t="shared" si="5"/>
        <v>INSERT INTO T3_CBRD VALUES ('76','test16','ANI','ANI1','test16','test16','0',NOW(),NOW(),'N');</v>
      </c>
    </row>
    <row r="79" spans="2:15" ht="18" thickBot="1" x14ac:dyDescent="0.3">
      <c r="B79">
        <v>77</v>
      </c>
      <c r="C79" t="s">
        <v>37</v>
      </c>
      <c r="D79" s="8" t="s">
        <v>55</v>
      </c>
      <c r="E79" s="6" t="s">
        <v>73</v>
      </c>
      <c r="F79" t="str">
        <f t="shared" si="3"/>
        <v>test17</v>
      </c>
      <c r="G79" t="str">
        <f t="shared" si="4"/>
        <v>test17</v>
      </c>
      <c r="H79">
        <v>0</v>
      </c>
      <c r="I79" t="s">
        <v>51</v>
      </c>
      <c r="J79" t="s">
        <v>50</v>
      </c>
      <c r="K79" t="s">
        <v>79</v>
      </c>
      <c r="O79" t="str">
        <f t="shared" si="5"/>
        <v>INSERT INTO T3_CBRD VALUES ('77','test17','ANI','ANI2','test17','test17','0',NOW(),NOW(),'N');</v>
      </c>
    </row>
    <row r="80" spans="2:15" ht="18" thickBot="1" x14ac:dyDescent="0.3">
      <c r="B80">
        <v>78</v>
      </c>
      <c r="C80" t="s">
        <v>38</v>
      </c>
      <c r="D80" s="8" t="s">
        <v>55</v>
      </c>
      <c r="E80" s="6" t="s">
        <v>74</v>
      </c>
      <c r="F80" t="str">
        <f t="shared" si="3"/>
        <v>test18</v>
      </c>
      <c r="G80" t="str">
        <f t="shared" si="4"/>
        <v>test18</v>
      </c>
      <c r="H80">
        <v>0</v>
      </c>
      <c r="I80" t="s">
        <v>51</v>
      </c>
      <c r="J80" t="s">
        <v>50</v>
      </c>
      <c r="K80" t="s">
        <v>79</v>
      </c>
      <c r="O80" t="str">
        <f t="shared" si="5"/>
        <v>INSERT INTO T3_CBRD VALUES ('78','test18','ANI','ANI3','test18','test18','0',NOW(),NOW(),'N');</v>
      </c>
    </row>
    <row r="81" spans="2:15" ht="18" thickBot="1" x14ac:dyDescent="0.3">
      <c r="B81">
        <v>79</v>
      </c>
      <c r="C81" t="s">
        <v>39</v>
      </c>
      <c r="D81" s="8" t="s">
        <v>55</v>
      </c>
      <c r="E81" s="6" t="s">
        <v>72</v>
      </c>
      <c r="F81" t="str">
        <f t="shared" si="3"/>
        <v>test19</v>
      </c>
      <c r="G81" t="str">
        <f t="shared" si="4"/>
        <v>test19</v>
      </c>
      <c r="H81">
        <v>0</v>
      </c>
      <c r="I81" t="s">
        <v>51</v>
      </c>
      <c r="J81" t="s">
        <v>50</v>
      </c>
      <c r="K81" t="s">
        <v>79</v>
      </c>
      <c r="O81" t="str">
        <f t="shared" si="5"/>
        <v>INSERT INTO T3_CBRD VALUES ('79','test19','ANI','ANI1','test19','test19','0',NOW(),NOW(),'N');</v>
      </c>
    </row>
    <row r="82" spans="2:15" ht="18" thickBot="1" x14ac:dyDescent="0.3">
      <c r="B82">
        <v>80</v>
      </c>
      <c r="C82" t="s">
        <v>40</v>
      </c>
      <c r="D82" s="8" t="s">
        <v>55</v>
      </c>
      <c r="E82" s="6" t="s">
        <v>73</v>
      </c>
      <c r="F82" t="str">
        <f t="shared" si="3"/>
        <v>test20</v>
      </c>
      <c r="G82" t="str">
        <f t="shared" si="4"/>
        <v>test20</v>
      </c>
      <c r="H82">
        <v>0</v>
      </c>
      <c r="I82" t="s">
        <v>51</v>
      </c>
      <c r="J82" t="s">
        <v>50</v>
      </c>
      <c r="K82" t="s">
        <v>79</v>
      </c>
      <c r="O82" t="str">
        <f t="shared" si="5"/>
        <v>INSERT INTO T3_CBRD VALUES ('80','test20','ANI','ANI2','test20','test20','0',NOW(),NOW(),'N');</v>
      </c>
    </row>
    <row r="83" spans="2:15" ht="18" thickBot="1" x14ac:dyDescent="0.3">
      <c r="B83">
        <v>81</v>
      </c>
      <c r="C83" t="s">
        <v>41</v>
      </c>
      <c r="D83" s="8" t="s">
        <v>55</v>
      </c>
      <c r="E83" s="6" t="s">
        <v>74</v>
      </c>
      <c r="F83" t="str">
        <f t="shared" si="3"/>
        <v>test21</v>
      </c>
      <c r="G83" t="str">
        <f t="shared" si="4"/>
        <v>test21</v>
      </c>
      <c r="H83">
        <v>0</v>
      </c>
      <c r="I83" t="s">
        <v>51</v>
      </c>
      <c r="J83" t="s">
        <v>50</v>
      </c>
      <c r="K83" t="s">
        <v>79</v>
      </c>
      <c r="O83" t="str">
        <f t="shared" si="5"/>
        <v>INSERT INTO T3_CBRD VALUES ('81','test21','ANI','ANI3','test21','test21','0',NOW(),NOW(),'N');</v>
      </c>
    </row>
    <row r="84" spans="2:15" ht="18" thickBot="1" x14ac:dyDescent="0.3">
      <c r="B84">
        <v>82</v>
      </c>
      <c r="C84" t="s">
        <v>42</v>
      </c>
      <c r="D84" s="8" t="s">
        <v>55</v>
      </c>
      <c r="E84" s="6" t="s">
        <v>72</v>
      </c>
      <c r="F84" t="str">
        <f t="shared" si="3"/>
        <v>test22</v>
      </c>
      <c r="G84" t="str">
        <f t="shared" si="4"/>
        <v>test22</v>
      </c>
      <c r="H84">
        <v>0</v>
      </c>
      <c r="I84" t="s">
        <v>51</v>
      </c>
      <c r="J84" t="s">
        <v>50</v>
      </c>
      <c r="K84" t="s">
        <v>79</v>
      </c>
      <c r="O84" t="str">
        <f t="shared" si="5"/>
        <v>INSERT INTO T3_CBRD VALUES ('82','test22','ANI','ANI1','test22','test22','0',NOW(),NOW(),'N');</v>
      </c>
    </row>
    <row r="85" spans="2:15" ht="18" thickBot="1" x14ac:dyDescent="0.3">
      <c r="B85">
        <v>83</v>
      </c>
      <c r="C85" t="s">
        <v>43</v>
      </c>
      <c r="D85" s="8" t="s">
        <v>55</v>
      </c>
      <c r="E85" s="6" t="s">
        <v>73</v>
      </c>
      <c r="F85" t="str">
        <f t="shared" si="3"/>
        <v>test23</v>
      </c>
      <c r="G85" t="str">
        <f t="shared" si="4"/>
        <v>test23</v>
      </c>
      <c r="H85">
        <v>0</v>
      </c>
      <c r="I85" t="s">
        <v>51</v>
      </c>
      <c r="J85" t="s">
        <v>50</v>
      </c>
      <c r="K85" t="s">
        <v>79</v>
      </c>
      <c r="O85" t="str">
        <f t="shared" si="5"/>
        <v>INSERT INTO T3_CBRD VALUES ('83','test23','ANI','ANI2','test23','test23','0',NOW(),NOW(),'N');</v>
      </c>
    </row>
    <row r="86" spans="2:15" ht="18" thickBot="1" x14ac:dyDescent="0.3">
      <c r="B86">
        <v>84</v>
      </c>
      <c r="C86" t="s">
        <v>44</v>
      </c>
      <c r="D86" s="8" t="s">
        <v>55</v>
      </c>
      <c r="E86" s="6" t="s">
        <v>74</v>
      </c>
      <c r="F86" t="str">
        <f t="shared" si="3"/>
        <v>test24</v>
      </c>
      <c r="G86" t="str">
        <f t="shared" si="4"/>
        <v>test24</v>
      </c>
      <c r="H86">
        <v>0</v>
      </c>
      <c r="I86" t="s">
        <v>51</v>
      </c>
      <c r="J86" t="s">
        <v>50</v>
      </c>
      <c r="K86" t="s">
        <v>79</v>
      </c>
      <c r="O86" t="str">
        <f t="shared" si="5"/>
        <v>INSERT INTO T3_CBRD VALUES ('84','test24','ANI','ANI3','test24','test24','0',NOW(),NOW(),'N');</v>
      </c>
    </row>
    <row r="87" spans="2:15" ht="18" thickBot="1" x14ac:dyDescent="0.3">
      <c r="B87">
        <v>85</v>
      </c>
      <c r="C87" t="s">
        <v>45</v>
      </c>
      <c r="D87" s="8" t="s">
        <v>55</v>
      </c>
      <c r="E87" s="6" t="s">
        <v>72</v>
      </c>
      <c r="F87" t="str">
        <f t="shared" si="3"/>
        <v>test25</v>
      </c>
      <c r="G87" t="str">
        <f t="shared" si="4"/>
        <v>test25</v>
      </c>
      <c r="H87">
        <v>0</v>
      </c>
      <c r="I87" t="s">
        <v>51</v>
      </c>
      <c r="J87" t="s">
        <v>50</v>
      </c>
      <c r="K87" t="s">
        <v>79</v>
      </c>
      <c r="O87" t="str">
        <f t="shared" si="5"/>
        <v>INSERT INTO T3_CBRD VALUES ('85','test25','ANI','ANI1','test25','test25','0',NOW(),NOW(),'N');</v>
      </c>
    </row>
    <row r="88" spans="2:15" ht="18" thickBot="1" x14ac:dyDescent="0.3">
      <c r="B88">
        <v>86</v>
      </c>
      <c r="C88" t="s">
        <v>46</v>
      </c>
      <c r="D88" s="8" t="s">
        <v>55</v>
      </c>
      <c r="E88" s="6" t="s">
        <v>73</v>
      </c>
      <c r="F88" t="str">
        <f t="shared" si="3"/>
        <v>test26</v>
      </c>
      <c r="G88" t="str">
        <f t="shared" si="4"/>
        <v>test26</v>
      </c>
      <c r="H88">
        <v>0</v>
      </c>
      <c r="I88" t="s">
        <v>51</v>
      </c>
      <c r="J88" t="s">
        <v>50</v>
      </c>
      <c r="K88" t="s">
        <v>79</v>
      </c>
      <c r="O88" t="str">
        <f t="shared" si="5"/>
        <v>INSERT INTO T3_CBRD VALUES ('86','test26','ANI','ANI2','test26','test26','0',NOW(),NOW(),'N');</v>
      </c>
    </row>
    <row r="89" spans="2:15" ht="18" thickBot="1" x14ac:dyDescent="0.3">
      <c r="B89">
        <v>87</v>
      </c>
      <c r="C89" t="s">
        <v>47</v>
      </c>
      <c r="D89" s="8" t="s">
        <v>55</v>
      </c>
      <c r="E89" s="6" t="s">
        <v>74</v>
      </c>
      <c r="F89" t="str">
        <f t="shared" si="3"/>
        <v>test27</v>
      </c>
      <c r="G89" t="str">
        <f t="shared" si="4"/>
        <v>test27</v>
      </c>
      <c r="H89">
        <v>0</v>
      </c>
      <c r="I89" t="s">
        <v>51</v>
      </c>
      <c r="J89" t="s">
        <v>50</v>
      </c>
      <c r="K89" t="s">
        <v>79</v>
      </c>
      <c r="O89" t="str">
        <f t="shared" si="5"/>
        <v>INSERT INTO T3_CBRD VALUES ('87','test27','ANI','ANI3','test27','test27','0',NOW(),NOW(),'N');</v>
      </c>
    </row>
    <row r="90" spans="2:15" ht="18" thickBot="1" x14ac:dyDescent="0.3">
      <c r="B90">
        <v>88</v>
      </c>
      <c r="C90" t="s">
        <v>48</v>
      </c>
      <c r="D90" s="8" t="s">
        <v>56</v>
      </c>
      <c r="E90" s="6" t="s">
        <v>75</v>
      </c>
      <c r="F90" t="str">
        <f t="shared" si="3"/>
        <v>test28</v>
      </c>
      <c r="G90" t="str">
        <f t="shared" si="4"/>
        <v>test28</v>
      </c>
      <c r="H90">
        <v>0</v>
      </c>
      <c r="I90" t="s">
        <v>51</v>
      </c>
      <c r="J90" t="s">
        <v>50</v>
      </c>
      <c r="K90" t="s">
        <v>79</v>
      </c>
      <c r="O90" t="str">
        <f t="shared" si="5"/>
        <v>INSERT INTO T3_CBRD VALUES ('88','test28','GAM','GAM1','test28','test28','0',NOW(),NOW(),'N');</v>
      </c>
    </row>
    <row r="91" spans="2:15" ht="18" thickBot="1" x14ac:dyDescent="0.3">
      <c r="B91">
        <v>89</v>
      </c>
      <c r="C91" t="s">
        <v>49</v>
      </c>
      <c r="D91" s="8" t="s">
        <v>56</v>
      </c>
      <c r="E91" s="6" t="s">
        <v>76</v>
      </c>
      <c r="F91" t="str">
        <f t="shared" si="3"/>
        <v>test29</v>
      </c>
      <c r="G91" t="str">
        <f t="shared" si="4"/>
        <v>test29</v>
      </c>
      <c r="H91">
        <v>0</v>
      </c>
      <c r="I91" t="s">
        <v>51</v>
      </c>
      <c r="J91" t="s">
        <v>50</v>
      </c>
      <c r="K91" t="s">
        <v>79</v>
      </c>
      <c r="O91" t="str">
        <f t="shared" si="5"/>
        <v>INSERT INTO T3_CBRD VALUES ('89','test29','GAM','GAM2','test29','test29','0',NOW(),NOW(),'N');</v>
      </c>
    </row>
    <row r="92" spans="2:15" ht="18" thickBot="1" x14ac:dyDescent="0.3">
      <c r="B92">
        <v>90</v>
      </c>
      <c r="C92" t="s">
        <v>20</v>
      </c>
      <c r="D92" s="8" t="s">
        <v>56</v>
      </c>
      <c r="E92" s="6" t="s">
        <v>77</v>
      </c>
      <c r="F92" t="str">
        <f t="shared" si="3"/>
        <v>test30</v>
      </c>
      <c r="G92" t="str">
        <f t="shared" si="4"/>
        <v>test30</v>
      </c>
      <c r="H92">
        <v>0</v>
      </c>
      <c r="I92" t="s">
        <v>51</v>
      </c>
      <c r="J92" t="s">
        <v>50</v>
      </c>
      <c r="K92" t="s">
        <v>79</v>
      </c>
      <c r="O92" t="str">
        <f t="shared" si="5"/>
        <v>INSERT INTO T3_CBRD VALUES ('90','test30','GAM','GAM3','test30','test30','0',NOW(),NOW(),'N');</v>
      </c>
    </row>
    <row r="93" spans="2:15" ht="18" thickBot="1" x14ac:dyDescent="0.3">
      <c r="B93">
        <v>91</v>
      </c>
      <c r="C93" t="s">
        <v>21</v>
      </c>
      <c r="D93" s="8" t="s">
        <v>56</v>
      </c>
      <c r="E93" s="7" t="s">
        <v>78</v>
      </c>
      <c r="F93" t="str">
        <f t="shared" si="3"/>
        <v>test01</v>
      </c>
      <c r="G93" t="str">
        <f t="shared" si="4"/>
        <v>test01</v>
      </c>
      <c r="H93">
        <v>0</v>
      </c>
      <c r="I93" t="s">
        <v>51</v>
      </c>
      <c r="J93" t="s">
        <v>50</v>
      </c>
      <c r="K93" t="s">
        <v>79</v>
      </c>
      <c r="O93" t="str">
        <f t="shared" si="5"/>
        <v>INSERT INTO T3_CBRD VALUES ('91','test01','GAM','GAM4','test01','test01','0',NOW(),NOW(),'N');</v>
      </c>
    </row>
    <row r="94" spans="2:15" ht="18" thickBot="1" x14ac:dyDescent="0.3">
      <c r="B94">
        <v>92</v>
      </c>
      <c r="C94" t="s">
        <v>22</v>
      </c>
      <c r="D94" s="8" t="s">
        <v>56</v>
      </c>
      <c r="E94" s="6" t="s">
        <v>75</v>
      </c>
      <c r="F94" t="str">
        <f t="shared" si="3"/>
        <v>test02</v>
      </c>
      <c r="G94" t="str">
        <f t="shared" si="4"/>
        <v>test02</v>
      </c>
      <c r="H94">
        <v>0</v>
      </c>
      <c r="I94" t="s">
        <v>51</v>
      </c>
      <c r="J94" t="s">
        <v>50</v>
      </c>
      <c r="K94" t="s">
        <v>79</v>
      </c>
      <c r="O94" t="str">
        <f t="shared" si="5"/>
        <v>INSERT INTO T3_CBRD VALUES ('92','test02','GAM','GAM1','test02','test02','0',NOW(),NOW(),'N');</v>
      </c>
    </row>
    <row r="95" spans="2:15" ht="18" thickBot="1" x14ac:dyDescent="0.3">
      <c r="B95">
        <v>93</v>
      </c>
      <c r="C95" t="s">
        <v>23</v>
      </c>
      <c r="D95" s="8" t="s">
        <v>56</v>
      </c>
      <c r="E95" s="6" t="s">
        <v>76</v>
      </c>
      <c r="F95" t="str">
        <f t="shared" si="3"/>
        <v>test03</v>
      </c>
      <c r="G95" t="str">
        <f t="shared" si="4"/>
        <v>test03</v>
      </c>
      <c r="H95">
        <v>0</v>
      </c>
      <c r="I95" t="s">
        <v>51</v>
      </c>
      <c r="J95" t="s">
        <v>50</v>
      </c>
      <c r="K95" t="s">
        <v>79</v>
      </c>
      <c r="O95" t="str">
        <f t="shared" si="5"/>
        <v>INSERT INTO T3_CBRD VALUES ('93','test03','GAM','GAM2','test03','test03','0',NOW(),NOW(),'N');</v>
      </c>
    </row>
    <row r="96" spans="2:15" ht="18" thickBot="1" x14ac:dyDescent="0.3">
      <c r="B96">
        <v>94</v>
      </c>
      <c r="C96" t="s">
        <v>24</v>
      </c>
      <c r="D96" s="8" t="s">
        <v>56</v>
      </c>
      <c r="E96" s="6" t="s">
        <v>77</v>
      </c>
      <c r="F96" t="str">
        <f t="shared" si="3"/>
        <v>test04</v>
      </c>
      <c r="G96" t="str">
        <f t="shared" si="4"/>
        <v>test04</v>
      </c>
      <c r="H96">
        <v>0</v>
      </c>
      <c r="I96" t="s">
        <v>51</v>
      </c>
      <c r="J96" t="s">
        <v>50</v>
      </c>
      <c r="K96" t="s">
        <v>79</v>
      </c>
      <c r="O96" t="str">
        <f t="shared" si="5"/>
        <v>INSERT INTO T3_CBRD VALUES ('94','test04','GAM','GAM3','test04','test04','0',NOW(),NOW(),'N');</v>
      </c>
    </row>
    <row r="97" spans="2:15" ht="18" thickBot="1" x14ac:dyDescent="0.3">
      <c r="B97">
        <v>95</v>
      </c>
      <c r="C97" t="s">
        <v>25</v>
      </c>
      <c r="D97" s="8" t="s">
        <v>56</v>
      </c>
      <c r="E97" s="7" t="s">
        <v>78</v>
      </c>
      <c r="F97" t="str">
        <f t="shared" si="3"/>
        <v>test05</v>
      </c>
      <c r="G97" t="str">
        <f t="shared" si="4"/>
        <v>test05</v>
      </c>
      <c r="H97">
        <v>0</v>
      </c>
      <c r="I97" t="s">
        <v>51</v>
      </c>
      <c r="J97" t="s">
        <v>50</v>
      </c>
      <c r="K97" t="s">
        <v>79</v>
      </c>
      <c r="O97" t="str">
        <f t="shared" si="5"/>
        <v>INSERT INTO T3_CBRD VALUES ('95','test05','GAM','GAM4','test05','test05','0',NOW(),NOW(),'N');</v>
      </c>
    </row>
    <row r="98" spans="2:15" ht="18" thickBot="1" x14ac:dyDescent="0.3">
      <c r="B98">
        <v>96</v>
      </c>
      <c r="C98" t="s">
        <v>26</v>
      </c>
      <c r="D98" s="8" t="s">
        <v>56</v>
      </c>
      <c r="E98" s="6" t="s">
        <v>75</v>
      </c>
      <c r="F98" t="str">
        <f t="shared" si="3"/>
        <v>test06</v>
      </c>
      <c r="G98" t="str">
        <f t="shared" si="4"/>
        <v>test06</v>
      </c>
      <c r="H98">
        <v>0</v>
      </c>
      <c r="I98" t="s">
        <v>51</v>
      </c>
      <c r="J98" t="s">
        <v>50</v>
      </c>
      <c r="K98" t="s">
        <v>79</v>
      </c>
      <c r="O98" t="str">
        <f t="shared" si="5"/>
        <v>INSERT INTO T3_CBRD VALUES ('96','test06','GAM','GAM1','test06','test06','0',NOW(),NOW(),'N');</v>
      </c>
    </row>
    <row r="99" spans="2:15" ht="18" thickBot="1" x14ac:dyDescent="0.3">
      <c r="B99">
        <v>97</v>
      </c>
      <c r="C99" t="s">
        <v>27</v>
      </c>
      <c r="D99" s="8" t="s">
        <v>56</v>
      </c>
      <c r="E99" s="6" t="s">
        <v>76</v>
      </c>
      <c r="F99" t="str">
        <f t="shared" si="3"/>
        <v>test07</v>
      </c>
      <c r="G99" t="str">
        <f t="shared" si="4"/>
        <v>test07</v>
      </c>
      <c r="H99">
        <v>0</v>
      </c>
      <c r="I99" t="s">
        <v>51</v>
      </c>
      <c r="J99" t="s">
        <v>50</v>
      </c>
      <c r="K99" t="s">
        <v>79</v>
      </c>
      <c r="O99" t="str">
        <f t="shared" si="5"/>
        <v>INSERT INTO T3_CBRD VALUES ('97','test07','GAM','GAM2','test07','test07','0',NOW(),NOW(),'N');</v>
      </c>
    </row>
    <row r="100" spans="2:15" ht="18" thickBot="1" x14ac:dyDescent="0.3">
      <c r="B100">
        <v>98</v>
      </c>
      <c r="C100" t="s">
        <v>28</v>
      </c>
      <c r="D100" s="8" t="s">
        <v>56</v>
      </c>
      <c r="E100" s="6" t="s">
        <v>77</v>
      </c>
      <c r="F100" t="str">
        <f t="shared" si="3"/>
        <v>test08</v>
      </c>
      <c r="G100" t="str">
        <f t="shared" si="4"/>
        <v>test08</v>
      </c>
      <c r="H100">
        <v>0</v>
      </c>
      <c r="I100" t="s">
        <v>51</v>
      </c>
      <c r="J100" t="s">
        <v>50</v>
      </c>
      <c r="K100" t="s">
        <v>79</v>
      </c>
      <c r="O100" t="str">
        <f t="shared" si="5"/>
        <v>INSERT INTO T3_CBRD VALUES ('98','test08','GAM','GAM3','test08','test08','0',NOW(),NOW(),'N');</v>
      </c>
    </row>
    <row r="101" spans="2:15" ht="18" thickBot="1" x14ac:dyDescent="0.3">
      <c r="B101">
        <v>99</v>
      </c>
      <c r="C101" t="s">
        <v>29</v>
      </c>
      <c r="D101" s="8" t="s">
        <v>56</v>
      </c>
      <c r="E101" s="7" t="s">
        <v>78</v>
      </c>
      <c r="F101" t="str">
        <f t="shared" si="3"/>
        <v>test09</v>
      </c>
      <c r="G101" t="str">
        <f t="shared" si="4"/>
        <v>test09</v>
      </c>
      <c r="H101">
        <v>0</v>
      </c>
      <c r="I101" t="s">
        <v>51</v>
      </c>
      <c r="J101" t="s">
        <v>50</v>
      </c>
      <c r="K101" t="s">
        <v>79</v>
      </c>
      <c r="O101" t="str">
        <f t="shared" si="5"/>
        <v>INSERT INTO T3_CBRD VALUES ('99','test09','GAM','GAM4','test09','test09','0',NOW(),NOW(),'N');</v>
      </c>
    </row>
    <row r="102" spans="2:15" ht="18" thickBot="1" x14ac:dyDescent="0.3">
      <c r="B102">
        <v>100</v>
      </c>
      <c r="C102" t="s">
        <v>30</v>
      </c>
      <c r="D102" s="8" t="s">
        <v>56</v>
      </c>
      <c r="E102" s="6" t="s">
        <v>75</v>
      </c>
      <c r="F102" t="str">
        <f t="shared" si="3"/>
        <v>test10</v>
      </c>
      <c r="G102" t="str">
        <f t="shared" si="4"/>
        <v>test10</v>
      </c>
      <c r="H102">
        <v>0</v>
      </c>
      <c r="I102" t="s">
        <v>51</v>
      </c>
      <c r="J102" t="s">
        <v>50</v>
      </c>
      <c r="K102" t="s">
        <v>79</v>
      </c>
      <c r="O102" t="str">
        <f t="shared" si="5"/>
        <v>INSERT INTO T3_CBRD VALUES ('100','test10','GAM','GAM1','test10','test10','0',NOW(),NOW(),'N');</v>
      </c>
    </row>
    <row r="103" spans="2:15" ht="18" thickBot="1" x14ac:dyDescent="0.3">
      <c r="B103">
        <v>101</v>
      </c>
      <c r="C103" t="s">
        <v>31</v>
      </c>
      <c r="D103" s="8" t="s">
        <v>56</v>
      </c>
      <c r="E103" s="6" t="s">
        <v>76</v>
      </c>
      <c r="F103" t="str">
        <f t="shared" si="3"/>
        <v>test11</v>
      </c>
      <c r="G103" t="str">
        <f t="shared" si="4"/>
        <v>test11</v>
      </c>
      <c r="H103">
        <v>0</v>
      </c>
      <c r="I103" t="s">
        <v>51</v>
      </c>
      <c r="J103" t="s">
        <v>50</v>
      </c>
      <c r="K103" t="s">
        <v>79</v>
      </c>
      <c r="O103" t="str">
        <f t="shared" si="5"/>
        <v>INSERT INTO T3_CBRD VALUES ('101','test11','GAM','GAM2','test11','test11','0',NOW(),NOW(),'N');</v>
      </c>
    </row>
    <row r="104" spans="2:15" ht="18" thickBot="1" x14ac:dyDescent="0.3">
      <c r="B104">
        <v>102</v>
      </c>
      <c r="C104" t="s">
        <v>32</v>
      </c>
      <c r="D104" s="8" t="s">
        <v>56</v>
      </c>
      <c r="E104" s="6" t="s">
        <v>77</v>
      </c>
      <c r="F104" t="str">
        <f t="shared" si="3"/>
        <v>test12</v>
      </c>
      <c r="G104" t="str">
        <f t="shared" si="4"/>
        <v>test12</v>
      </c>
      <c r="H104">
        <v>0</v>
      </c>
      <c r="I104" t="s">
        <v>51</v>
      </c>
      <c r="J104" t="s">
        <v>50</v>
      </c>
      <c r="K104" t="s">
        <v>79</v>
      </c>
      <c r="O104" t="str">
        <f t="shared" si="5"/>
        <v>INSERT INTO T3_CBRD VALUES ('102','test12','GAM','GAM3','test12','test12','0',NOW(),NOW(),'N');</v>
      </c>
    </row>
    <row r="105" spans="2:15" ht="18" thickBot="1" x14ac:dyDescent="0.3">
      <c r="B105">
        <v>103</v>
      </c>
      <c r="C105" t="s">
        <v>33</v>
      </c>
      <c r="D105" s="8" t="s">
        <v>56</v>
      </c>
      <c r="E105" s="7" t="s">
        <v>78</v>
      </c>
      <c r="F105" t="str">
        <f t="shared" si="3"/>
        <v>test13</v>
      </c>
      <c r="G105" t="str">
        <f t="shared" si="4"/>
        <v>test13</v>
      </c>
      <c r="H105">
        <v>0</v>
      </c>
      <c r="I105" t="s">
        <v>51</v>
      </c>
      <c r="J105" t="s">
        <v>50</v>
      </c>
      <c r="K105" t="s">
        <v>79</v>
      </c>
      <c r="O105" t="str">
        <f t="shared" si="5"/>
        <v>INSERT INTO T3_CBRD VALUES ('103','test13','GAM','GAM4','test13','test13','0',NOW(),NOW(),'N');</v>
      </c>
    </row>
    <row r="106" spans="2:15" ht="18" thickBot="1" x14ac:dyDescent="0.3">
      <c r="B106">
        <v>104</v>
      </c>
      <c r="C106" t="s">
        <v>34</v>
      </c>
      <c r="D106" s="8" t="s">
        <v>56</v>
      </c>
      <c r="E106" s="6" t="s">
        <v>75</v>
      </c>
      <c r="F106" t="str">
        <f t="shared" si="3"/>
        <v>test14</v>
      </c>
      <c r="G106" t="str">
        <f t="shared" si="4"/>
        <v>test14</v>
      </c>
      <c r="H106">
        <v>0</v>
      </c>
      <c r="I106" t="s">
        <v>51</v>
      </c>
      <c r="J106" t="s">
        <v>50</v>
      </c>
      <c r="K106" t="s">
        <v>79</v>
      </c>
      <c r="O106" t="str">
        <f t="shared" si="5"/>
        <v>INSERT INTO T3_CBRD VALUES ('104','test14','GAM','GAM1','test14','test14','0',NOW(),NOW(),'N');</v>
      </c>
    </row>
    <row r="107" spans="2:15" ht="18" thickBot="1" x14ac:dyDescent="0.3">
      <c r="B107">
        <v>105</v>
      </c>
      <c r="C107" t="s">
        <v>35</v>
      </c>
      <c r="D107" s="8" t="s">
        <v>56</v>
      </c>
      <c r="E107" s="6" t="s">
        <v>76</v>
      </c>
      <c r="F107" t="str">
        <f t="shared" si="3"/>
        <v>test15</v>
      </c>
      <c r="G107" t="str">
        <f t="shared" si="4"/>
        <v>test15</v>
      </c>
      <c r="H107">
        <v>0</v>
      </c>
      <c r="I107" t="s">
        <v>51</v>
      </c>
      <c r="J107" t="s">
        <v>50</v>
      </c>
      <c r="K107" t="s">
        <v>79</v>
      </c>
      <c r="O107" t="str">
        <f t="shared" si="5"/>
        <v>INSERT INTO T3_CBRD VALUES ('105','test15','GAM','GAM2','test15','test15','0',NOW(),NOW(),'N');</v>
      </c>
    </row>
    <row r="108" spans="2:15" ht="18" thickBot="1" x14ac:dyDescent="0.3">
      <c r="B108">
        <v>106</v>
      </c>
      <c r="C108" t="s">
        <v>36</v>
      </c>
      <c r="D108" s="8" t="s">
        <v>56</v>
      </c>
      <c r="E108" s="6" t="s">
        <v>77</v>
      </c>
      <c r="F108" t="str">
        <f t="shared" si="3"/>
        <v>test16</v>
      </c>
      <c r="G108" t="str">
        <f t="shared" si="4"/>
        <v>test16</v>
      </c>
      <c r="H108">
        <v>0</v>
      </c>
      <c r="I108" t="s">
        <v>51</v>
      </c>
      <c r="J108" t="s">
        <v>50</v>
      </c>
      <c r="K108" t="s">
        <v>79</v>
      </c>
      <c r="O108" t="str">
        <f t="shared" si="5"/>
        <v>INSERT INTO T3_CBRD VALUES ('106','test16','GAM','GAM3','test16','test16','0',NOW(),NOW(),'N');</v>
      </c>
    </row>
    <row r="109" spans="2:15" ht="18" thickBot="1" x14ac:dyDescent="0.3">
      <c r="B109">
        <v>107</v>
      </c>
      <c r="C109" t="s">
        <v>37</v>
      </c>
      <c r="D109" s="8" t="s">
        <v>56</v>
      </c>
      <c r="E109" s="7" t="s">
        <v>78</v>
      </c>
      <c r="F109" t="str">
        <f t="shared" si="3"/>
        <v>test17</v>
      </c>
      <c r="G109" t="str">
        <f t="shared" si="4"/>
        <v>test17</v>
      </c>
      <c r="H109">
        <v>0</v>
      </c>
      <c r="I109" t="s">
        <v>51</v>
      </c>
      <c r="J109" t="s">
        <v>50</v>
      </c>
      <c r="K109" t="s">
        <v>79</v>
      </c>
      <c r="O109" t="str">
        <f t="shared" si="5"/>
        <v>INSERT INTO T3_CBRD VALUES ('107','test17','GAM','GAM4','test17','test17','0',NOW(),NOW(),'N');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T3_TBRD</vt:lpstr>
      <vt:lpstr>T3_ABRD </vt:lpstr>
      <vt:lpstr>T3_CBRD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ho won</dc:creator>
  <cp:lastModifiedBy>young ho won</cp:lastModifiedBy>
  <dcterms:created xsi:type="dcterms:W3CDTF">2023-05-08T05:35:36Z</dcterms:created>
  <dcterms:modified xsi:type="dcterms:W3CDTF">2023-05-08T08:14:17Z</dcterms:modified>
</cp:coreProperties>
</file>