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10" i="1"/>
  <c r="D9" i="1"/>
  <c r="D7" i="1"/>
  <c r="D6" i="1"/>
</calcChain>
</file>

<file path=xl/sharedStrings.xml><?xml version="1.0" encoding="utf-8"?>
<sst xmlns="http://schemas.openxmlformats.org/spreadsheetml/2006/main" count="119" uniqueCount="95">
  <si>
    <t>이름</t>
  </si>
  <si>
    <t>NAME</t>
  </si>
  <si>
    <t>고블린</t>
  </si>
  <si>
    <t>큰엄니</t>
  </si>
  <si>
    <t>오크</t>
  </si>
  <si>
    <t>흑곰</t>
  </si>
  <si>
    <t>요정</t>
  </si>
  <si>
    <t>정예요정병사</t>
  </si>
  <si>
    <t>정예요정마법사</t>
  </si>
  <si>
    <t>사악한요정왕</t>
  </si>
  <si>
    <t>숲</t>
  </si>
  <si>
    <t>깊은숲</t>
  </si>
  <si>
    <t>요정숲</t>
  </si>
  <si>
    <t>요정궁</t>
  </si>
  <si>
    <t>요정황궁</t>
  </si>
  <si>
    <t>상점주인</t>
  </si>
  <si>
    <t>예언자</t>
  </si>
  <si>
    <t>안내자</t>
  </si>
  <si>
    <t>사용자</t>
  </si>
  <si>
    <t>전투 / 인벤토리 / 지도 / 도감</t>
  </si>
  <si>
    <t>관리자</t>
  </si>
  <si>
    <t>스토리</t>
  </si>
  <si>
    <t>컨트롤</t>
  </si>
  <si>
    <t xml:space="preserve"> </t>
  </si>
  <si>
    <t>테스트</t>
  </si>
  <si>
    <t>기술</t>
    <phoneticPr fontId="1" type="noConversion"/>
  </si>
  <si>
    <t>지역</t>
    <phoneticPr fontId="1" type="noConversion"/>
  </si>
  <si>
    <t>인물</t>
    <phoneticPr fontId="1" type="noConversion"/>
  </si>
  <si>
    <t>장비</t>
    <phoneticPr fontId="1" type="noConversion"/>
  </si>
  <si>
    <t>지역추가 / 아이템추가 / 몬스터추가 / 케릭터추가</t>
    <phoneticPr fontId="1" type="noConversion"/>
  </si>
  <si>
    <t>이름</t>
    <phoneticPr fontId="1" type="noConversion"/>
  </si>
  <si>
    <t>공격력</t>
    <phoneticPr fontId="1" type="noConversion"/>
  </si>
  <si>
    <t>강철갑옷</t>
    <phoneticPr fontId="1" type="noConversion"/>
  </si>
  <si>
    <t>가죽갑옷</t>
    <phoneticPr fontId="1" type="noConversion"/>
  </si>
  <si>
    <t>공격의표식</t>
    <phoneticPr fontId="1" type="noConversion"/>
  </si>
  <si>
    <t>견고의표식</t>
    <phoneticPr fontId="1" type="noConversion"/>
  </si>
  <si>
    <t>강함의표식</t>
    <phoneticPr fontId="1" type="noConversion"/>
  </si>
  <si>
    <t>민첩의표식</t>
    <phoneticPr fontId="1" type="noConversion"/>
  </si>
  <si>
    <t>지혜의표식</t>
    <phoneticPr fontId="1" type="noConversion"/>
  </si>
  <si>
    <t>골드</t>
    <phoneticPr fontId="1" type="noConversion"/>
  </si>
  <si>
    <t>농축체력물약</t>
    <phoneticPr fontId="1" type="noConversion"/>
  </si>
  <si>
    <t>마나물약</t>
    <phoneticPr fontId="1" type="noConversion"/>
  </si>
  <si>
    <t>농축마나물약</t>
    <phoneticPr fontId="1" type="noConversion"/>
  </si>
  <si>
    <t>여신의눈물</t>
    <phoneticPr fontId="1" type="noConversion"/>
  </si>
  <si>
    <t>이름</t>
    <phoneticPr fontId="1" type="noConversion"/>
  </si>
  <si>
    <t>괴물</t>
    <phoneticPr fontId="1" type="noConversion"/>
  </si>
  <si>
    <t>이름</t>
    <phoneticPr fontId="1" type="noConversion"/>
  </si>
  <si>
    <t>영웅</t>
    <phoneticPr fontId="1" type="noConversion"/>
  </si>
  <si>
    <t>데이터 종류</t>
    <phoneticPr fontId="1" type="noConversion"/>
  </si>
  <si>
    <t>페이지구성</t>
    <phoneticPr fontId="1" type="noConversion"/>
  </si>
  <si>
    <t>계열</t>
    <phoneticPr fontId="1" type="noConversion"/>
  </si>
  <si>
    <t>체력</t>
    <phoneticPr fontId="1" type="noConversion"/>
  </si>
  <si>
    <t>마력</t>
    <phoneticPr fontId="1" type="noConversion"/>
  </si>
  <si>
    <t>지능 * 10</t>
    <phoneticPr fontId="1" type="noConversion"/>
  </si>
  <si>
    <t>지능</t>
    <phoneticPr fontId="1" type="noConversion"/>
  </si>
  <si>
    <t>민첩</t>
    <phoneticPr fontId="1" type="noConversion"/>
  </si>
  <si>
    <t>공식</t>
  </si>
  <si>
    <t>공식</t>
    <phoneticPr fontId="1" type="noConversion"/>
  </si>
  <si>
    <t>구분</t>
    <phoneticPr fontId="1" type="noConversion"/>
  </si>
  <si>
    <t>장착</t>
    <phoneticPr fontId="1" type="noConversion"/>
  </si>
  <si>
    <t>소비</t>
    <phoneticPr fontId="1" type="noConversion"/>
  </si>
  <si>
    <t>설명</t>
    <phoneticPr fontId="1" type="noConversion"/>
  </si>
  <si>
    <t>완력 * 10</t>
    <phoneticPr fontId="1" type="noConversion"/>
  </si>
  <si>
    <t>명중</t>
    <phoneticPr fontId="1" type="noConversion"/>
  </si>
  <si>
    <t>회피</t>
    <phoneticPr fontId="1" type="noConversion"/>
  </si>
  <si>
    <t>치명</t>
    <phoneticPr fontId="1" type="noConversion"/>
  </si>
  <si>
    <t>민첩 * 2 + 완력</t>
    <phoneticPr fontId="1" type="noConversion"/>
  </si>
  <si>
    <t>민첩 * 0.2 + 완력 * 0.1</t>
    <phoneticPr fontId="1" type="noConversion"/>
  </si>
  <si>
    <t>민첩 * 0.1 + 완력 * 0.05</t>
    <phoneticPr fontId="1" type="noConversion"/>
  </si>
  <si>
    <t>기본</t>
    <phoneticPr fontId="1" type="noConversion"/>
  </si>
  <si>
    <t>완력</t>
    <phoneticPr fontId="1" type="noConversion"/>
  </si>
  <si>
    <t>능력</t>
    <phoneticPr fontId="1" type="noConversion"/>
  </si>
  <si>
    <t>습득 민첩</t>
    <phoneticPr fontId="1" type="noConversion"/>
  </si>
  <si>
    <t>습득 완력</t>
    <phoneticPr fontId="1" type="noConversion"/>
  </si>
  <si>
    <t>습득 지능</t>
    <phoneticPr fontId="1" type="noConversion"/>
  </si>
  <si>
    <t>완력 * 무기공격력</t>
    <phoneticPr fontId="1" type="noConversion"/>
  </si>
  <si>
    <t>아드</t>
    <phoneticPr fontId="1" type="noConversion"/>
  </si>
  <si>
    <t>이그니</t>
    <phoneticPr fontId="1" type="noConversion"/>
  </si>
  <si>
    <t>이르덴</t>
    <phoneticPr fontId="1" type="noConversion"/>
  </si>
  <si>
    <t>쿠엔</t>
    <phoneticPr fontId="1" type="noConversion"/>
  </si>
  <si>
    <t>엑시</t>
    <phoneticPr fontId="1" type="noConversion"/>
  </si>
  <si>
    <t>정확한공격</t>
    <phoneticPr fontId="1" type="noConversion"/>
  </si>
  <si>
    <t>휩쓸기</t>
    <phoneticPr fontId="1" type="noConversion"/>
  </si>
  <si>
    <t>강타</t>
    <phoneticPr fontId="1" type="noConversion"/>
  </si>
  <si>
    <t>분쇄</t>
    <phoneticPr fontId="1" type="noConversion"/>
  </si>
  <si>
    <t>석궁</t>
    <phoneticPr fontId="1" type="noConversion"/>
  </si>
  <si>
    <t>주</t>
    <phoneticPr fontId="1" type="noConversion"/>
  </si>
  <si>
    <t>보조</t>
    <phoneticPr fontId="1" type="noConversion"/>
  </si>
  <si>
    <t>주</t>
    <phoneticPr fontId="1" type="noConversion"/>
  </si>
  <si>
    <t>나무검</t>
    <phoneticPr fontId="1" type="noConversion"/>
  </si>
  <si>
    <t>단검</t>
    <phoneticPr fontId="1" type="noConversion"/>
  </si>
  <si>
    <t>강철검</t>
    <phoneticPr fontId="1" type="noConversion"/>
  </si>
  <si>
    <t>은검</t>
    <phoneticPr fontId="1" type="noConversion"/>
  </si>
  <si>
    <t>나무갑옷</t>
    <phoneticPr fontId="1" type="noConversion"/>
  </si>
  <si>
    <t>제비포션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</si>
</sst>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28" workbookViewId="0">
      <selection activeCell="C43" sqref="C43"/>
    </sheetView>
  </sheetViews>
  <sheetFormatPr defaultRowHeight="16.5" x14ac:dyDescent="0.3"/>
  <cols>
    <col min="1" max="1" width="11.625" style="1" bestFit="1" customWidth="1"/>
    <col min="2" max="2" width="9" style="1" bestFit="1" customWidth="1"/>
    <col min="3" max="3" width="15.625" style="1" customWidth="1"/>
    <col min="4" max="4" width="7.125" style="1" bestFit="1" customWidth="1"/>
    <col min="5" max="5" width="22.625" style="1" bestFit="1" customWidth="1"/>
    <col min="6" max="10" width="15.625" style="1" customWidth="1"/>
    <col min="11" max="11" width="15.375" style="1" bestFit="1" customWidth="1"/>
    <col min="12" max="12" width="4.625" style="1" bestFit="1" customWidth="1"/>
    <col min="13" max="13" width="6" style="1" bestFit="1" customWidth="1"/>
    <col min="14" max="14" width="7" style="1" bestFit="1" customWidth="1"/>
    <col min="15" max="16" width="5" style="1" bestFit="1" customWidth="1"/>
    <col min="17" max="16384" width="9" style="1"/>
  </cols>
  <sheetData>
    <row r="1" spans="1:8" x14ac:dyDescent="0.3">
      <c r="A1" s="1" t="s">
        <v>48</v>
      </c>
    </row>
    <row r="2" spans="1:8" x14ac:dyDescent="0.3">
      <c r="B2" s="1" t="s">
        <v>47</v>
      </c>
      <c r="C2" s="1" t="s">
        <v>30</v>
      </c>
      <c r="D2" s="1" t="s">
        <v>69</v>
      </c>
      <c r="E2" s="1" t="s">
        <v>56</v>
      </c>
    </row>
    <row r="3" spans="1:8" x14ac:dyDescent="0.3">
      <c r="C3" s="5" t="s">
        <v>70</v>
      </c>
      <c r="D3" s="4">
        <v>20</v>
      </c>
      <c r="E3" s="4"/>
    </row>
    <row r="4" spans="1:8" x14ac:dyDescent="0.3">
      <c r="C4" s="5" t="s">
        <v>55</v>
      </c>
      <c r="D4" s="4">
        <v>16</v>
      </c>
      <c r="E4" s="4"/>
    </row>
    <row r="5" spans="1:8" x14ac:dyDescent="0.3">
      <c r="C5" s="5" t="s">
        <v>54</v>
      </c>
      <c r="D5" s="4">
        <v>15</v>
      </c>
      <c r="E5" s="4"/>
    </row>
    <row r="6" spans="1:8" x14ac:dyDescent="0.3">
      <c r="C6" s="5" t="s">
        <v>51</v>
      </c>
      <c r="D6" s="4">
        <f>D3*10</f>
        <v>200</v>
      </c>
      <c r="E6" s="4" t="s">
        <v>62</v>
      </c>
    </row>
    <row r="7" spans="1:8" x14ac:dyDescent="0.3">
      <c r="C7" s="5" t="s">
        <v>52</v>
      </c>
      <c r="D7" s="4">
        <f>D5*10</f>
        <v>150</v>
      </c>
      <c r="E7" s="4" t="s">
        <v>53</v>
      </c>
    </row>
    <row r="8" spans="1:8" x14ac:dyDescent="0.3">
      <c r="C8" s="5" t="s">
        <v>63</v>
      </c>
      <c r="D8" s="4">
        <f>D4*2 + D3</f>
        <v>52</v>
      </c>
      <c r="E8" s="4" t="s">
        <v>66</v>
      </c>
    </row>
    <row r="9" spans="1:8" x14ac:dyDescent="0.3">
      <c r="C9" s="5" t="s">
        <v>64</v>
      </c>
      <c r="D9" s="4">
        <f>D4*0.2</f>
        <v>3.2</v>
      </c>
      <c r="E9" s="4" t="s">
        <v>67</v>
      </c>
    </row>
    <row r="10" spans="1:8" x14ac:dyDescent="0.3">
      <c r="C10" s="5" t="s">
        <v>65</v>
      </c>
      <c r="D10" s="4">
        <f>D4*0.1</f>
        <v>1.6</v>
      </c>
      <c r="E10" s="4" t="s">
        <v>68</v>
      </c>
    </row>
    <row r="11" spans="1:8" x14ac:dyDescent="0.3">
      <c r="C11" s="5" t="s">
        <v>31</v>
      </c>
      <c r="D11" s="4"/>
      <c r="E11" s="4" t="s">
        <v>75</v>
      </c>
    </row>
    <row r="12" spans="1:8" x14ac:dyDescent="0.3">
      <c r="C12" s="5"/>
      <c r="D12" s="4"/>
      <c r="E12" s="4"/>
    </row>
    <row r="13" spans="1:8" x14ac:dyDescent="0.3">
      <c r="C13" s="5"/>
      <c r="D13" s="4"/>
      <c r="E13" s="4"/>
    </row>
    <row r="15" spans="1:8" x14ac:dyDescent="0.3">
      <c r="B15" s="1" t="s">
        <v>25</v>
      </c>
      <c r="C15" s="1" t="s">
        <v>0</v>
      </c>
      <c r="D15" s="1" t="s">
        <v>50</v>
      </c>
      <c r="E15" s="1" t="s">
        <v>57</v>
      </c>
      <c r="F15" s="1" t="s">
        <v>73</v>
      </c>
      <c r="G15" s="1" t="s">
        <v>72</v>
      </c>
      <c r="H15" s="1" t="s">
        <v>74</v>
      </c>
    </row>
    <row r="16" spans="1:8" x14ac:dyDescent="0.3">
      <c r="C16" s="1" t="s">
        <v>81</v>
      </c>
      <c r="D16" s="1" t="s">
        <v>86</v>
      </c>
    </row>
    <row r="17" spans="2:6" x14ac:dyDescent="0.3">
      <c r="C17" s="1" t="s">
        <v>82</v>
      </c>
      <c r="D17" s="2" t="s">
        <v>88</v>
      </c>
    </row>
    <row r="18" spans="2:6" x14ac:dyDescent="0.3">
      <c r="C18" s="1" t="s">
        <v>83</v>
      </c>
      <c r="D18" s="2" t="s">
        <v>86</v>
      </c>
    </row>
    <row r="19" spans="2:6" x14ac:dyDescent="0.3">
      <c r="C19" s="1" t="s">
        <v>84</v>
      </c>
      <c r="D19" s="2" t="s">
        <v>88</v>
      </c>
    </row>
    <row r="20" spans="2:6" s="2" customFormat="1" x14ac:dyDescent="0.3">
      <c r="C20" s="2" t="s">
        <v>85</v>
      </c>
      <c r="D20" s="2" t="s">
        <v>87</v>
      </c>
    </row>
    <row r="21" spans="2:6" x14ac:dyDescent="0.3">
      <c r="C21" s="1" t="s">
        <v>76</v>
      </c>
      <c r="D21" s="1" t="s">
        <v>87</v>
      </c>
    </row>
    <row r="22" spans="2:6" x14ac:dyDescent="0.3">
      <c r="C22" s="1" t="s">
        <v>77</v>
      </c>
      <c r="D22" s="1" t="s">
        <v>87</v>
      </c>
    </row>
    <row r="23" spans="2:6" x14ac:dyDescent="0.3">
      <c r="C23" s="1" t="s">
        <v>78</v>
      </c>
      <c r="D23" s="2" t="s">
        <v>87</v>
      </c>
    </row>
    <row r="24" spans="2:6" x14ac:dyDescent="0.3">
      <c r="C24" s="1" t="s">
        <v>79</v>
      </c>
      <c r="D24" s="2" t="s">
        <v>87</v>
      </c>
    </row>
    <row r="25" spans="2:6" x14ac:dyDescent="0.3">
      <c r="C25" s="1" t="s">
        <v>80</v>
      </c>
      <c r="D25" s="2" t="s">
        <v>87</v>
      </c>
    </row>
    <row r="28" spans="2:6" x14ac:dyDescent="0.3">
      <c r="B28" s="1" t="s">
        <v>28</v>
      </c>
      <c r="C28" s="1" t="s">
        <v>30</v>
      </c>
      <c r="D28" s="1" t="s">
        <v>58</v>
      </c>
      <c r="E28" s="1" t="s">
        <v>71</v>
      </c>
      <c r="F28" s="1" t="s">
        <v>61</v>
      </c>
    </row>
    <row r="29" spans="2:6" x14ac:dyDescent="0.3">
      <c r="C29" s="1" t="s">
        <v>89</v>
      </c>
      <c r="D29" s="1" t="s">
        <v>59</v>
      </c>
    </row>
    <row r="30" spans="2:6" x14ac:dyDescent="0.3">
      <c r="C30" s="1" t="s">
        <v>90</v>
      </c>
      <c r="D30" s="1" t="s">
        <v>59</v>
      </c>
    </row>
    <row r="31" spans="2:6" x14ac:dyDescent="0.3">
      <c r="C31" s="1" t="s">
        <v>91</v>
      </c>
      <c r="D31" s="1" t="s">
        <v>59</v>
      </c>
    </row>
    <row r="32" spans="2:6" x14ac:dyDescent="0.3">
      <c r="C32" s="1" t="s">
        <v>92</v>
      </c>
      <c r="D32" s="1" t="s">
        <v>59</v>
      </c>
    </row>
    <row r="33" spans="2:4" x14ac:dyDescent="0.3">
      <c r="C33" s="1" t="s">
        <v>93</v>
      </c>
      <c r="D33" s="1" t="s">
        <v>59</v>
      </c>
    </row>
    <row r="34" spans="2:4" x14ac:dyDescent="0.3">
      <c r="C34" s="1" t="s">
        <v>32</v>
      </c>
      <c r="D34" s="1" t="s">
        <v>59</v>
      </c>
    </row>
    <row r="35" spans="2:4" x14ac:dyDescent="0.3">
      <c r="C35" s="1" t="s">
        <v>33</v>
      </c>
      <c r="D35" s="1" t="s">
        <v>59</v>
      </c>
    </row>
    <row r="36" spans="2:4" x14ac:dyDescent="0.3">
      <c r="C36" s="1" t="s">
        <v>34</v>
      </c>
      <c r="D36" s="1" t="s">
        <v>59</v>
      </c>
    </row>
    <row r="37" spans="2:4" x14ac:dyDescent="0.3">
      <c r="C37" s="1" t="s">
        <v>35</v>
      </c>
      <c r="D37" s="1" t="s">
        <v>59</v>
      </c>
    </row>
    <row r="38" spans="2:4" x14ac:dyDescent="0.3">
      <c r="C38" s="1" t="s">
        <v>36</v>
      </c>
      <c r="D38" s="1" t="s">
        <v>59</v>
      </c>
    </row>
    <row r="39" spans="2:4" x14ac:dyDescent="0.3">
      <c r="C39" s="1" t="s">
        <v>37</v>
      </c>
      <c r="D39" s="1" t="s">
        <v>59</v>
      </c>
    </row>
    <row r="40" spans="2:4" x14ac:dyDescent="0.3">
      <c r="C40" s="1" t="s">
        <v>38</v>
      </c>
      <c r="D40" s="1" t="s">
        <v>59</v>
      </c>
    </row>
    <row r="41" spans="2:4" x14ac:dyDescent="0.3">
      <c r="C41" s="1" t="s">
        <v>39</v>
      </c>
      <c r="D41" s="1" t="s">
        <v>60</v>
      </c>
    </row>
    <row r="42" spans="2:4" x14ac:dyDescent="0.3">
      <c r="C42" s="1" t="s">
        <v>94</v>
      </c>
      <c r="D42" s="1" t="s">
        <v>60</v>
      </c>
    </row>
    <row r="43" spans="2:4" x14ac:dyDescent="0.3">
      <c r="C43" s="1" t="s">
        <v>40</v>
      </c>
      <c r="D43" s="1" t="s">
        <v>60</v>
      </c>
    </row>
    <row r="44" spans="2:4" x14ac:dyDescent="0.3">
      <c r="C44" s="1" t="s">
        <v>41</v>
      </c>
      <c r="D44" s="1" t="s">
        <v>60</v>
      </c>
    </row>
    <row r="45" spans="2:4" x14ac:dyDescent="0.3">
      <c r="C45" s="1" t="s">
        <v>42</v>
      </c>
      <c r="D45" s="1" t="s">
        <v>60</v>
      </c>
    </row>
    <row r="46" spans="2:4" x14ac:dyDescent="0.3">
      <c r="C46" s="1" t="s">
        <v>43</v>
      </c>
      <c r="D46" s="1" t="s">
        <v>60</v>
      </c>
    </row>
    <row r="48" spans="2:4" x14ac:dyDescent="0.3">
      <c r="B48" s="1" t="s">
        <v>45</v>
      </c>
      <c r="C48" s="1" t="s">
        <v>44</v>
      </c>
    </row>
    <row r="49" spans="2:3" x14ac:dyDescent="0.3">
      <c r="C49" s="1" t="s">
        <v>2</v>
      </c>
    </row>
    <row r="50" spans="2:3" x14ac:dyDescent="0.3">
      <c r="C50" s="1" t="s">
        <v>3</v>
      </c>
    </row>
    <row r="51" spans="2:3" x14ac:dyDescent="0.3">
      <c r="C51" s="1" t="s">
        <v>4</v>
      </c>
    </row>
    <row r="52" spans="2:3" x14ac:dyDescent="0.3">
      <c r="C52" s="1" t="s">
        <v>5</v>
      </c>
    </row>
    <row r="53" spans="2:3" x14ac:dyDescent="0.3">
      <c r="C53" s="1" t="s">
        <v>6</v>
      </c>
    </row>
    <row r="54" spans="2:3" x14ac:dyDescent="0.3">
      <c r="C54" s="1" t="s">
        <v>7</v>
      </c>
    </row>
    <row r="55" spans="2:3" x14ac:dyDescent="0.3">
      <c r="C55" s="1" t="s">
        <v>8</v>
      </c>
    </row>
    <row r="56" spans="2:3" x14ac:dyDescent="0.3">
      <c r="C56" s="1" t="s">
        <v>9</v>
      </c>
    </row>
    <row r="58" spans="2:3" x14ac:dyDescent="0.3">
      <c r="B58" s="1" t="s">
        <v>26</v>
      </c>
      <c r="C58" s="1" t="s">
        <v>46</v>
      </c>
    </row>
    <row r="59" spans="2:3" x14ac:dyDescent="0.3">
      <c r="C59" s="1" t="s">
        <v>10</v>
      </c>
    </row>
    <row r="60" spans="2:3" x14ac:dyDescent="0.3">
      <c r="C60" s="1" t="s">
        <v>11</v>
      </c>
    </row>
    <row r="61" spans="2:3" x14ac:dyDescent="0.3">
      <c r="C61" s="1" t="s">
        <v>12</v>
      </c>
    </row>
    <row r="62" spans="2:3" x14ac:dyDescent="0.3">
      <c r="C62" s="1" t="s">
        <v>13</v>
      </c>
    </row>
    <row r="63" spans="2:3" x14ac:dyDescent="0.3">
      <c r="C63" s="1" t="s">
        <v>14</v>
      </c>
    </row>
    <row r="65" spans="1:16" x14ac:dyDescent="0.3">
      <c r="B65" s="1" t="s">
        <v>27</v>
      </c>
    </row>
    <row r="66" spans="1:16" x14ac:dyDescent="0.3">
      <c r="C66" s="1" t="s">
        <v>1</v>
      </c>
    </row>
    <row r="67" spans="1:16" x14ac:dyDescent="0.3">
      <c r="C67" s="1" t="s">
        <v>15</v>
      </c>
    </row>
    <row r="68" spans="1:16" x14ac:dyDescent="0.3">
      <c r="C68" s="1" t="s">
        <v>16</v>
      </c>
    </row>
    <row r="69" spans="1:16" x14ac:dyDescent="0.3">
      <c r="C69" s="1" t="s">
        <v>17</v>
      </c>
    </row>
    <row r="71" spans="1:16" x14ac:dyDescent="0.3">
      <c r="A71" s="1" t="s">
        <v>49</v>
      </c>
    </row>
    <row r="72" spans="1:16" x14ac:dyDescent="0.3">
      <c r="B72" s="1" t="s">
        <v>18</v>
      </c>
      <c r="C72" s="6" t="s">
        <v>19</v>
      </c>
      <c r="D72" s="6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3">
      <c r="B73" s="1" t="s">
        <v>20</v>
      </c>
      <c r="C73" s="6" t="s">
        <v>29</v>
      </c>
      <c r="D73" s="6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</row>
    <row r="76" spans="1:16" x14ac:dyDescent="0.3">
      <c r="A76" s="1" t="s">
        <v>21</v>
      </c>
    </row>
    <row r="79" spans="1:16" x14ac:dyDescent="0.3">
      <c r="A79" s="1" t="s">
        <v>22</v>
      </c>
    </row>
    <row r="83" spans="1:1" x14ac:dyDescent="0.3">
      <c r="A83" s="1" t="s">
        <v>23</v>
      </c>
    </row>
    <row r="85" spans="1:1" x14ac:dyDescent="0.3">
      <c r="A85" s="1" t="s">
        <v>24</v>
      </c>
    </row>
  </sheetData>
  <mergeCells count="2">
    <mergeCell ref="C72:F72"/>
    <mergeCell ref="C73:F7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105</dc:creator>
  <cp:lastModifiedBy>105</cp:lastModifiedBy>
  <dcterms:created xsi:type="dcterms:W3CDTF">2019-03-15T10:18:27Z</dcterms:created>
  <dcterms:modified xsi:type="dcterms:W3CDTF">2019-03-15T12:58:57Z</dcterms:modified>
</cp:coreProperties>
</file>