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HCAI\"/>
    </mc:Choice>
  </mc:AlternateContent>
  <bookViews>
    <workbookView xWindow="4545" yWindow="120" windowWidth="21570" windowHeight="16245" firstSheet="1" activeTab="1"/>
  </bookViews>
  <sheets>
    <sheet name="Top 50 List" sheetId="1" state="hidden" r:id="rId1"/>
    <sheet name="106410828_Common 25" sheetId="5" r:id="rId2"/>
    <sheet name="106410828_CDM" sheetId="6" r:id="rId3"/>
    <sheet name="106410828_PCT CHG" sheetId="7" r:id="rId4"/>
  </sheets>
  <definedNames>
    <definedName name="_xlnm.Print_Area" localSheetId="1">'106410828_Common 25'!$A$1:$C$84</definedName>
    <definedName name="_xlnm.Print_Titles" localSheetId="1">'106410828_Common 25'!$1:$4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7" i="7" l="1"/>
  <c r="C10" i="7" s="1"/>
  <c r="C12" i="7" s="1"/>
  <c r="C13" i="7" s="1"/>
  <c r="C73" i="5" l="1"/>
</calcChain>
</file>

<file path=xl/sharedStrings.xml><?xml version="1.0" encoding="utf-8"?>
<sst xmlns="http://schemas.openxmlformats.org/spreadsheetml/2006/main" count="10606" uniqueCount="7602">
  <si>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</si>
  <si>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</si>
  <si>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</si>
  <si>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</si>
  <si>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</si>
  <si>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</si>
  <si>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</si>
  <si>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</si>
  <si>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</si>
  <si>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</si>
  <si>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</si>
  <si>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</si>
  <si>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</si>
  <si>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</si>
  <si>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</si>
  <si>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</si>
  <si>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</si>
  <si>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</si>
  <si>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</si>
  <si>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</si>
  <si>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</si>
  <si>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</si>
  <si>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</si>
  <si>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</si>
  <si>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</si>
  <si>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</si>
  <si>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</si>
  <si>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</si>
  <si>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</si>
  <si>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</si>
  <si>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</si>
  <si>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</si>
  <si>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</si>
  <si>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</si>
  <si>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</si>
  <si>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</si>
  <si>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</si>
  <si>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</si>
  <si>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</si>
  <si>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</si>
  <si>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</si>
  <si>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</si>
  <si>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</si>
  <si>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</si>
  <si>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</si>
  <si>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</si>
  <si>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</si>
  <si>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</si>
  <si>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</si>
  <si>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</si>
  <si>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</si>
  <si>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</si>
  <si>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</si>
  <si>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</si>
  <si>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</si>
  <si>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</si>
  <si>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</si>
  <si>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</si>
  <si>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</si>
  <si>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</si>
  <si>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</si>
  <si>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</si>
  <si>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</si>
  <si>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</si>
  <si>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</si>
  <si>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</si>
  <si>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</si>
  <si>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</si>
  <si>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</si>
  <si>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</si>
  <si>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</si>
  <si>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</si>
  <si>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Outpatient Visit, established patient, 20-29 minutes</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</si>
  <si>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</si>
  <si>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</si>
  <si>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</si>
  <si>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</si>
  <si>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</si>
  <si>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</si>
  <si>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</si>
  <si>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</si>
  <si>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</si>
  <si>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</si>
  <si>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</si>
  <si>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</si>
  <si>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</si>
  <si>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</si>
  <si>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</si>
  <si>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</si>
  <si>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</si>
  <si>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</si>
  <si>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</si>
  <si>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</si>
  <si>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</si>
  <si>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</si>
  <si>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</si>
  <si>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</si>
  <si>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</si>
  <si>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</si>
  <si>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</si>
  <si>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</si>
  <si>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</si>
  <si>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</si>
  <si>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</si>
  <si>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</si>
  <si>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</si>
  <si>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</si>
  <si>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</si>
  <si>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</si>
  <si>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</si>
  <si>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</si>
  <si>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</si>
  <si>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</si>
  <si>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</si>
  <si>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</si>
  <si>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</si>
  <si>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</si>
  <si>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</si>
  <si>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</si>
  <si>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</si>
  <si>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</si>
  <si>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</si>
  <si>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</si>
  <si>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CDM</t>
  </si>
  <si>
    <r>
      <rPr>
        <b/>
        <sz val="9"/>
        <color rgb="FF000000"/>
        <rFont val="Arial"/>
        <family val="2"/>
      </rPr>
      <t xml:space="preserve">Charge
</t>
    </r>
    <r>
      <rPr>
        <b/>
        <sz val="9"/>
        <color rgb="FF000000"/>
        <rFont val="Arial"/>
        <family val="2"/>
      </rPr>
      <t>Description</t>
    </r>
  </si>
  <si>
    <r>
      <rPr>
        <b/>
        <sz val="9"/>
        <color rgb="FF000000"/>
        <rFont val="Arial"/>
        <family val="2"/>
      </rPr>
      <t xml:space="preserve">Default
</t>
    </r>
    <r>
      <rPr>
        <b/>
        <sz val="9"/>
        <color rgb="FF000000"/>
        <rFont val="Arial"/>
        <family val="2"/>
      </rPr>
      <t>CPT</t>
    </r>
  </si>
  <si>
    <t>Price</t>
  </si>
  <si>
    <t>99999</t>
  </si>
  <si>
    <t>CONVERSION BALANCE ADJUSTMENT</t>
  </si>
  <si>
    <t/>
  </si>
  <si>
    <t>99998</t>
  </si>
  <si>
    <t>CONVERSION OF INVALID ITEM</t>
  </si>
  <si>
    <t>99112</t>
  </si>
  <si>
    <t>HISTORICAL ROOM AND BOARD REV CODE 214</t>
  </si>
  <si>
    <t>99111</t>
  </si>
  <si>
    <t>99110</t>
  </si>
  <si>
    <t>HISTORICAL ROOM AND BOARD REV CODE 200</t>
  </si>
  <si>
    <t>99109</t>
  </si>
  <si>
    <t>HISTORICAL ROOM AND BOARD REV CODE 190</t>
  </si>
  <si>
    <t>99108</t>
  </si>
  <si>
    <t>HISTORICAL ROOM AND BOARD REV CODE 131</t>
  </si>
  <si>
    <t>99107</t>
  </si>
  <si>
    <t>HISTORICAL ROOM AND BOARD REV CODE 130</t>
  </si>
  <si>
    <t>99106</t>
  </si>
  <si>
    <t>HISTORICAL ROOM AND BOARD REV CODE 124</t>
  </si>
  <si>
    <t>99105</t>
  </si>
  <si>
    <t>HISTORICAL ROOM AND BOARD REV CODE 121</t>
  </si>
  <si>
    <t>99104</t>
  </si>
  <si>
    <t>HISTORICAL ROOM AND BOARD REV CODE 120</t>
  </si>
  <si>
    <t>99103</t>
  </si>
  <si>
    <t>HISTORICAL ROOM AND BOARD REV CODE 114</t>
  </si>
  <si>
    <t>99102</t>
  </si>
  <si>
    <t>HISTORICAL ROOM AND BOARD REV CODE 111</t>
  </si>
  <si>
    <t>99101</t>
  </si>
  <si>
    <t>HISTORICAL ROOM AND BOARD REV CODE 110</t>
  </si>
  <si>
    <t>99029</t>
  </si>
  <si>
    <t>ADJ - MEDICARE TECHNICAL DENIAL</t>
  </si>
  <si>
    <t>99025</t>
  </si>
  <si>
    <t>MEDICARE SELF-PAY BAD DEBT RECALL</t>
  </si>
  <si>
    <t>99017</t>
  </si>
  <si>
    <t>ADJ-ACO 2NDARY WRITE-OFF</t>
  </si>
  <si>
    <t>99016</t>
  </si>
  <si>
    <t>ADJ-S10 HOSPITAL UNCOMPENSATED</t>
  </si>
  <si>
    <t>99015</t>
  </si>
  <si>
    <t>MEDICARE SELF-PAY BAD DEBT WRITE-OFF</t>
  </si>
  <si>
    <t>99012</t>
  </si>
  <si>
    <t>BAD DEBT RECALL</t>
  </si>
  <si>
    <t>99011</t>
  </si>
  <si>
    <t>PR AR DEDUCTION</t>
  </si>
  <si>
    <t>99010</t>
  </si>
  <si>
    <t>PAT MISC ADJUSTMENT</t>
  </si>
  <si>
    <t>99009</t>
  </si>
  <si>
    <t>COURTESY DISCOUNTS</t>
  </si>
  <si>
    <t>99008</t>
  </si>
  <si>
    <t>EMPLOYEE DISCOUNTS</t>
  </si>
  <si>
    <t>99007</t>
  </si>
  <si>
    <t>PRIOR BAD DEBT</t>
  </si>
  <si>
    <t>99006</t>
  </si>
  <si>
    <t>PATIENT REFUND</t>
  </si>
  <si>
    <t>99005</t>
  </si>
  <si>
    <t>RETURNED CHECK</t>
  </si>
  <si>
    <t>99004</t>
  </si>
  <si>
    <t>BAD DEBT RECOVERY</t>
  </si>
  <si>
    <t>99003</t>
  </si>
  <si>
    <t>BALANCE TRANSFER</t>
  </si>
  <si>
    <t>99002</t>
  </si>
  <si>
    <t>SMALL BALANCE ADJUSTMENT</t>
  </si>
  <si>
    <t>99001</t>
  </si>
  <si>
    <t>BAD DEBT WRITE-OFF</t>
  </si>
  <si>
    <t>98231</t>
  </si>
  <si>
    <t>RAC WRITE-OFF OP</t>
  </si>
  <si>
    <t>98230</t>
  </si>
  <si>
    <t>RAC WRITE-OFF IP</t>
  </si>
  <si>
    <t>97486</t>
  </si>
  <si>
    <t>AGENCY CLINICAL ASSIGNMENT</t>
  </si>
  <si>
    <t>97485</t>
  </si>
  <si>
    <t>AGENCY CLINICAL ASSIGNMENT S.CRANE</t>
  </si>
  <si>
    <t>97483</t>
  </si>
  <si>
    <t>AGENCY BD RECOVERY COMM CONTR</t>
  </si>
  <si>
    <t>97479</t>
  </si>
  <si>
    <t>AGENCY ASSIGNMENT - STEPHEN S. CRANE</t>
  </si>
  <si>
    <t>97473</t>
  </si>
  <si>
    <t>AGENCY BD ASSIGNMENT COMM CONTR</t>
  </si>
  <si>
    <t>97441</t>
  </si>
  <si>
    <t>ADMINISTRATIVE WRITE OFF</t>
  </si>
  <si>
    <t>97398</t>
  </si>
  <si>
    <t>ADJ-LEGAL SETTLEMENT</t>
  </si>
  <si>
    <t>97396</t>
  </si>
  <si>
    <t>ADJ-BANKRUPTCY</t>
  </si>
  <si>
    <t>97370</t>
  </si>
  <si>
    <t>ADJ-NON-GOV CAP MANL CA</t>
  </si>
  <si>
    <t>97366</t>
  </si>
  <si>
    <t>ADJ-MCD CAP MANL CA</t>
  </si>
  <si>
    <t>97363</t>
  </si>
  <si>
    <t>ADJ-MCR CAP MANL CA</t>
  </si>
  <si>
    <t>97351</t>
  </si>
  <si>
    <t>ADJ-NON-GOV CAP ADMIN WO</t>
  </si>
  <si>
    <t>97321</t>
  </si>
  <si>
    <t>ADJ-MCD LATE CHARGE</t>
  </si>
  <si>
    <t>97317</t>
  </si>
  <si>
    <t>ADJ-MCAL 2NDARY</t>
  </si>
  <si>
    <t>97301</t>
  </si>
  <si>
    <t>ADJ-MGD CR DNL UNDRPYMT</t>
  </si>
  <si>
    <t>97300</t>
  </si>
  <si>
    <t>ADJ-MCAL MGD CR 2NDARY</t>
  </si>
  <si>
    <t>97230</t>
  </si>
  <si>
    <t>ADJ-MCR LATE CHRG W/O IP</t>
  </si>
  <si>
    <t>97229</t>
  </si>
  <si>
    <t>ADJ-MCR NONCOV 1DAY STAY</t>
  </si>
  <si>
    <t>97227</t>
  </si>
  <si>
    <t>ADJ-MCD NON BILLABLE</t>
  </si>
  <si>
    <t>97225</t>
  </si>
  <si>
    <t>MCARE I/P LATE CHG-CONT ALLW</t>
  </si>
  <si>
    <t>97222</t>
  </si>
  <si>
    <t>ADJ-MCD MGD CR NON-BILL</t>
  </si>
  <si>
    <t>97221</t>
  </si>
  <si>
    <t>ADJ-MCD MGD CR NON-CVRD</t>
  </si>
  <si>
    <t>97220</t>
  </si>
  <si>
    <t>ADJ-MCD MGD CR RM RATE</t>
  </si>
  <si>
    <t>97218</t>
  </si>
  <si>
    <t>ADJ-MCD MGD CR SM BAL WO</t>
  </si>
  <si>
    <t>97217</t>
  </si>
  <si>
    <t>ADJ-MCD MGD CR LT CHARGE</t>
  </si>
  <si>
    <t>97211</t>
  </si>
  <si>
    <t>ADJ-MGD CR W/C EMP</t>
  </si>
  <si>
    <t>97201</t>
  </si>
  <si>
    <t>ADJ-MGD CR W/C DNL UNPYM</t>
  </si>
  <si>
    <t>97195</t>
  </si>
  <si>
    <t>ADJ-COMM NON-BILLABLE</t>
  </si>
  <si>
    <t>97188</t>
  </si>
  <si>
    <t>ADJ-MCR CLINICAL DNL DRG</t>
  </si>
  <si>
    <t>97186</t>
  </si>
  <si>
    <t>ADJ-COMM DNL TECH</t>
  </si>
  <si>
    <t>97183</t>
  </si>
  <si>
    <t>ADJ-COMM DNL CL CCR</t>
  </si>
  <si>
    <t>97177</t>
  </si>
  <si>
    <t>ADJ-COMM 2NDARY</t>
  </si>
  <si>
    <t>97174</t>
  </si>
  <si>
    <t>ADJ-COMM NON-CVRD</t>
  </si>
  <si>
    <t>97173</t>
  </si>
  <si>
    <t>ADJ-COMM MANL C/A</t>
  </si>
  <si>
    <t>97172</t>
  </si>
  <si>
    <t>ADJ-SELFPAY/UNINS FL RT</t>
  </si>
  <si>
    <t>97161</t>
  </si>
  <si>
    <t>ADJ-MEDI/MEDI CUT BACK</t>
  </si>
  <si>
    <t>97156</t>
  </si>
  <si>
    <t>M-CAL HMO UNTIMELY DENIAL</t>
  </si>
  <si>
    <t>97148</t>
  </si>
  <si>
    <t>ADJ-MCR NON BILL DRG IP</t>
  </si>
  <si>
    <t>97147</t>
  </si>
  <si>
    <t>ADJ-MCR NON BILL OP</t>
  </si>
  <si>
    <t>97144</t>
  </si>
  <si>
    <t>ADJ-MEDICARE 2NDARY</t>
  </si>
  <si>
    <t>97139</t>
  </si>
  <si>
    <t>ADJ-MCR MANL C/A DRG IP</t>
  </si>
  <si>
    <t>97138</t>
  </si>
  <si>
    <t>ADJ-MCR MANL C/A OP</t>
  </si>
  <si>
    <t>97136</t>
  </si>
  <si>
    <t>MCARE HMO UNTIMELY DENIAL</t>
  </si>
  <si>
    <t>97127</t>
  </si>
  <si>
    <t>ADJ-MGD CR EMP DISC</t>
  </si>
  <si>
    <t>97120</t>
  </si>
  <si>
    <t>ADJ-MCD MGD CR MANL CA</t>
  </si>
  <si>
    <t>97115</t>
  </si>
  <si>
    <t>MGD CARE UNTIMELY DENIAL</t>
  </si>
  <si>
    <t>97112</t>
  </si>
  <si>
    <t>ADJ-MGD CR W/C MANL CA</t>
  </si>
  <si>
    <t>97111</t>
  </si>
  <si>
    <t>ADJ-MGD CR LATE CHARGE</t>
  </si>
  <si>
    <t>97109</t>
  </si>
  <si>
    <t>ADJ-MGD CR MANL CA</t>
  </si>
  <si>
    <t>97107</t>
  </si>
  <si>
    <t>ADJ-OTHER EMP DISC</t>
  </si>
  <si>
    <t>97105</t>
  </si>
  <si>
    <t>M-CAL UNTIMELY DENIAL</t>
  </si>
  <si>
    <t>97100</t>
  </si>
  <si>
    <t>ADJ-OTHER FLAT RATE</t>
  </si>
  <si>
    <t>97097</t>
  </si>
  <si>
    <t>ADJ-COMM LATE CHARGE</t>
  </si>
  <si>
    <t>97096</t>
  </si>
  <si>
    <t>ADJ-EMPLYEE PHYSCL W/O</t>
  </si>
  <si>
    <t>97095</t>
  </si>
  <si>
    <t>ADJ-OTHER ADMIN WO</t>
  </si>
  <si>
    <t>97094</t>
  </si>
  <si>
    <t>ADJ-OTHER INT ADJ</t>
  </si>
  <si>
    <t>97091</t>
  </si>
  <si>
    <t>ADJ-OTHER DNL TECH</t>
  </si>
  <si>
    <t>97090</t>
  </si>
  <si>
    <t>ADJ-OTHER DNL REDUCT</t>
  </si>
  <si>
    <t>97078</t>
  </si>
  <si>
    <t>ADJ-MGD CR DNL CL CCR</t>
  </si>
  <si>
    <t>97077</t>
  </si>
  <si>
    <t>ADJ-MGD CR DNL TECH</t>
  </si>
  <si>
    <t>97071</t>
  </si>
  <si>
    <t>ADJ-MCR MGD CR MANL CA</t>
  </si>
  <si>
    <t>97070</t>
  </si>
  <si>
    <t>ADJ-MCR TECHNICAL DNL</t>
  </si>
  <si>
    <t>97069</t>
  </si>
  <si>
    <t>ADJ-COMM W/C MANL CA</t>
  </si>
  <si>
    <t>97062</t>
  </si>
  <si>
    <t>ADJ-MCD/MCL DNL TAR DAYS</t>
  </si>
  <si>
    <t>97060</t>
  </si>
  <si>
    <t>ADJ-MCD DNL TECH</t>
  </si>
  <si>
    <t>97056</t>
  </si>
  <si>
    <t>ADJ-MCD CONT ADJ</t>
  </si>
  <si>
    <t>97051</t>
  </si>
  <si>
    <t>ADJ-COMM W/C DNL REDUCT</t>
  </si>
  <si>
    <t>97045</t>
  </si>
  <si>
    <t>ADJ-TRICARE MANL CA</t>
  </si>
  <si>
    <t>97043</t>
  </si>
  <si>
    <t>ADJ-CHARITY DISC NON-STAT</t>
  </si>
  <si>
    <t>97042</t>
  </si>
  <si>
    <t>ADJ-CHARITY INDIGENT</t>
  </si>
  <si>
    <t>97041</t>
  </si>
  <si>
    <t>ADJ-CALOP 2NDARY</t>
  </si>
  <si>
    <t>97040</t>
  </si>
  <si>
    <t>ADJ-MCR E.H.R APPEAL</t>
  </si>
  <si>
    <t>97039</t>
  </si>
  <si>
    <t>ADJ-CHARITY DISC</t>
  </si>
  <si>
    <t>97038</t>
  </si>
  <si>
    <t>ADJ-TRICARE 2NDARY</t>
  </si>
  <si>
    <t>97025</t>
  </si>
  <si>
    <t>ADJ-MCR MGD CR DNL CL CCR</t>
  </si>
  <si>
    <t>97021</t>
  </si>
  <si>
    <t>ADJ-MCD MGD CR DNL TECH</t>
  </si>
  <si>
    <t>97020</t>
  </si>
  <si>
    <t>ADJ-MCD MGD CR DNL</t>
  </si>
  <si>
    <t>97019</t>
  </si>
  <si>
    <t>ADJ-MCR MGD CR LT CHARGE</t>
  </si>
  <si>
    <t>97015</t>
  </si>
  <si>
    <t>ADJ-MCR MGD CR NON-BILL</t>
  </si>
  <si>
    <t>97011</t>
  </si>
  <si>
    <t>ADJ-MCR MGD CR EMP DISC</t>
  </si>
  <si>
    <t>97005</t>
  </si>
  <si>
    <t>MCARE UNTIMELY DENIAL</t>
  </si>
  <si>
    <t>97001</t>
  </si>
  <si>
    <t>ADJ-MCR MGD CR DNL TECH</t>
  </si>
  <si>
    <t>799058</t>
  </si>
  <si>
    <t>799028</t>
  </si>
  <si>
    <t>799027</t>
  </si>
  <si>
    <t>703179</t>
  </si>
  <si>
    <t>701379</t>
  </si>
  <si>
    <t>701320</t>
  </si>
  <si>
    <t>701312</t>
  </si>
  <si>
    <t>701254</t>
  </si>
  <si>
    <t>701247</t>
  </si>
  <si>
    <t>701239</t>
  </si>
  <si>
    <t>701221</t>
  </si>
  <si>
    <t>701114</t>
  </si>
  <si>
    <t>701106</t>
  </si>
  <si>
    <t>701098</t>
  </si>
  <si>
    <t>700595</t>
  </si>
  <si>
    <t>700389</t>
  </si>
  <si>
    <t>700256</t>
  </si>
  <si>
    <t>700249</t>
  </si>
  <si>
    <t>700231</t>
  </si>
  <si>
    <t>700214</t>
  </si>
  <si>
    <t>700198</t>
  </si>
  <si>
    <t>700180</t>
  </si>
  <si>
    <t>700172</t>
  </si>
  <si>
    <t>700115</t>
  </si>
  <si>
    <t>700040</t>
  </si>
  <si>
    <t>700024</t>
  </si>
  <si>
    <t>700016</t>
  </si>
  <si>
    <t>61587</t>
  </si>
  <si>
    <t>61504</t>
  </si>
  <si>
    <t>61496</t>
  </si>
  <si>
    <t>61439</t>
  </si>
  <si>
    <t>61421</t>
  </si>
  <si>
    <t>6001577</t>
  </si>
  <si>
    <t>ELECTROCARDIOGRAM 12/TRACE NO RPT (STAT)</t>
  </si>
  <si>
    <t>6000023</t>
  </si>
  <si>
    <t>STRESS ECHO TRACE ONLY</t>
  </si>
  <si>
    <t>93017</t>
  </si>
  <si>
    <t>58591</t>
  </si>
  <si>
    <t>5099999</t>
  </si>
  <si>
    <t>REVENUE ADJUSTMENT</t>
  </si>
  <si>
    <t>5063060</t>
  </si>
  <si>
    <t>THYROID PEROXIDASE ABS 295 (Send Out)</t>
  </si>
  <si>
    <t>86376</t>
  </si>
  <si>
    <t>5063059</t>
  </si>
  <si>
    <t>S.PNEUMONIAE AGS,U 16786 (Send Out)</t>
  </si>
  <si>
    <t>87899</t>
  </si>
  <si>
    <t>5063058</t>
  </si>
  <si>
    <t>T4, FREE DIRECT DIALYSIS 35167 (Send Out</t>
  </si>
  <si>
    <t>84439</t>
  </si>
  <si>
    <t>5063057</t>
  </si>
  <si>
    <t>LEAD, BLOOD 599V2 (Send Out)</t>
  </si>
  <si>
    <t>83655</t>
  </si>
  <si>
    <t>5063056</t>
  </si>
  <si>
    <t>ERYTHROPOIETIN 427L (Send Out)</t>
  </si>
  <si>
    <t>82668</t>
  </si>
  <si>
    <t>5063055</t>
  </si>
  <si>
    <t>BK VIRUS DNA, QN PCR 4169 (Send Out)</t>
  </si>
  <si>
    <t>87799</t>
  </si>
  <si>
    <t>5063054</t>
  </si>
  <si>
    <t>CALPROTECTIN, STOOL 16796 (Send Out)</t>
  </si>
  <si>
    <t>83993</t>
  </si>
  <si>
    <t>5063053</t>
  </si>
  <si>
    <t>CERULOPLASMIN 326V2 (Send Out)</t>
  </si>
  <si>
    <t>82390</t>
  </si>
  <si>
    <t>5063052</t>
  </si>
  <si>
    <t>FUNGUS CULTURE, MISC. B037960 (Send Out)</t>
  </si>
  <si>
    <t>86707</t>
  </si>
  <si>
    <t>5063051</t>
  </si>
  <si>
    <t>HEPATITIS BE ANTIBODY 556V1 (Send Out)</t>
  </si>
  <si>
    <t>5063050</t>
  </si>
  <si>
    <t>QUESTASSURED25OH 1,25O 82652 (Send Out)</t>
  </si>
  <si>
    <t>82652</t>
  </si>
  <si>
    <t>5063048</t>
  </si>
  <si>
    <t>H.PYLORI UBIT(R) 14839V1 (Send Out)</t>
  </si>
  <si>
    <t>83013</t>
  </si>
  <si>
    <t>5063047</t>
  </si>
  <si>
    <t>ANCA SCR W/RFL C,P,ATYPP 4888 (Send Out)</t>
  </si>
  <si>
    <t>86021</t>
  </si>
  <si>
    <t>5063044</t>
  </si>
  <si>
    <t>DNASE-B ANTIBODY EP11382 (Send Out)</t>
  </si>
  <si>
    <t>86215</t>
  </si>
  <si>
    <t>5063043</t>
  </si>
  <si>
    <t>COMPLEMENT COMP C3 AND C4 162 (Send Out)</t>
  </si>
  <si>
    <t>86160</t>
  </si>
  <si>
    <t>5063041</t>
  </si>
  <si>
    <t>HANDLING FEE, SENDOUT 72109 (Send Out)</t>
  </si>
  <si>
    <t>5063040</t>
  </si>
  <si>
    <t>CCP ANTIBODY (IGG) 6546 (Send Out)</t>
  </si>
  <si>
    <t>86200</t>
  </si>
  <si>
    <t>5063038</t>
  </si>
  <si>
    <t>5063037</t>
  </si>
  <si>
    <t>IMMUNOFIXATION, URINE 213V1 (Send Out)</t>
  </si>
  <si>
    <t>86335</t>
  </si>
  <si>
    <t>5063034</t>
  </si>
  <si>
    <t>INSULIN, SERUM 561V1 (Send Out)</t>
  </si>
  <si>
    <t>83525</t>
  </si>
  <si>
    <t>5063033</t>
  </si>
  <si>
    <t>ANA, TITER &amp; PATTERN 38318-2 (Send Out)</t>
  </si>
  <si>
    <t>86039</t>
  </si>
  <si>
    <t>5063032</t>
  </si>
  <si>
    <t>METHYLMALONIC ACID 34879V1 (Send Out)</t>
  </si>
  <si>
    <t>83921</t>
  </si>
  <si>
    <t>5063031</t>
  </si>
  <si>
    <t>LIPID PANEL 6793 (Send Out)</t>
  </si>
  <si>
    <t>80061</t>
  </si>
  <si>
    <t>5063030</t>
  </si>
  <si>
    <t>QUESTASSURED25OH 1,25O 16761V2(Send Out)</t>
  </si>
  <si>
    <t>82306</t>
  </si>
  <si>
    <t>5063029</t>
  </si>
  <si>
    <t>T4, TOTAL 17733 (Send Out)</t>
  </si>
  <si>
    <t>84436</t>
  </si>
  <si>
    <t>5063028</t>
  </si>
  <si>
    <t>HEPATITIS BE ANTIGEN 555V1 (Send Out)</t>
  </si>
  <si>
    <t>87350</t>
  </si>
  <si>
    <t>5063027</t>
  </si>
  <si>
    <t>CA 19-9 475 (Send Out)</t>
  </si>
  <si>
    <t>86301</t>
  </si>
  <si>
    <t>5063025</t>
  </si>
  <si>
    <t>RHEUMATOIDFACTOR(IGA,M,G) 9590(Send Out)</t>
  </si>
  <si>
    <t>83520</t>
  </si>
  <si>
    <t>5063024</t>
  </si>
  <si>
    <t>PANCREATIC ELASTASE-1 4191 (Send Out)</t>
  </si>
  <si>
    <t>5063022</t>
  </si>
  <si>
    <t>H PYLORI AG,EIA,STOOL 34838V1 (Send Out)</t>
  </si>
  <si>
    <t>87338</t>
  </si>
  <si>
    <t>5063021</t>
  </si>
  <si>
    <t>T3, TOTAL 859V1 (Send Out)</t>
  </si>
  <si>
    <t>84480</t>
  </si>
  <si>
    <t>5063020</t>
  </si>
  <si>
    <t>ANA TITER &amp; PATTERN 249-2 (Send Out)</t>
  </si>
  <si>
    <t>5063019</t>
  </si>
  <si>
    <t>TACRILIMUS, LC/MS/MS 70007V2 (Send Out)</t>
  </si>
  <si>
    <t>80197</t>
  </si>
  <si>
    <t>5063018</t>
  </si>
  <si>
    <t>IMMUNOFIXATION, SERUM 3647-2 (Send Out)</t>
  </si>
  <si>
    <t>86334</t>
  </si>
  <si>
    <t>5063017</t>
  </si>
  <si>
    <t>B2 MICROGLOBULIN, SERUM 740 (Send Out)</t>
  </si>
  <si>
    <t>82232</t>
  </si>
  <si>
    <t>5063016</t>
  </si>
  <si>
    <t>VZV AB IGG 4439V1 (Send Out)</t>
  </si>
  <si>
    <t>86787</t>
  </si>
  <si>
    <t>5063015</t>
  </si>
  <si>
    <t>MEASLES ANTIBODY (IGG) 964V1 (Send Out)</t>
  </si>
  <si>
    <t>86765</t>
  </si>
  <si>
    <t>5063014</t>
  </si>
  <si>
    <t>HBV VIRUS DNA, QNT, PCR 8369V1(Send Out)</t>
  </si>
  <si>
    <t>87517</t>
  </si>
  <si>
    <t>5063013</t>
  </si>
  <si>
    <t>FOLATE, RBC 4412 (Send Out)</t>
  </si>
  <si>
    <t>82747</t>
  </si>
  <si>
    <t>5063011</t>
  </si>
  <si>
    <t>RPR (MONITOR)W/RFL TITER 799V2(Send Out)</t>
  </si>
  <si>
    <t>86592</t>
  </si>
  <si>
    <t>5063010</t>
  </si>
  <si>
    <t>MUMPS VIRUS AB (IGG) 8624V1 (Send Out)</t>
  </si>
  <si>
    <t>86735</t>
  </si>
  <si>
    <t>5063007</t>
  </si>
  <si>
    <t>ANA,IFA W/RFL TITR,PATTRN 249L (Send Out</t>
  </si>
  <si>
    <t>86038</t>
  </si>
  <si>
    <t>5063006</t>
  </si>
  <si>
    <t>LEVETIRACETAM 15142V2 (Send Out)</t>
  </si>
  <si>
    <t>80177</t>
  </si>
  <si>
    <t>5063005</t>
  </si>
  <si>
    <t>VITA D(1,25OHD),LCMSMS 16558V2 (Send Out</t>
  </si>
  <si>
    <t>5063004</t>
  </si>
  <si>
    <t>QUESTASSURED(TM) 25-HYD 92888V1 (Send Ou</t>
  </si>
  <si>
    <t>5063002</t>
  </si>
  <si>
    <t>HS-CRP 10124V2 (Send Out)</t>
  </si>
  <si>
    <t>86141</t>
  </si>
  <si>
    <t>5063001</t>
  </si>
  <si>
    <t>QUANTIFERON(R) PL 1T 36970V1 (Send Out)</t>
  </si>
  <si>
    <t>86480</t>
  </si>
  <si>
    <t>5062015</t>
  </si>
  <si>
    <t>SARS-COV-2/COVID-19 ALL TARGT [STF</t>
  </si>
  <si>
    <t>U000490</t>
  </si>
  <si>
    <t>5062007</t>
  </si>
  <si>
    <t>SARS-COV-2/COVID-19 ALL TARGT [QD</t>
  </si>
  <si>
    <t>5061991</t>
  </si>
  <si>
    <t>INF AGENT DET DNA COVID-19 [AP</t>
  </si>
  <si>
    <t>8763590</t>
  </si>
  <si>
    <t>5061778</t>
  </si>
  <si>
    <t>COVID PANEL INCL COVID TST, INF A&amp;B, RSV</t>
  </si>
  <si>
    <t>87637</t>
  </si>
  <si>
    <t>5061777</t>
  </si>
  <si>
    <t>COVID 19 BY  PCR (SETON)</t>
  </si>
  <si>
    <t>87635</t>
  </si>
  <si>
    <t>5061736</t>
  </si>
  <si>
    <t>INF AGENT DET DNA COVID-19 [QD</t>
  </si>
  <si>
    <t>5061730</t>
  </si>
  <si>
    <t>SARS-COV-2 (COVID-19) PCR (SUN LABS)</t>
  </si>
  <si>
    <t>5061729</t>
  </si>
  <si>
    <t>SARS-COV-2 (COVID-19) PCR (FULGENT)</t>
  </si>
  <si>
    <t>5061728</t>
  </si>
  <si>
    <t>COVID-19 CORONAVIRUS PCR PANEL [STF</t>
  </si>
  <si>
    <t>U0004</t>
  </si>
  <si>
    <t>5061710</t>
  </si>
  <si>
    <t>COVID-19 CORONAVIRUS PCR PANEL [AP</t>
  </si>
  <si>
    <t>U000190</t>
  </si>
  <si>
    <t>5061694</t>
  </si>
  <si>
    <t>INFECT AGNT DET GI 6-11 TRGTS [AP</t>
  </si>
  <si>
    <t>8750690</t>
  </si>
  <si>
    <t>5061686</t>
  </si>
  <si>
    <t>RENIN [AP</t>
  </si>
  <si>
    <t>8424490</t>
  </si>
  <si>
    <t>5061678</t>
  </si>
  <si>
    <t>ALDOSTERONE RENIN ACT RATIO [AP</t>
  </si>
  <si>
    <t>8208890</t>
  </si>
  <si>
    <t>5061660</t>
  </si>
  <si>
    <t>BILIRUBIN TOTAL [AP</t>
  </si>
  <si>
    <t>8224790</t>
  </si>
  <si>
    <t>5061652</t>
  </si>
  <si>
    <t>H PYLORI (C-13) BREATH NO RADIO [AP</t>
  </si>
  <si>
    <t>8301390</t>
  </si>
  <si>
    <t>5061629</t>
  </si>
  <si>
    <t>AB BORRELIA BURGDORFERI CONFIRM [AP</t>
  </si>
  <si>
    <t>8661790</t>
  </si>
  <si>
    <t>5061603</t>
  </si>
  <si>
    <t>TB TEST CELL IMM AG MEAS GAMMA [AP</t>
  </si>
  <si>
    <t>8648090</t>
  </si>
  <si>
    <t>5061587</t>
  </si>
  <si>
    <t>.BLD TYPING SERO (BC) 86900</t>
  </si>
  <si>
    <t>8690090</t>
  </si>
  <si>
    <t>5061504</t>
  </si>
  <si>
    <t>.ANTIBODY ID CHARGE 3</t>
  </si>
  <si>
    <t>8687090</t>
  </si>
  <si>
    <t>5061496</t>
  </si>
  <si>
    <t>.ANTIBODY ID CHARGE 2</t>
  </si>
  <si>
    <t>5061470</t>
  </si>
  <si>
    <t>IADNA CYTOMEGALOVIRUS QN [AP</t>
  </si>
  <si>
    <t>8749790</t>
  </si>
  <si>
    <t>5061447</t>
  </si>
  <si>
    <t>FLUORESCENT ANTIBODY TITER EA [AP</t>
  </si>
  <si>
    <t>8625690</t>
  </si>
  <si>
    <t>5061439</t>
  </si>
  <si>
    <t>.THROMBIN TIME REFLEX</t>
  </si>
  <si>
    <t>8567090</t>
  </si>
  <si>
    <t>5061421</t>
  </si>
  <si>
    <t>.PTT-D 1:1 MIX</t>
  </si>
  <si>
    <t>8573290</t>
  </si>
  <si>
    <t>5061405</t>
  </si>
  <si>
    <t>CULTURE BACTERIA OTHR SRC ISOL [AP</t>
  </si>
  <si>
    <t>8707090</t>
  </si>
  <si>
    <t>5061397</t>
  </si>
  <si>
    <t>CULTURE FUNGI ISOLAT W/PRESUM [AP</t>
  </si>
  <si>
    <t>8710290</t>
  </si>
  <si>
    <t>5061314</t>
  </si>
  <si>
    <t>CONCENTRATION FOR INFECT AGENT [AP</t>
  </si>
  <si>
    <t>8701590</t>
  </si>
  <si>
    <t>5061298</t>
  </si>
  <si>
    <t>SMEAR PRIMARY FLUORO/ACID STAIN [AP</t>
  </si>
  <si>
    <t>8720690</t>
  </si>
  <si>
    <t>5061223</t>
  </si>
  <si>
    <t>NEPHELOMETRY EA ANALYTE NES [AP</t>
  </si>
  <si>
    <t>8388390</t>
  </si>
  <si>
    <t>5061215</t>
  </si>
  <si>
    <t>5061207</t>
  </si>
  <si>
    <t>UR KAPA/LAMBDA (RFLX FOR JB) [AP</t>
  </si>
  <si>
    <t>5061199</t>
  </si>
  <si>
    <t>SPECTROPHOTOMETRY ANALYTE NES [AP</t>
  </si>
  <si>
    <t>8431190</t>
  </si>
  <si>
    <t>5061173</t>
  </si>
  <si>
    <t>VIRAL CULTURE RESPIRATORY [AP</t>
  </si>
  <si>
    <t>8725290</t>
  </si>
  <si>
    <t>5061165</t>
  </si>
  <si>
    <t>VIRAL CULTURE NON RESPIRATORY [AP</t>
  </si>
  <si>
    <t>5061157</t>
  </si>
  <si>
    <t>FAT OR LIPIDS FECES QUALITATIVE [AP</t>
  </si>
  <si>
    <t>8270590</t>
  </si>
  <si>
    <t>5061140</t>
  </si>
  <si>
    <t>F2 GENE ANALYSIS 20210G &gt;A VAR [AP</t>
  </si>
  <si>
    <t>8124090</t>
  </si>
  <si>
    <t>5061132</t>
  </si>
  <si>
    <t>F5 GENE ANALYSIS LEIDEN VARIANT [AP</t>
  </si>
  <si>
    <t>8124190</t>
  </si>
  <si>
    <t>5061116</t>
  </si>
  <si>
    <t>JAK2 GENE ANALYSIS V617F VAR [AP</t>
  </si>
  <si>
    <t>8127090</t>
  </si>
  <si>
    <t>5061009</t>
  </si>
  <si>
    <t>AMIKACIN DRUG ASSAY [AP</t>
  </si>
  <si>
    <t>8015090</t>
  </si>
  <si>
    <t>5060936</t>
  </si>
  <si>
    <t>ALLERGEN SPECIFIC IGE QN/SQ EA [AP</t>
  </si>
  <si>
    <t>8600390</t>
  </si>
  <si>
    <t>5060928</t>
  </si>
  <si>
    <t>5060910</t>
  </si>
  <si>
    <t>5060902</t>
  </si>
  <si>
    <t>5060894</t>
  </si>
  <si>
    <t>5060860</t>
  </si>
  <si>
    <t>5060852</t>
  </si>
  <si>
    <t>5060845</t>
  </si>
  <si>
    <t>5060837</t>
  </si>
  <si>
    <t>5060811</t>
  </si>
  <si>
    <t>ALLERGENS, FOOD, COMMON ADULT [AP</t>
  </si>
  <si>
    <t>5060803</t>
  </si>
  <si>
    <t>5060795</t>
  </si>
  <si>
    <t>5060787</t>
  </si>
  <si>
    <t>5060779</t>
  </si>
  <si>
    <t>5060761</t>
  </si>
  <si>
    <t>5060753</t>
  </si>
  <si>
    <t>5060746</t>
  </si>
  <si>
    <t>5060738</t>
  </si>
  <si>
    <t>5060720</t>
  </si>
  <si>
    <t>5060712</t>
  </si>
  <si>
    <t>5060704</t>
  </si>
  <si>
    <t>5060696</t>
  </si>
  <si>
    <t>5060688</t>
  </si>
  <si>
    <t>5060670</t>
  </si>
  <si>
    <t>5060662</t>
  </si>
  <si>
    <t>5060654</t>
  </si>
  <si>
    <t>5060647</t>
  </si>
  <si>
    <t>5060639</t>
  </si>
  <si>
    <t>5060621</t>
  </si>
  <si>
    <t>5060613</t>
  </si>
  <si>
    <t>5060605</t>
  </si>
  <si>
    <t>5060597</t>
  </si>
  <si>
    <t>5060589</t>
  </si>
  <si>
    <t>5060571</t>
  </si>
  <si>
    <t>5060563</t>
  </si>
  <si>
    <t>5060555</t>
  </si>
  <si>
    <t>5060548</t>
  </si>
  <si>
    <t>5060530</t>
  </si>
  <si>
    <t>GAMMAGLOBULIN IGE [AP</t>
  </si>
  <si>
    <t>8278590</t>
  </si>
  <si>
    <t>5060522</t>
  </si>
  <si>
    <t>ALLERGENS, RESP PANEL REG 17, P[AP</t>
  </si>
  <si>
    <t>5060514</t>
  </si>
  <si>
    <t>IMMUNODIFFUSION GEL EA AG/AB QL [AP</t>
  </si>
  <si>
    <t>8633190</t>
  </si>
  <si>
    <t>5060506</t>
  </si>
  <si>
    <t>5060498</t>
  </si>
  <si>
    <t>5060480</t>
  </si>
  <si>
    <t>5060472</t>
  </si>
  <si>
    <t>5060464</t>
  </si>
  <si>
    <t>5060456</t>
  </si>
  <si>
    <t>HYPERSENSITIVITY PNEUMONITIS II[AP</t>
  </si>
  <si>
    <t>5060449</t>
  </si>
  <si>
    <t>5060431</t>
  </si>
  <si>
    <t>5060423</t>
  </si>
  <si>
    <t>5060415</t>
  </si>
  <si>
    <t>5060407</t>
  </si>
  <si>
    <t>5060399</t>
  </si>
  <si>
    <t>5060381</t>
  </si>
  <si>
    <t>HYPERSENSITIVITY PNEUMONITIS [AP</t>
  </si>
  <si>
    <t>5060373</t>
  </si>
  <si>
    <t>IMMUNOFIX E-PHORSIS/URINE/CFS [AP</t>
  </si>
  <si>
    <t>8633590</t>
  </si>
  <si>
    <t>5060365</t>
  </si>
  <si>
    <t>PROTEIN EP OTHER FLUIDS CONTR [AP</t>
  </si>
  <si>
    <t>8416690</t>
  </si>
  <si>
    <t>5060357</t>
  </si>
  <si>
    <t>PROTEIN TOTAL XCPT REFRACT URNE [AP</t>
  </si>
  <si>
    <t>8415690</t>
  </si>
  <si>
    <t>5060340</t>
  </si>
  <si>
    <t>BENCE JONES UR DETECT [AP</t>
  </si>
  <si>
    <t>5060308</t>
  </si>
  <si>
    <t>GAD ANTIBODY [AP</t>
  </si>
  <si>
    <t>8351690</t>
  </si>
  <si>
    <t>5060290</t>
  </si>
  <si>
    <t>CREATINE [AP</t>
  </si>
  <si>
    <t>8254090</t>
  </si>
  <si>
    <t>5060225</t>
  </si>
  <si>
    <t>IMMUNOFIX ELECTROPHORESIS SERUM [AP</t>
  </si>
  <si>
    <t>8633490</t>
  </si>
  <si>
    <t>5060191</t>
  </si>
  <si>
    <t>LAMOTRIGINE DRUG ASSAY [AP</t>
  </si>
  <si>
    <t>8017590</t>
  </si>
  <si>
    <t>5060183</t>
  </si>
  <si>
    <t>TRIGLYCERIDES [AP</t>
  </si>
  <si>
    <t>8447890</t>
  </si>
  <si>
    <t>5060001</t>
  </si>
  <si>
    <t>THYROID HORMONE UPTAKE/RATIO [AP</t>
  </si>
  <si>
    <t>8447990</t>
  </si>
  <si>
    <t>5059961</t>
  </si>
  <si>
    <t>VITA D 25 HYDRXY W/FRCT IF DONE [AP</t>
  </si>
  <si>
    <t>8230690</t>
  </si>
  <si>
    <t>5059953</t>
  </si>
  <si>
    <t>IMMUNOASSAY TUMOR ANTIG QUAN [AP</t>
  </si>
  <si>
    <t>8631690</t>
  </si>
  <si>
    <t>5059946</t>
  </si>
  <si>
    <t>IMMUNOASSAY QN OTHER NOS [AP</t>
  </si>
  <si>
    <t>8352090</t>
  </si>
  <si>
    <t>5059920</t>
  </si>
  <si>
    <t>EIA ASPERGILLUS ANTIGEN QL/SQ [AP</t>
  </si>
  <si>
    <t>8730590</t>
  </si>
  <si>
    <t>5059912</t>
  </si>
  <si>
    <t>TISS TRANSGLUTAMINASE, IgG [AP</t>
  </si>
  <si>
    <t>5059904</t>
  </si>
  <si>
    <t>ANTIBODY HELMINTH NES [AP</t>
  </si>
  <si>
    <t>8668290</t>
  </si>
  <si>
    <t>5059888</t>
  </si>
  <si>
    <t>BENCE JONES PROTEIN,QUANT [AP</t>
  </si>
  <si>
    <t>5059870</t>
  </si>
  <si>
    <t>5059862</t>
  </si>
  <si>
    <t>5059854</t>
  </si>
  <si>
    <t>5059789</t>
  </si>
  <si>
    <t>TESTOSTERONE TOTAL [AP</t>
  </si>
  <si>
    <t>8440390</t>
  </si>
  <si>
    <t>5059771</t>
  </si>
  <si>
    <t>SEX HORMONE BINDING GLOBULIN [AP</t>
  </si>
  <si>
    <t>8427090</t>
  </si>
  <si>
    <t>5059763</t>
  </si>
  <si>
    <t>TESTOSTERONE, FREE &amp; TOTAL [AP</t>
  </si>
  <si>
    <t>5059755</t>
  </si>
  <si>
    <t>5059748</t>
  </si>
  <si>
    <t>5059730</t>
  </si>
  <si>
    <t>KAPPA/LAMBDA, SERUM [AP</t>
  </si>
  <si>
    <t>5059623</t>
  </si>
  <si>
    <t>TISS TRANSGLUTAMINASE, IgA [AP</t>
  </si>
  <si>
    <t>5059615</t>
  </si>
  <si>
    <t>IMMUNOASSAY OPTICAL ORGANISM [AP</t>
  </si>
  <si>
    <t>8789990</t>
  </si>
  <si>
    <t>5059581</t>
  </si>
  <si>
    <t>LEVETIRACETAM DRUG ASSAY [AP</t>
  </si>
  <si>
    <t>8017790</t>
  </si>
  <si>
    <t>5058781</t>
  </si>
  <si>
    <t>LEAD [AP</t>
  </si>
  <si>
    <t>8365590</t>
  </si>
  <si>
    <t>5058773</t>
  </si>
  <si>
    <t>ANTISTREPTOLYSIN O TITER [AP</t>
  </si>
  <si>
    <t>8606090</t>
  </si>
  <si>
    <t>5058765</t>
  </si>
  <si>
    <t>INSULIN TOTAL [AP</t>
  </si>
  <si>
    <t>8352590</t>
  </si>
  <si>
    <t>5058757</t>
  </si>
  <si>
    <t>ANTIBODY TREPONEMA PALLIDUM [AP</t>
  </si>
  <si>
    <t>8678090</t>
  </si>
  <si>
    <t>5058740</t>
  </si>
  <si>
    <t>FLOW CYTO TC EA ADDL MARKER [AP</t>
  </si>
  <si>
    <t>8818590</t>
  </si>
  <si>
    <t>5058732</t>
  </si>
  <si>
    <t>5058724</t>
  </si>
  <si>
    <t>FLOW CYTO TC 1ST MARKER 2-8 [AP</t>
  </si>
  <si>
    <t>8818490</t>
  </si>
  <si>
    <t>5058716</t>
  </si>
  <si>
    <t>T-CELL IMMUNODEF PANEL [AP</t>
  </si>
  <si>
    <t>5058708</t>
  </si>
  <si>
    <t>ANTIBODY VARICELLA-ZOSTER [AP</t>
  </si>
  <si>
    <t>8678790</t>
  </si>
  <si>
    <t>5058682</t>
  </si>
  <si>
    <t>RUBEOLA AB, IGG [AP</t>
  </si>
  <si>
    <t>8676590</t>
  </si>
  <si>
    <t>5058674</t>
  </si>
  <si>
    <t>RUBELLA AB, IGG (SETON) [AP</t>
  </si>
  <si>
    <t>8676290</t>
  </si>
  <si>
    <t>5058658</t>
  </si>
  <si>
    <t>MYOGLOBIN (SETON) [AP</t>
  </si>
  <si>
    <t>8387490</t>
  </si>
  <si>
    <t>5058609</t>
  </si>
  <si>
    <t>AB HERPES SIMPLEX NON-SPEC [AP</t>
  </si>
  <si>
    <t>8669490</t>
  </si>
  <si>
    <t>5058591</t>
  </si>
  <si>
    <t>.Thyroglobulin Specimen Bill</t>
  </si>
  <si>
    <t>8443290</t>
  </si>
  <si>
    <t>5058583</t>
  </si>
  <si>
    <t>THYROGLBULN + AB PNL [AP</t>
  </si>
  <si>
    <t>5058575</t>
  </si>
  <si>
    <t>THYROXINE TOTAL [AP</t>
  </si>
  <si>
    <t>8443690</t>
  </si>
  <si>
    <t>5058443</t>
  </si>
  <si>
    <t>SMEAR PRIMARY SPECIAL STAIN [AP</t>
  </si>
  <si>
    <t>8720790</t>
  </si>
  <si>
    <t>5058435</t>
  </si>
  <si>
    <t>5058427</t>
  </si>
  <si>
    <t>MICROSPORIDIA STAIN PNL [AP</t>
  </si>
  <si>
    <t>5058419</t>
  </si>
  <si>
    <t>5058401</t>
  </si>
  <si>
    <t>PROTEIN TOTAL REFRACT OTHER [AP</t>
  </si>
  <si>
    <t>8415790</t>
  </si>
  <si>
    <t>5058393</t>
  </si>
  <si>
    <t>PROTEIN ELECT CSF PNL [AP</t>
  </si>
  <si>
    <t>5058344</t>
  </si>
  <si>
    <t>DRUG ANALYSIS SERUM PNL [AP</t>
  </si>
  <si>
    <t>5058336</t>
  </si>
  <si>
    <t>THYROID STIM IMMUNE GLOBULIN [AP</t>
  </si>
  <si>
    <t>8444590</t>
  </si>
  <si>
    <t>5058120</t>
  </si>
  <si>
    <t>APOLIPOPROTEIN EACH [AP</t>
  </si>
  <si>
    <t>8217290</t>
  </si>
  <si>
    <t>5058096</t>
  </si>
  <si>
    <t>GLUCOSE-6 PHOSPHATE DEHYD QUAN [AP</t>
  </si>
  <si>
    <t>8295590</t>
  </si>
  <si>
    <t>5055084</t>
  </si>
  <si>
    <t>INFECT AGNT GENOTYPE NA HIV-1 [AP</t>
  </si>
  <si>
    <t>8790190</t>
  </si>
  <si>
    <t>5055068</t>
  </si>
  <si>
    <t>INFECT NUC ACID GENOTYPE HEP C [AP</t>
  </si>
  <si>
    <t>8790290</t>
  </si>
  <si>
    <t>5055050</t>
  </si>
  <si>
    <t>COXSACKIE A VIRUS AB [AP</t>
  </si>
  <si>
    <t>8665890</t>
  </si>
  <si>
    <t>5055035</t>
  </si>
  <si>
    <t>ALPHA-1 ANTITRYPSIN TOTAL [AP</t>
  </si>
  <si>
    <t>8210390</t>
  </si>
  <si>
    <t>5054939</t>
  </si>
  <si>
    <t>PRIMIDONE DRUG ASSAY [AP</t>
  </si>
  <si>
    <t>8018890</t>
  </si>
  <si>
    <t>5054921</t>
  </si>
  <si>
    <t>PHENOBARBITAL DRUG ASSAY [AP</t>
  </si>
  <si>
    <t>8018490</t>
  </si>
  <si>
    <t>5054913</t>
  </si>
  <si>
    <t>PRIMDNE+METABOLITE PNL [AP</t>
  </si>
  <si>
    <t>5054855</t>
  </si>
  <si>
    <t>ANTI-NEUTROPHIL CYTOPL AB Panel [AP</t>
  </si>
  <si>
    <t>8625590</t>
  </si>
  <si>
    <t>5054848</t>
  </si>
  <si>
    <t>IADNA HEPATITIS B VIRUS QUANT [AP</t>
  </si>
  <si>
    <t>8751790</t>
  </si>
  <si>
    <t>5054830</t>
  </si>
  <si>
    <t>MYELIN PROTEIN CSF PROTEIN [AP</t>
  </si>
  <si>
    <t>8387390</t>
  </si>
  <si>
    <t>5054822</t>
  </si>
  <si>
    <t>IMMUNOASSAY TUMOR QUAN CA 19-9 [AP</t>
  </si>
  <si>
    <t>8630190</t>
  </si>
  <si>
    <t>5054814</t>
  </si>
  <si>
    <t>LACTATE (LD) (LDH) ENZYME [AP</t>
  </si>
  <si>
    <t>8361590</t>
  </si>
  <si>
    <t>5054806</t>
  </si>
  <si>
    <t>LDH ENZYMES SEP/QUANT [AP</t>
  </si>
  <si>
    <t>8362590</t>
  </si>
  <si>
    <t>5054798</t>
  </si>
  <si>
    <t>LD ISOENZYMES PNL [AP</t>
  </si>
  <si>
    <t>5054558</t>
  </si>
  <si>
    <t>5054541</t>
  </si>
  <si>
    <t>TESTOSTERONE, FREE &amp; TOTAL PNL [AP</t>
  </si>
  <si>
    <t>5054533</t>
  </si>
  <si>
    <t>5054434</t>
  </si>
  <si>
    <t>IGG 1 2 3 OR 4 EACH [AP</t>
  </si>
  <si>
    <t>8278790</t>
  </si>
  <si>
    <t>5054426</t>
  </si>
  <si>
    <t>5054418</t>
  </si>
  <si>
    <t>5054400</t>
  </si>
  <si>
    <t>5054392</t>
  </si>
  <si>
    <t>TOXOPLASMA AB IGM [AP</t>
  </si>
  <si>
    <t>5054384</t>
  </si>
  <si>
    <t>ANTIBODY TOXOPLASMA IGM [AP</t>
  </si>
  <si>
    <t>8677890</t>
  </si>
  <si>
    <t>5054376</t>
  </si>
  <si>
    <t>TOXOPLASMA AB IGG [AP</t>
  </si>
  <si>
    <t>8631790</t>
  </si>
  <si>
    <t>5054368</t>
  </si>
  <si>
    <t>TOXOPLASMA AB PNL [AP</t>
  </si>
  <si>
    <t>5054350</t>
  </si>
  <si>
    <t>THYROGLOBULIN ANTIBODY [AP</t>
  </si>
  <si>
    <t>8680090</t>
  </si>
  <si>
    <t>5054343</t>
  </si>
  <si>
    <t>MICROSOMAL ANTIBODIES EA [AP</t>
  </si>
  <si>
    <t>8637690</t>
  </si>
  <si>
    <t>5054335</t>
  </si>
  <si>
    <t>THYROID ANTIBDS PNL [AP</t>
  </si>
  <si>
    <t>5054244</t>
  </si>
  <si>
    <t>AB COXIELLA BURNETII Q FEVER [AP</t>
  </si>
  <si>
    <t>8663890</t>
  </si>
  <si>
    <t>5054236</t>
  </si>
  <si>
    <t>5054228</t>
  </si>
  <si>
    <t>Q FEVER 1+2 PNL [AP</t>
  </si>
  <si>
    <t>5054103</t>
  </si>
  <si>
    <t>ANTIBODY CYTOMEGALOVIRUS IGM [AP</t>
  </si>
  <si>
    <t>8664590</t>
  </si>
  <si>
    <t>5054095</t>
  </si>
  <si>
    <t>ANTIBODY CYTOMEGALOVIRUS CMV [AP</t>
  </si>
  <si>
    <t>8664490</t>
  </si>
  <si>
    <t>5054087</t>
  </si>
  <si>
    <t>CMV IGG/IGM PNL [AP</t>
  </si>
  <si>
    <t>5054079</t>
  </si>
  <si>
    <t>OLIGOCLONAL IMMUNE [AP</t>
  </si>
  <si>
    <t>8391690</t>
  </si>
  <si>
    <t>5053998</t>
  </si>
  <si>
    <t>MERCURY QUANTITATIVE [AP</t>
  </si>
  <si>
    <t>8382590</t>
  </si>
  <si>
    <t>5053980</t>
  </si>
  <si>
    <t>5053972</t>
  </si>
  <si>
    <t>ARSENIC [AP</t>
  </si>
  <si>
    <t>8217590</t>
  </si>
  <si>
    <t>5053964</t>
  </si>
  <si>
    <t>HEAVY METAL (UR) PNL [AP</t>
  </si>
  <si>
    <t>5053956</t>
  </si>
  <si>
    <t>MERCURY, BLOOD [AP</t>
  </si>
  <si>
    <t>5053949</t>
  </si>
  <si>
    <t>5053931</t>
  </si>
  <si>
    <t>5053923</t>
  </si>
  <si>
    <t>HEAVY METAL BLD PNL [AP</t>
  </si>
  <si>
    <t>5053915</t>
  </si>
  <si>
    <t>THROMBOPLASTIN TIME PARTIAL [AP</t>
  </si>
  <si>
    <t>8573090</t>
  </si>
  <si>
    <t>5053907</t>
  </si>
  <si>
    <t>RUSSELL VIPER VENOM DILUTED [AP</t>
  </si>
  <si>
    <t>8561390</t>
  </si>
  <si>
    <t>5053899</t>
  </si>
  <si>
    <t>PROTHROMBIN TIME [AP</t>
  </si>
  <si>
    <t>8561090</t>
  </si>
  <si>
    <t>5053881</t>
  </si>
  <si>
    <t>LUPUS ANTICOAG PNL [AP</t>
  </si>
  <si>
    <t>5053774</t>
  </si>
  <si>
    <t>IMMUNOFLUO HERPES SIMPLX TYPE 2 [AP</t>
  </si>
  <si>
    <t>8727390</t>
  </si>
  <si>
    <t>5053766</t>
  </si>
  <si>
    <t>IMMUNOFLUO HERPES SIMPLEX TYPE 1[AP</t>
  </si>
  <si>
    <t>8727490</t>
  </si>
  <si>
    <t>5053741</t>
  </si>
  <si>
    <t>IMMUNOHISTO PER SPMN 1ST ANTI [AP</t>
  </si>
  <si>
    <t>8834290</t>
  </si>
  <si>
    <t>5053733</t>
  </si>
  <si>
    <t>VIRUS ISOL TISSUE/CYTOPATHIC [AP</t>
  </si>
  <si>
    <t>5053725</t>
  </si>
  <si>
    <t>HERP SMPLX 1+2 CULT PNL [AP</t>
  </si>
  <si>
    <t>5053717</t>
  </si>
  <si>
    <t>ANTIBODY HERPES SIMPLEX TYPE 2 [AP</t>
  </si>
  <si>
    <t>8669690</t>
  </si>
  <si>
    <t>5053691</t>
  </si>
  <si>
    <t>ANTIBODY HERPES SIMPLEX TYPE 1 [AP</t>
  </si>
  <si>
    <t>8669590</t>
  </si>
  <si>
    <t>5053683</t>
  </si>
  <si>
    <t>5053675</t>
  </si>
  <si>
    <t>HERPES SMPLX 1+2 PNL [AP</t>
  </si>
  <si>
    <t>5053337</t>
  </si>
  <si>
    <t>ANTIBODY HISTOPLASMA [AP</t>
  </si>
  <si>
    <t>8669890</t>
  </si>
  <si>
    <t>5053329</t>
  </si>
  <si>
    <t>5053311</t>
  </si>
  <si>
    <t>HISTOPLASMA AB PNL [AP</t>
  </si>
  <si>
    <t>5053204</t>
  </si>
  <si>
    <t>IMMUNOASSAY QL/SQ MULTI STEP [AP</t>
  </si>
  <si>
    <t>5053196</t>
  </si>
  <si>
    <t>5053188</t>
  </si>
  <si>
    <t>GLIADN AB IGA/IGG PNL [AP</t>
  </si>
  <si>
    <t>5053170</t>
  </si>
  <si>
    <t>FLUORESCENT ANTIBOTY SCREEN EA [AP</t>
  </si>
  <si>
    <t>5053162</t>
  </si>
  <si>
    <t>5053154</t>
  </si>
  <si>
    <t>5053147</t>
  </si>
  <si>
    <t>GLOMERULAR BSMT PNL [AP</t>
  </si>
  <si>
    <t>5053055</t>
  </si>
  <si>
    <t>AB EPSTEIN-BARR VIRUS VCA [AP</t>
  </si>
  <si>
    <t>8666590</t>
  </si>
  <si>
    <t>5053048</t>
  </si>
  <si>
    <t>5053030</t>
  </si>
  <si>
    <t>AB EPSTEIN-BARR VIRUS EBNA [AP</t>
  </si>
  <si>
    <t>8666490</t>
  </si>
  <si>
    <t>5053022</t>
  </si>
  <si>
    <t>AB EPSTEIN-BARR VIRUS EA ANTIGN [AP</t>
  </si>
  <si>
    <t>8666390</t>
  </si>
  <si>
    <t>5053014</t>
  </si>
  <si>
    <t>EPSTEIN BARR AB PNL [AP</t>
  </si>
  <si>
    <t>5052982</t>
  </si>
  <si>
    <t>CREATINE URINE PNL [AP</t>
  </si>
  <si>
    <t>5052875</t>
  </si>
  <si>
    <t>ANTIBODY COCCIDIOIDES [AP</t>
  </si>
  <si>
    <t>8663590</t>
  </si>
  <si>
    <t>5052867</t>
  </si>
  <si>
    <t>5052859</t>
  </si>
  <si>
    <t>5052842</t>
  </si>
  <si>
    <t>5052834</t>
  </si>
  <si>
    <t>COCCIDIODES AB EVAL PNL [AP</t>
  </si>
  <si>
    <t>5052826</t>
  </si>
  <si>
    <t>5052818</t>
  </si>
  <si>
    <t>5052800</t>
  </si>
  <si>
    <t>COCCIDIOIDES AB PNL [AP</t>
  </si>
  <si>
    <t>5052750</t>
  </si>
  <si>
    <t>CREATINE KINASE (CPK) TOTAL [AP</t>
  </si>
  <si>
    <t>8255090</t>
  </si>
  <si>
    <t>5052743</t>
  </si>
  <si>
    <t>CREATINE KINASE (CPK) ISOENZYME [AP</t>
  </si>
  <si>
    <t>8255290</t>
  </si>
  <si>
    <t>5052735</t>
  </si>
  <si>
    <t>CK ISOENZYME/TOT PNL [AP</t>
  </si>
  <si>
    <t>5052719</t>
  </si>
  <si>
    <t>VITAMIN D 1 25 DIHYDROXY W/FRCT [AP</t>
  </si>
  <si>
    <t>8265290</t>
  </si>
  <si>
    <t>5052651</t>
  </si>
  <si>
    <t>ANTITHROMBIN III ANTIGEN ASSAY [AP</t>
  </si>
  <si>
    <t>8530190</t>
  </si>
  <si>
    <t>5052644</t>
  </si>
  <si>
    <t>CLOT ANTITHROMBIN III ACTIVITY [AP</t>
  </si>
  <si>
    <t>8530090</t>
  </si>
  <si>
    <t>5052636</t>
  </si>
  <si>
    <t>ANTITHROMBIN III EVAL PNL [AP</t>
  </si>
  <si>
    <t>5052628</t>
  </si>
  <si>
    <t>AMYLASE, BODY FLD [AP</t>
  </si>
  <si>
    <t>8215090</t>
  </si>
  <si>
    <t>5052610</t>
  </si>
  <si>
    <t>AMYLASE [AP</t>
  </si>
  <si>
    <t>5052602</t>
  </si>
  <si>
    <t>AMYLASE ISOENZYME PNL [AP</t>
  </si>
  <si>
    <t>5052594</t>
  </si>
  <si>
    <t>PHOSPHATASE ALKALINE ISOENZYMES [AP</t>
  </si>
  <si>
    <t>8408090</t>
  </si>
  <si>
    <t>5052586</t>
  </si>
  <si>
    <t>PHOSPHATASE ALKALINE [AP</t>
  </si>
  <si>
    <t>8407590</t>
  </si>
  <si>
    <t>5052578</t>
  </si>
  <si>
    <t>ALK PHOS ISOENZYME PNL [AP</t>
  </si>
  <si>
    <t>5052560</t>
  </si>
  <si>
    <t>CARDIOLIPIN ANTIBDY EA IG CLASS [AP</t>
  </si>
  <si>
    <t>8614790</t>
  </si>
  <si>
    <t>5052552</t>
  </si>
  <si>
    <t>5052545</t>
  </si>
  <si>
    <t>CARDIOLIPIN ABS PNL [AP</t>
  </si>
  <si>
    <t>5052529</t>
  </si>
  <si>
    <t>CLOT FACTOR VIII VW RISTO CF [AP</t>
  </si>
  <si>
    <t>8524590</t>
  </si>
  <si>
    <t>5052479</t>
  </si>
  <si>
    <t>TRIIODOTHYRONINE T3 REVERSE [AP</t>
  </si>
  <si>
    <t>8448290</t>
  </si>
  <si>
    <t>5052453</t>
  </si>
  <si>
    <t>Rubella IgM AB [AP</t>
  </si>
  <si>
    <t>5052438</t>
  </si>
  <si>
    <t>CLOT INHIBIT PROTEIN C ANTIGEN [AP</t>
  </si>
  <si>
    <t>8530290</t>
  </si>
  <si>
    <t>5052420</t>
  </si>
  <si>
    <t>CLOT INHIBIT PROTEIN S TOTAL [AP</t>
  </si>
  <si>
    <t>8530590</t>
  </si>
  <si>
    <t>5052412</t>
  </si>
  <si>
    <t>CLOT INHIBIT PROT S FREE [AP</t>
  </si>
  <si>
    <t>8530690</t>
  </si>
  <si>
    <t>5052396</t>
  </si>
  <si>
    <t>TACROLIMUS DRUG ASSAY [AP</t>
  </si>
  <si>
    <t>8019790</t>
  </si>
  <si>
    <t>5052388</t>
  </si>
  <si>
    <t>CLOT INHIBIT PROTEIN C ACTIVITY [AP</t>
  </si>
  <si>
    <t>8530390</t>
  </si>
  <si>
    <t>5052370</t>
  </si>
  <si>
    <t>PARIETAL CELL AB IGG [AP</t>
  </si>
  <si>
    <t>5052362</t>
  </si>
  <si>
    <t>ANTIBODY ID PLATELET ANTIBODIES [AP</t>
  </si>
  <si>
    <t>8602290</t>
  </si>
  <si>
    <t>5052354</t>
  </si>
  <si>
    <t>ANTIDEPRESSANT TRICYCLIC 1 OR 2 [AP</t>
  </si>
  <si>
    <t>8033590</t>
  </si>
  <si>
    <t>5052339</t>
  </si>
  <si>
    <t>GABAPENTIN QN SERUM/PLASM ASSAY [AP</t>
  </si>
  <si>
    <t>8017190</t>
  </si>
  <si>
    <t>5052321</t>
  </si>
  <si>
    <t>MYCOPLASMA AB IGG [AP</t>
  </si>
  <si>
    <t>8673890</t>
  </si>
  <si>
    <t>5052313</t>
  </si>
  <si>
    <t>MUMPS ANTIBODY IGG [AP</t>
  </si>
  <si>
    <t>8673590</t>
  </si>
  <si>
    <t>5052305</t>
  </si>
  <si>
    <t>ORGANIC ACID ONE QUANTITATIVE [AP</t>
  </si>
  <si>
    <t>8392190</t>
  </si>
  <si>
    <t>5052297</t>
  </si>
  <si>
    <t>ANTIBODY BORRELIA BURGORFERI [AP</t>
  </si>
  <si>
    <t>8661890</t>
  </si>
  <si>
    <t>5052263</t>
  </si>
  <si>
    <t>IMMUNOFLUO LEGIONELLA PNEUMO [AP</t>
  </si>
  <si>
    <t>8727890</t>
  </si>
  <si>
    <t>5052255</t>
  </si>
  <si>
    <t>CULTURE SCREEN SINGLE ORGANISM [AP</t>
  </si>
  <si>
    <t>8708190</t>
  </si>
  <si>
    <t>5052222</t>
  </si>
  <si>
    <t>HLA TYPING A B OR C 1 ANTIGEN [AP</t>
  </si>
  <si>
    <t>8681290</t>
  </si>
  <si>
    <t>5052198</t>
  </si>
  <si>
    <t>HEMOGLOBIN FRACT/QUANT CHROM [AP</t>
  </si>
  <si>
    <t>8302190</t>
  </si>
  <si>
    <t>5052180</t>
  </si>
  <si>
    <t>IAAD HEPATITIS DELTA AG QL/SQ [AP</t>
  </si>
  <si>
    <t>8738090</t>
  </si>
  <si>
    <t>5052172</t>
  </si>
  <si>
    <t>HALOPERIDOL DRUG ASSAY [AP</t>
  </si>
  <si>
    <t>8017390</t>
  </si>
  <si>
    <t>5052156</t>
  </si>
  <si>
    <t>FOLIC ACID RBC [AP</t>
  </si>
  <si>
    <t>8274790</t>
  </si>
  <si>
    <t>5052131</t>
  </si>
  <si>
    <t>SODIUM OTHER SOURCE [AP</t>
  </si>
  <si>
    <t>8430290</t>
  </si>
  <si>
    <t>5052123</t>
  </si>
  <si>
    <t>FECAL OSMOLALITY [AP</t>
  </si>
  <si>
    <t>8499990</t>
  </si>
  <si>
    <t>5052115</t>
  </si>
  <si>
    <t>FECAL POTASSIUM [AP</t>
  </si>
  <si>
    <t>5052073</t>
  </si>
  <si>
    <t>ANTIBODY PROTOZOA NES [AP</t>
  </si>
  <si>
    <t>8675390</t>
  </si>
  <si>
    <t>5052032</t>
  </si>
  <si>
    <t>DEHYDROEPIANDROSTERONE (DHEA-S) [AP</t>
  </si>
  <si>
    <t>8262790</t>
  </si>
  <si>
    <t>5052024</t>
  </si>
  <si>
    <t>CYCLOSPORINE DRUG ASSAY [AP</t>
  </si>
  <si>
    <t>8015890</t>
  </si>
  <si>
    <t>5052016</t>
  </si>
  <si>
    <t>C-REACTIVE PROTEIN [AP</t>
  </si>
  <si>
    <t>8614090</t>
  </si>
  <si>
    <t>5051992</t>
  </si>
  <si>
    <t>COPPER URINE [AP</t>
  </si>
  <si>
    <t>8252590</t>
  </si>
  <si>
    <t>5051976</t>
  </si>
  <si>
    <t>IADNA CYTOMEGALOVIRUS AMP PROB [AP</t>
  </si>
  <si>
    <t>8749690</t>
  </si>
  <si>
    <t>5051950</t>
  </si>
  <si>
    <t>CENTROMERE AB [AP</t>
  </si>
  <si>
    <t>5051943</t>
  </si>
  <si>
    <t>CATECHOL FRAC URINARY FREE [AP</t>
  </si>
  <si>
    <t>8238490</t>
  </si>
  <si>
    <t>5051935</t>
  </si>
  <si>
    <t>CATECHOLAMINES,PLAS(Epi,Norepi) [AP</t>
  </si>
  <si>
    <t>5051919</t>
  </si>
  <si>
    <t>CALCULUS INFRARED SPECTROSCOPY [AP</t>
  </si>
  <si>
    <t>8236590</t>
  </si>
  <si>
    <t>5051901</t>
  </si>
  <si>
    <t>IMMUNE COMPLEX ASSAY [AP</t>
  </si>
  <si>
    <t>8633290</t>
  </si>
  <si>
    <t>5051893</t>
  </si>
  <si>
    <t>CA 15-3 [AP</t>
  </si>
  <si>
    <t>8630090</t>
  </si>
  <si>
    <t>5051851</t>
  </si>
  <si>
    <t>ANTI-MITOCHONDRIAL M2 IGG [AP</t>
  </si>
  <si>
    <t>5051836</t>
  </si>
  <si>
    <t>IMMUNOASSAY QUAN BY RIA [AP</t>
  </si>
  <si>
    <t>8351990</t>
  </si>
  <si>
    <t>5051828</t>
  </si>
  <si>
    <t>CA 27.29 [AP</t>
  </si>
  <si>
    <t>5051794</t>
  </si>
  <si>
    <t>ANTIBODY ENTEROVIRUS [AP</t>
  </si>
  <si>
    <t>5051786</t>
  </si>
  <si>
    <t>5051778</t>
  </si>
  <si>
    <t>5051760</t>
  </si>
  <si>
    <t>5051752</t>
  </si>
  <si>
    <t>5051745</t>
  </si>
  <si>
    <t>5051737</t>
  </si>
  <si>
    <t>COXSACKIE B AB PANEL [AP</t>
  </si>
  <si>
    <t>5051729</t>
  </si>
  <si>
    <t>5051679</t>
  </si>
  <si>
    <t>ANTIBODY BARTONELLA [AP</t>
  </si>
  <si>
    <t>8661190</t>
  </si>
  <si>
    <t>5051661</t>
  </si>
  <si>
    <t>5051653</t>
  </si>
  <si>
    <t>BRTNL HENSALAE IGG/IGM PNL [AP</t>
  </si>
  <si>
    <t>5051471</t>
  </si>
  <si>
    <t>IGA/IGD/IGG/IGM EACH [AP</t>
  </si>
  <si>
    <t>8278490</t>
  </si>
  <si>
    <t>5051463</t>
  </si>
  <si>
    <t>5051455</t>
  </si>
  <si>
    <t>5051448</t>
  </si>
  <si>
    <t>IMMUNOGLBLNS QNT PNL [AP</t>
  </si>
  <si>
    <t>5051216</t>
  </si>
  <si>
    <t>ANTIBODY CHLAMYDIA IGM [AP</t>
  </si>
  <si>
    <t>8663290</t>
  </si>
  <si>
    <t>5051208</t>
  </si>
  <si>
    <t>5051190</t>
  </si>
  <si>
    <t>5051182</t>
  </si>
  <si>
    <t>ANTIBODY CHLAMYDIA [AP</t>
  </si>
  <si>
    <t>8663190</t>
  </si>
  <si>
    <t>5051174</t>
  </si>
  <si>
    <t>5051166</t>
  </si>
  <si>
    <t>5051158</t>
  </si>
  <si>
    <t>CHLAMYDIA AB IGG/IGM PNL [AP</t>
  </si>
  <si>
    <t>5051117</t>
  </si>
  <si>
    <t>5051109</t>
  </si>
  <si>
    <t>5051091</t>
  </si>
  <si>
    <t>BRTNL QNTN IGG/IGM PNL [AP</t>
  </si>
  <si>
    <t>5050564</t>
  </si>
  <si>
    <t>ANTIBODY BORDETELLA [AP</t>
  </si>
  <si>
    <t>8661590</t>
  </si>
  <si>
    <t>5050556</t>
  </si>
  <si>
    <t>5050549</t>
  </si>
  <si>
    <t>5050531</t>
  </si>
  <si>
    <t>BORDETELLA PERUSSIS ANTIBODIES [AP</t>
  </si>
  <si>
    <t>5050507</t>
  </si>
  <si>
    <t>VARICELLA ZOSTER BY PCR [AP</t>
  </si>
  <si>
    <t>8779890</t>
  </si>
  <si>
    <t>5050499</t>
  </si>
  <si>
    <t>TRIIODOTHYRONINE T3 FREE [AP</t>
  </si>
  <si>
    <t>8448190</t>
  </si>
  <si>
    <t>5050481</t>
  </si>
  <si>
    <t>SS-B (LA) ENA IGG AB [AP</t>
  </si>
  <si>
    <t>8623590</t>
  </si>
  <si>
    <t>5050465</t>
  </si>
  <si>
    <t>RUBEOLA AB IGM [AP</t>
  </si>
  <si>
    <t>5050424</t>
  </si>
  <si>
    <t>PARVOVIR B-19 IGM INDEX [AP</t>
  </si>
  <si>
    <t>8674790</t>
  </si>
  <si>
    <t>5050416</t>
  </si>
  <si>
    <t>PARVOVIR B-19 IGG INDEX [AP</t>
  </si>
  <si>
    <t>5050382</t>
  </si>
  <si>
    <t>MYCOPLASMA AB IGM [AP</t>
  </si>
  <si>
    <t>5050374</t>
  </si>
  <si>
    <t>MUMPS ANTIBODY IGM [AP</t>
  </si>
  <si>
    <t>5050358</t>
  </si>
  <si>
    <t>IADNA BORRELIA BURGD AMP PRBE [AP</t>
  </si>
  <si>
    <t>8747690</t>
  </si>
  <si>
    <t>5050341</t>
  </si>
  <si>
    <t>EIA MULTI ANTIGEN QL/SQ [AP</t>
  </si>
  <si>
    <t>8744990</t>
  </si>
  <si>
    <t>5050325</t>
  </si>
  <si>
    <t>NUC ACID PRB REV TRANS QN HIV-1 [AP</t>
  </si>
  <si>
    <t>8753690</t>
  </si>
  <si>
    <t>5050291</t>
  </si>
  <si>
    <t>HEPATITIS BS AB QUANT [AP</t>
  </si>
  <si>
    <t>5050275</t>
  </si>
  <si>
    <t>IADNA HERPES SIMPLEX AMP PRB TQ [AP</t>
  </si>
  <si>
    <t>8752990</t>
  </si>
  <si>
    <t>5050267</t>
  </si>
  <si>
    <t>GLOMERLULAR BSMNT AB IGG ELISA [AP</t>
  </si>
  <si>
    <t>5050259</t>
  </si>
  <si>
    <t>CHLORIDE OTHER SOURCE [AP</t>
  </si>
  <si>
    <t>8243890</t>
  </si>
  <si>
    <t>5050242</t>
  </si>
  <si>
    <t>EPSTEIN-BARR VIRUS BY PCR [AP</t>
  </si>
  <si>
    <t>5050200</t>
  </si>
  <si>
    <t>COMPLEMENT FUNCT ACTIV EA COMP [AP</t>
  </si>
  <si>
    <t>8616190</t>
  </si>
  <si>
    <t>5050192</t>
  </si>
  <si>
    <t>COCCIDIOIDES AB [AP</t>
  </si>
  <si>
    <t>5050168</t>
  </si>
  <si>
    <t>CARDIOLIPIN AB, IgA [AP</t>
  </si>
  <si>
    <t>5050143</t>
  </si>
  <si>
    <t>C-REACTIVE PROTEIN HIGH SENS [AP</t>
  </si>
  <si>
    <t>8614190</t>
  </si>
  <si>
    <t>5050135</t>
  </si>
  <si>
    <t>ANTIBODY ASPERGILLUS [AP</t>
  </si>
  <si>
    <t>8660690</t>
  </si>
  <si>
    <t>5050119</t>
  </si>
  <si>
    <t>APOLIPOPROTEIN A [AP</t>
  </si>
  <si>
    <t>5050085</t>
  </si>
  <si>
    <t>ANTI-SM (SMITH) ENA AB, IGG [AP</t>
  </si>
  <si>
    <t>5050077</t>
  </si>
  <si>
    <t>ANTI-RNP ENA ANTIBODY, IGG [AP</t>
  </si>
  <si>
    <t>5050069</t>
  </si>
  <si>
    <t>ANTI-NEUTROPHIL CYTOPL AB IGG [AP</t>
  </si>
  <si>
    <t>5050051</t>
  </si>
  <si>
    <t>ANTI THROMBIN III ENZ [AP</t>
  </si>
  <si>
    <t>5050028</t>
  </si>
  <si>
    <t>ALK PHSPHATASE, BONE SPECIFIC [AP</t>
  </si>
  <si>
    <t>5050002</t>
  </si>
  <si>
    <t>T CELLS ABSOLUTE CD4 COUNT [AP</t>
  </si>
  <si>
    <t>8636190</t>
  </si>
  <si>
    <t>5046547</t>
  </si>
  <si>
    <t>NUCLEIC ACID PROBE QN INF AGNT [AP</t>
  </si>
  <si>
    <t>8779990</t>
  </si>
  <si>
    <t>5046521</t>
  </si>
  <si>
    <t>TRIIODOTHYRONINE T3  [AP</t>
  </si>
  <si>
    <t>8448090</t>
  </si>
  <si>
    <t>5046471</t>
  </si>
  <si>
    <t>.IRRADIATION FEE</t>
  </si>
  <si>
    <t>8694590</t>
  </si>
  <si>
    <t>5046455</t>
  </si>
  <si>
    <t>.RH PHENOTYPING (BC) 86906</t>
  </si>
  <si>
    <t>8690690</t>
  </si>
  <si>
    <t>5046430</t>
  </si>
  <si>
    <t>.ANTIBODY ID CHARGE 1</t>
  </si>
  <si>
    <t>5046406</t>
  </si>
  <si>
    <t>.AB ELUTION (BC) 86860</t>
  </si>
  <si>
    <t>8686090</t>
  </si>
  <si>
    <t>5046398</t>
  </si>
  <si>
    <t>.ABO TYPE AGN DONOR (BC) 86902</t>
  </si>
  <si>
    <t>8690290</t>
  </si>
  <si>
    <t>5046380</t>
  </si>
  <si>
    <t>.DIRECT COOMBS (BC) 86880</t>
  </si>
  <si>
    <t>8688090</t>
  </si>
  <si>
    <t>5046364</t>
  </si>
  <si>
    <t>.RBC PRETREAT DEN GRAD SEP (BC) 86972</t>
  </si>
  <si>
    <t>8697290</t>
  </si>
  <si>
    <t>5046356</t>
  </si>
  <si>
    <t>.AB SCRN RBC (BC) 86850</t>
  </si>
  <si>
    <t>8685090</t>
  </si>
  <si>
    <t>5046323</t>
  </si>
  <si>
    <t>.RBC PRETREAT ABSORP (BC) 86978</t>
  </si>
  <si>
    <t>8697890</t>
  </si>
  <si>
    <t>5046257</t>
  </si>
  <si>
    <t>THYROID STIM HORMONE [AP</t>
  </si>
  <si>
    <t>8444390</t>
  </si>
  <si>
    <t>5046190</t>
  </si>
  <si>
    <t>LIPOPROTEIN (A) [AP</t>
  </si>
  <si>
    <t>8369590</t>
  </si>
  <si>
    <t>5046182</t>
  </si>
  <si>
    <t>CULTURE MYCOBACT W/ISO/PRESUM [AP</t>
  </si>
  <si>
    <t>8711690</t>
  </si>
  <si>
    <t>5045960</t>
  </si>
  <si>
    <t>EXTRACTABLE NUCLEAR ANTI EA AB [AP</t>
  </si>
  <si>
    <t>5045879</t>
  </si>
  <si>
    <t>ANTIBODY ID LEUKOCYTE AB [AP</t>
  </si>
  <si>
    <t>8602190</t>
  </si>
  <si>
    <t>5045861</t>
  </si>
  <si>
    <t>CORTISOL FREE [AP</t>
  </si>
  <si>
    <t>8253090</t>
  </si>
  <si>
    <t>5045465</t>
  </si>
  <si>
    <t>.FUNGUS IDENTIFICATION (ARUP)</t>
  </si>
  <si>
    <t>8710790</t>
  </si>
  <si>
    <t>5045408</t>
  </si>
  <si>
    <t>CLOT FACTOR V LIABLE FACTOR [AP</t>
  </si>
  <si>
    <t>8522090</t>
  </si>
  <si>
    <t>5045275</t>
  </si>
  <si>
    <t>VASOPRESSIN ADH [AP</t>
  </si>
  <si>
    <t>8458890</t>
  </si>
  <si>
    <t>5045267</t>
  </si>
  <si>
    <t>SCLERODERMA 70 AB [AP</t>
  </si>
  <si>
    <t>5014826</t>
  </si>
  <si>
    <t>IMMUNOHISTO PER SPMN EA ADDL STAIN</t>
  </si>
  <si>
    <t>88341</t>
  </si>
  <si>
    <t>5014495</t>
  </si>
  <si>
    <t>URIC ACID OTHER SOURCE [AP</t>
  </si>
  <si>
    <t>8456090</t>
  </si>
  <si>
    <t>5014479</t>
  </si>
  <si>
    <t>PROTEIN WESTERN BLOT BAND ID [AP</t>
  </si>
  <si>
    <t>8418290</t>
  </si>
  <si>
    <t>5014461</t>
  </si>
  <si>
    <t>ANTIBODY HIV-2 [AP</t>
  </si>
  <si>
    <t>8670290</t>
  </si>
  <si>
    <t>5014453</t>
  </si>
  <si>
    <t>ANTIBODY HIV-1 [AP</t>
  </si>
  <si>
    <t>8670190</t>
  </si>
  <si>
    <t>5014362</t>
  </si>
  <si>
    <t>WBC ALKALINE PHOSPHATASE COUNT [AP</t>
  </si>
  <si>
    <t>8554090</t>
  </si>
  <si>
    <t>5013950</t>
  </si>
  <si>
    <t>IAAD IA HIV-1 &amp; 2 SINGLE RES QL/SQ</t>
  </si>
  <si>
    <t>87389</t>
  </si>
  <si>
    <t>5013901</t>
  </si>
  <si>
    <t>ANTIBODY WEST NILE VIRUS IGM [AP</t>
  </si>
  <si>
    <t>8678890</t>
  </si>
  <si>
    <t>5013893</t>
  </si>
  <si>
    <t>ANTIBODY WEST NILE VIRUS [AP</t>
  </si>
  <si>
    <t>8678990</t>
  </si>
  <si>
    <t>5013885</t>
  </si>
  <si>
    <t>WEST NILE VIRUS AB PANEL [AP</t>
  </si>
  <si>
    <t>5013836</t>
  </si>
  <si>
    <t>METANEPHRINES,PLASMA (FREE) [AP</t>
  </si>
  <si>
    <t>8383590</t>
  </si>
  <si>
    <t>5013356</t>
  </si>
  <si>
    <t>5013349</t>
  </si>
  <si>
    <t>NUC ACID PRB AMP MYCOBACTER TB PRB</t>
  </si>
  <si>
    <t>87556</t>
  </si>
  <si>
    <t>5013273</t>
  </si>
  <si>
    <t>IMMUNOFIX ELECTROPHORESIS SERUM</t>
  </si>
  <si>
    <t>5013240</t>
  </si>
  <si>
    <t>RSV BY PCR</t>
  </si>
  <si>
    <t>87798</t>
  </si>
  <si>
    <t>5013232</t>
  </si>
  <si>
    <t>IADNA INFL 1ST 2 TYPES OR SUB TYPES</t>
  </si>
  <si>
    <t>87502</t>
  </si>
  <si>
    <t>5013224</t>
  </si>
  <si>
    <t>INF NUC ACID RESP VIRUS 3-5 TARGETS</t>
  </si>
  <si>
    <t>87631</t>
  </si>
  <si>
    <t>5013216</t>
  </si>
  <si>
    <t>IADNA MYCOPLSMA PNEM AMP PRB TQ [SM</t>
  </si>
  <si>
    <t>8758190</t>
  </si>
  <si>
    <t>5013208</t>
  </si>
  <si>
    <t>IADNA CHLAMYDIA PNEUM AMP PRB [SM</t>
  </si>
  <si>
    <t>8748690</t>
  </si>
  <si>
    <t>5013190</t>
  </si>
  <si>
    <t>NUCLEIC ACID NOS AMP PROBE EA [SM</t>
  </si>
  <si>
    <t>5013182</t>
  </si>
  <si>
    <t>INF NUC ACID VIRUS 12-25 TARG [SM</t>
  </si>
  <si>
    <t>8763390</t>
  </si>
  <si>
    <t>5013059</t>
  </si>
  <si>
    <t>VOLATILES [AP</t>
  </si>
  <si>
    <t>8460090</t>
  </si>
  <si>
    <t>5013042</t>
  </si>
  <si>
    <t>LACTOFERRIN FECAL QUALITATIVE [AP</t>
  </si>
  <si>
    <t>8363090</t>
  </si>
  <si>
    <t>5012952</t>
  </si>
  <si>
    <t>CLOT FACTOR X STUART-PROWER [AP</t>
  </si>
  <si>
    <t>8526090</t>
  </si>
  <si>
    <t>5012945</t>
  </si>
  <si>
    <t>ETHYLENE GLYCOL [AP</t>
  </si>
  <si>
    <t>8269390</t>
  </si>
  <si>
    <t>5012895</t>
  </si>
  <si>
    <t>CREATININE OTHER SOURCE [AP</t>
  </si>
  <si>
    <t>8257090</t>
  </si>
  <si>
    <t>5012804</t>
  </si>
  <si>
    <t>CARNITINE QUANTITATIVE EA SPMN [AP</t>
  </si>
  <si>
    <t>8237990</t>
  </si>
  <si>
    <t>5012788</t>
  </si>
  <si>
    <t>THYROXINE FREE [AP</t>
  </si>
  <si>
    <t>8443990</t>
  </si>
  <si>
    <t>5012739</t>
  </si>
  <si>
    <t>ANTINUCLEAR ANTIBODIES ANA [AP</t>
  </si>
  <si>
    <t>8603890</t>
  </si>
  <si>
    <t>5012721</t>
  </si>
  <si>
    <t>CRYPTOCOCCUS AG SERUM, EIA [AP</t>
  </si>
  <si>
    <t>8732790</t>
  </si>
  <si>
    <t>5012713</t>
  </si>
  <si>
    <t>CRYPTOCOCCUS AG CSF, EIA [AP</t>
  </si>
  <si>
    <t>5012705</t>
  </si>
  <si>
    <t>EIA H PYLORI STOOL AG QL/SQ [AP</t>
  </si>
  <si>
    <t>8733890</t>
  </si>
  <si>
    <t>5012697</t>
  </si>
  <si>
    <t>IAAD GIARDIA ANTIGEN QL/SQ [AP</t>
  </si>
  <si>
    <t>8732990</t>
  </si>
  <si>
    <t>5012689</t>
  </si>
  <si>
    <t>IAAD ID CRYPTOSPORIDUM AG QL/SQ [AP</t>
  </si>
  <si>
    <t>8732890</t>
  </si>
  <si>
    <t>5012671</t>
  </si>
  <si>
    <t>SMEAR PRIMARY COMP SPECIAL STN [AP</t>
  </si>
  <si>
    <t>8720990</t>
  </si>
  <si>
    <t>5012663</t>
  </si>
  <si>
    <t>OVA &amp; PARASITES SMEARS CONC/ID [AP</t>
  </si>
  <si>
    <t>8717790</t>
  </si>
  <si>
    <t>5012655</t>
  </si>
  <si>
    <t>OVA &amp; PARASITE EXAM FECAL [AP</t>
  </si>
  <si>
    <t>5012531</t>
  </si>
  <si>
    <t>EIA HEP BE AG ANTIGEN QL/SQ [AP</t>
  </si>
  <si>
    <t>8735090</t>
  </si>
  <si>
    <t>5012523</t>
  </si>
  <si>
    <t>HEPATITIS BE ANTIBODY [AP</t>
  </si>
  <si>
    <t>8670790</t>
  </si>
  <si>
    <t>5012409</t>
  </si>
  <si>
    <t>REFERRAL TESTING [QU</t>
  </si>
  <si>
    <t>5012408</t>
  </si>
  <si>
    <t>REFERRAL TESTING [AP</t>
  </si>
  <si>
    <t>5012317</t>
  </si>
  <si>
    <t>GLYCATED PROTEIN [AP</t>
  </si>
  <si>
    <t>8298590</t>
  </si>
  <si>
    <t>5012218</t>
  </si>
  <si>
    <t>GLUCOSE BODY FLUID NON BLOOD [AP</t>
  </si>
  <si>
    <t>8294590</t>
  </si>
  <si>
    <t>5012101</t>
  </si>
  <si>
    <t>B. pertussis NAT</t>
  </si>
  <si>
    <t>5012044</t>
  </si>
  <si>
    <t>SYPHILIS TEST NON-TREP QUANT</t>
  </si>
  <si>
    <t>86593</t>
  </si>
  <si>
    <t>5012036</t>
  </si>
  <si>
    <t>ANTIBODY TREPONEMA PALLIDUM</t>
  </si>
  <si>
    <t>86780</t>
  </si>
  <si>
    <t>5012028</t>
  </si>
  <si>
    <t>CRYOGLOBULIN QUAL/SEMI QUAN [AP</t>
  </si>
  <si>
    <t>8259590</t>
  </si>
  <si>
    <t>5011665</t>
  </si>
  <si>
    <t>HYDROXYPROGESTERONE 17-D [AP</t>
  </si>
  <si>
    <t>8349890</t>
  </si>
  <si>
    <t>5011624</t>
  </si>
  <si>
    <t>ZINC [AP</t>
  </si>
  <si>
    <t>8463090</t>
  </si>
  <si>
    <t>5011418</t>
  </si>
  <si>
    <t>PYRIDOXAL PHOSPHATE VITAMIN B-6 [AP</t>
  </si>
  <si>
    <t>8420790</t>
  </si>
  <si>
    <t>5011400</t>
  </si>
  <si>
    <t>RIBOFLAVIN (VITA B-2) [AP</t>
  </si>
  <si>
    <t>8425290</t>
  </si>
  <si>
    <t>5011343</t>
  </si>
  <si>
    <t>VITAMIN A [AP</t>
  </si>
  <si>
    <t>8459090</t>
  </si>
  <si>
    <t>5011285</t>
  </si>
  <si>
    <t>SYPHLIS NON-TREPONEMAL AB QUAL [AP</t>
  </si>
  <si>
    <t>8659290</t>
  </si>
  <si>
    <t>5011236</t>
  </si>
  <si>
    <t>VANILLYLMANDELIC ACID VMA URINE [AP</t>
  </si>
  <si>
    <t>8458590</t>
  </si>
  <si>
    <t>5010717</t>
  </si>
  <si>
    <t>THIAMINE (VITAMIN B-1) [AP</t>
  </si>
  <si>
    <t>8442590</t>
  </si>
  <si>
    <t>5009412</t>
  </si>
  <si>
    <t>PORPHOBILINOGEN URINE QUAN [AP</t>
  </si>
  <si>
    <t>8411090</t>
  </si>
  <si>
    <t>5009313</t>
  </si>
  <si>
    <t>5008844</t>
  </si>
  <si>
    <t>OXALATE [AP</t>
  </si>
  <si>
    <t>8394590</t>
  </si>
  <si>
    <t>5008547</t>
  </si>
  <si>
    <t>MYOGLOBIN, RAND URINE QT [AP</t>
  </si>
  <si>
    <t>5008125</t>
  </si>
  <si>
    <t>METANEPHRINES, URINE [AP</t>
  </si>
  <si>
    <t>5006194</t>
  </si>
  <si>
    <t>H1N1 INFLUENZA TEST BY PCR [FOCUS</t>
  </si>
  <si>
    <t>5006186</t>
  </si>
  <si>
    <t>NUCLEIC ACID NOS AMP PROBE EA [FOC</t>
  </si>
  <si>
    <t>5006178</t>
  </si>
  <si>
    <t>5006160</t>
  </si>
  <si>
    <t>TB TEST CELL IMM AG MEAS GAMMA</t>
  </si>
  <si>
    <t>5006152</t>
  </si>
  <si>
    <t>QUAN DRUG NES DRUG ASSAY [AP</t>
  </si>
  <si>
    <t>8029990</t>
  </si>
  <si>
    <t>5006145</t>
  </si>
  <si>
    <t>SIROLIMUS DRUG ASSAY [AP</t>
  </si>
  <si>
    <t>8019590</t>
  </si>
  <si>
    <t>5006137</t>
  </si>
  <si>
    <t>IADNA MYCOPLSMA PNEM AMP PRB TQ [AP</t>
  </si>
  <si>
    <t>5006129</t>
  </si>
  <si>
    <t>IADNA CHLAMYDIA PNEUM AMP PRB [AP</t>
  </si>
  <si>
    <t>5006111</t>
  </si>
  <si>
    <t>PROTEIN E-PHORESIS FRACT/QN SRM [AP</t>
  </si>
  <si>
    <t>8416590</t>
  </si>
  <si>
    <t>5006103</t>
  </si>
  <si>
    <t>PROTEIN TOTAL REFRACT ANY SRC [AP</t>
  </si>
  <si>
    <t>8416090</t>
  </si>
  <si>
    <t>5006053</t>
  </si>
  <si>
    <t>SERUM PROTEIN ELECTROPHORES [AP</t>
  </si>
  <si>
    <t>5005857</t>
  </si>
  <si>
    <t>MURAMIDASE [AP</t>
  </si>
  <si>
    <t>8554990</t>
  </si>
  <si>
    <t>5005667</t>
  </si>
  <si>
    <t>FLOW CYTO TC 1ST MARKER 16+ [AP</t>
  </si>
  <si>
    <t>5005501</t>
  </si>
  <si>
    <t>5005204</t>
  </si>
  <si>
    <t>INTRINSIC FACTOR ANTIBODIES [AP</t>
  </si>
  <si>
    <t>8634090</t>
  </si>
  <si>
    <t>5004900</t>
  </si>
  <si>
    <t>IGM [AP</t>
  </si>
  <si>
    <t>5004884</t>
  </si>
  <si>
    <t>IGG [AP</t>
  </si>
  <si>
    <t>5004850</t>
  </si>
  <si>
    <t>IMMUNOGLOBULIN E (IGE) [AP</t>
  </si>
  <si>
    <t>5004835</t>
  </si>
  <si>
    <t>IGA [AP</t>
  </si>
  <si>
    <t>5004637</t>
  </si>
  <si>
    <t>GROWTH HORMONE HUMAN (HGH) [AP</t>
  </si>
  <si>
    <t>8300390</t>
  </si>
  <si>
    <t>5004264</t>
  </si>
  <si>
    <t>HYDROXYINDOLACETIC ACID 5-HIAA [AP</t>
  </si>
  <si>
    <t>8349790</t>
  </si>
  <si>
    <t>5004041</t>
  </si>
  <si>
    <t>GASTRIN [AP</t>
  </si>
  <si>
    <t>8294190</t>
  </si>
  <si>
    <t>5003712</t>
  </si>
  <si>
    <t>FATS/LIPIDS FECES QUANTITATIVE [AP</t>
  </si>
  <si>
    <t>8271090</t>
  </si>
  <si>
    <t>5003571</t>
  </si>
  <si>
    <t>ESTROGENS FRACTIONATED [AP</t>
  </si>
  <si>
    <t>8267190</t>
  </si>
  <si>
    <t>5003472</t>
  </si>
  <si>
    <t>ERYTHROPOIETIN [AP</t>
  </si>
  <si>
    <t>8266890</t>
  </si>
  <si>
    <t>5003308</t>
  </si>
  <si>
    <t>TOCOPHEROL ALPHA (VITAMIN E) [AP</t>
  </si>
  <si>
    <t>8444690</t>
  </si>
  <si>
    <t>5002565</t>
  </si>
  <si>
    <t>COPPER SERUM [AP</t>
  </si>
  <si>
    <t>5002474</t>
  </si>
  <si>
    <t>COMPLEMENT TOTAL HEMOLYTIC CH50 [AP</t>
  </si>
  <si>
    <t>8616290</t>
  </si>
  <si>
    <t>5002227</t>
  </si>
  <si>
    <t>CITRATE [AP</t>
  </si>
  <si>
    <t>8250790</t>
  </si>
  <si>
    <t>5001997</t>
  </si>
  <si>
    <t>CHOLINESTERASE RBC [AP</t>
  </si>
  <si>
    <t>8248290</t>
  </si>
  <si>
    <t>5001864</t>
  </si>
  <si>
    <t>CULTURE CHLAMYDIA ANY SOURCE [AP</t>
  </si>
  <si>
    <t>8711090</t>
  </si>
  <si>
    <t>5001849</t>
  </si>
  <si>
    <t>CERULOPLASMIN [AP</t>
  </si>
  <si>
    <t>8239090</t>
  </si>
  <si>
    <t>5001757</t>
  </si>
  <si>
    <t>CAROTENE [AP</t>
  </si>
  <si>
    <t>8238090</t>
  </si>
  <si>
    <t>5001633</t>
  </si>
  <si>
    <t>CALCITONIN [AP</t>
  </si>
  <si>
    <t>8230890</t>
  </si>
  <si>
    <t>5001336</t>
  </si>
  <si>
    <t>BETA-2 MICROGLOBULIN [AP</t>
  </si>
  <si>
    <t>8223290</t>
  </si>
  <si>
    <t>5000957</t>
  </si>
  <si>
    <t>ANTI-MICROSOMAL AB(THYROID PEROXIDASE) [</t>
  </si>
  <si>
    <t>5000650</t>
  </si>
  <si>
    <t>DNA ANTIBODY NATIVE/DBL STRAND [AP</t>
  </si>
  <si>
    <t>8622590</t>
  </si>
  <si>
    <t>5000627</t>
  </si>
  <si>
    <t>ANGIOTENSIN I-CONV ENZYME (ACE) [AP</t>
  </si>
  <si>
    <t>8216490</t>
  </si>
  <si>
    <t>5000601</t>
  </si>
  <si>
    <t>ANDROSTENEDIONE [AP</t>
  </si>
  <si>
    <t>8215790</t>
  </si>
  <si>
    <t>5000478</t>
  </si>
  <si>
    <t>AMITRIPTYLENE/NORTRIPTYLENE FRACT [AP</t>
  </si>
  <si>
    <t>5000270</t>
  </si>
  <si>
    <t>ALDOSTERONE SERUM [AP</t>
  </si>
  <si>
    <t>5000262</t>
  </si>
  <si>
    <t>ALDOSTERONE URINE [AP</t>
  </si>
  <si>
    <t>5000254</t>
  </si>
  <si>
    <t>ALDOLASE [AP</t>
  </si>
  <si>
    <t>8208590</t>
  </si>
  <si>
    <t>5000205</t>
  </si>
  <si>
    <t>ADRENOCORTICOTROPIC HRMN ACTH [AP</t>
  </si>
  <si>
    <t>8202490</t>
  </si>
  <si>
    <t>46471</t>
  </si>
  <si>
    <t>46455</t>
  </si>
  <si>
    <t>46430</t>
  </si>
  <si>
    <t>46406</t>
  </si>
  <si>
    <t>46398</t>
  </si>
  <si>
    <t>46380</t>
  </si>
  <si>
    <t>46364</t>
  </si>
  <si>
    <t>46356</t>
  </si>
  <si>
    <t>46323</t>
  </si>
  <si>
    <t>45465</t>
  </si>
  <si>
    <t>3599999</t>
  </si>
  <si>
    <t>3599566</t>
  </si>
  <si>
    <t>OT COGNITIVE RETRAINING; ADD'L (15)</t>
  </si>
  <si>
    <t>97130GO</t>
  </si>
  <si>
    <t>3599565</t>
  </si>
  <si>
    <t>OT COGNITIVE RETRAINING; INIT (15)</t>
  </si>
  <si>
    <t>97129GO</t>
  </si>
  <si>
    <t>3599564</t>
  </si>
  <si>
    <t>OT ULTRASOUND 1+ AREAS</t>
  </si>
  <si>
    <t>97035GO</t>
  </si>
  <si>
    <t>3599563</t>
  </si>
  <si>
    <t>OT CONTRAST BATHS 1+ AREAS</t>
  </si>
  <si>
    <t>97034GO</t>
  </si>
  <si>
    <t>3599562</t>
  </si>
  <si>
    <t>OT INFRARED 1+ AREAS</t>
  </si>
  <si>
    <t>97026GO</t>
  </si>
  <si>
    <t>3599561</t>
  </si>
  <si>
    <t>OT PARAFFIN BATH 1+ AREAS</t>
  </si>
  <si>
    <t>97018GO</t>
  </si>
  <si>
    <t>3599560</t>
  </si>
  <si>
    <t>OT E-STIM (UNATTENDED) 1+ AREAS</t>
  </si>
  <si>
    <t>97014GO</t>
  </si>
  <si>
    <t>3599559</t>
  </si>
  <si>
    <t>OT HOT OR COLD PACKS 1+ AREAS</t>
  </si>
  <si>
    <t>97010GO</t>
  </si>
  <si>
    <t>3599556</t>
  </si>
  <si>
    <t>OT ORTHO MGMT &amp; TRNG; INIT ENCTR (15)</t>
  </si>
  <si>
    <t>97760GO</t>
  </si>
  <si>
    <t>3599555</t>
  </si>
  <si>
    <t>OT ORTHO/PROSTH MGMT &amp; TRNG; SUB (15)</t>
  </si>
  <si>
    <t>97763GO</t>
  </si>
  <si>
    <t>3599554</t>
  </si>
  <si>
    <t>OT W/C MANAGEMENT/TRAINING (15)</t>
  </si>
  <si>
    <t>97542GO</t>
  </si>
  <si>
    <t>3599553</t>
  </si>
  <si>
    <t>OT THERAPEUTIC ACTIVITIES (15)</t>
  </si>
  <si>
    <t>97530GO</t>
  </si>
  <si>
    <t>3599552</t>
  </si>
  <si>
    <t>OT DYSPHAGIA EVALUATION</t>
  </si>
  <si>
    <t>92610GO</t>
  </si>
  <si>
    <t>3599551</t>
  </si>
  <si>
    <t>OT DYSPHAGIA TREATMENT</t>
  </si>
  <si>
    <t>92526GO</t>
  </si>
  <si>
    <t>3599550</t>
  </si>
  <si>
    <t>OT MANUAL TX TECHN 1+ REGIONS (15)</t>
  </si>
  <si>
    <t>97140GO</t>
  </si>
  <si>
    <t>3599002</t>
  </si>
  <si>
    <t>OT ADDITIONAL ASSIST (15)</t>
  </si>
  <si>
    <t>3514337</t>
  </si>
  <si>
    <t>OT RE-EVAL EST PLAN OF CARE (30)</t>
  </si>
  <si>
    <t>97168GO</t>
  </si>
  <si>
    <t>3514329</t>
  </si>
  <si>
    <t>OT EVAL HIGH COMPLEXITY (60)</t>
  </si>
  <si>
    <t>97167GO</t>
  </si>
  <si>
    <t>3514311</t>
  </si>
  <si>
    <t>OT EVAL MOD COMPLEXITY (45)</t>
  </si>
  <si>
    <t>97166GO</t>
  </si>
  <si>
    <t>3514303</t>
  </si>
  <si>
    <t>OT EVAL LOW COMPLEXITY (30)</t>
  </si>
  <si>
    <t>97165GO</t>
  </si>
  <si>
    <t>3512778</t>
  </si>
  <si>
    <t>OT QUARTERLY ASSESSMENT (15)</t>
  </si>
  <si>
    <t>3512760</t>
  </si>
  <si>
    <t>OT IDT CONFERENCE (7.5)</t>
  </si>
  <si>
    <t>3512075</t>
  </si>
  <si>
    <t>OT X TREATMENT; ADD'L (15)</t>
  </si>
  <si>
    <t>3512067</t>
  </si>
  <si>
    <t>OT X TREATMENT; INIT (30)</t>
  </si>
  <si>
    <t>3512018</t>
  </si>
  <si>
    <t>OT X EVALUATION; ADD'L (15)</t>
  </si>
  <si>
    <t>X4102</t>
  </si>
  <si>
    <t>3512000</t>
  </si>
  <si>
    <t>OT X EVALUATION; INIT (30)</t>
  </si>
  <si>
    <t>X4100</t>
  </si>
  <si>
    <t>3511200</t>
  </si>
  <si>
    <t>OT ADL TREATMENT (15)</t>
  </si>
  <si>
    <t>97535GO</t>
  </si>
  <si>
    <t>3511168</t>
  </si>
  <si>
    <t>OT PATIENT CARE CONSULTATION (7.5)</t>
  </si>
  <si>
    <t>3511143</t>
  </si>
  <si>
    <t>OT DC SUMMARY COMPLETION (15)</t>
  </si>
  <si>
    <t>3511135</t>
  </si>
  <si>
    <t>OT THERAPEUTIC EXERCISES (15)</t>
  </si>
  <si>
    <t>97110GO</t>
  </si>
  <si>
    <t>3500583</t>
  </si>
  <si>
    <t>OT NEUROMUSCULAR REEDUCATION (15)</t>
  </si>
  <si>
    <t>97112GO</t>
  </si>
  <si>
    <t>3499999</t>
  </si>
  <si>
    <t>3405038</t>
  </si>
  <si>
    <t>ST VOICE/RESONANCE EVAL</t>
  </si>
  <si>
    <t>92524GN</t>
  </si>
  <si>
    <t>3405001</t>
  </si>
  <si>
    <t>ST SPEECH EVAL - COMPREHENSIVE</t>
  </si>
  <si>
    <t>92523GN</t>
  </si>
  <si>
    <t>3402884</t>
  </si>
  <si>
    <t>ST PATIENT CARE CONSULTATION (7.5)</t>
  </si>
  <si>
    <t>3402868</t>
  </si>
  <si>
    <t>ST DC SUMMARY COMPLETION (15)</t>
  </si>
  <si>
    <t>3401159</t>
  </si>
  <si>
    <t>ST IDT CONFERENCE (7.5)</t>
  </si>
  <si>
    <t>3401042</t>
  </si>
  <si>
    <t>ST DYSPHAGIA TREATMENT</t>
  </si>
  <si>
    <t>92526GN</t>
  </si>
  <si>
    <t>3400994</t>
  </si>
  <si>
    <t>ST SPEECH THERAPY</t>
  </si>
  <si>
    <t>92507GN</t>
  </si>
  <si>
    <t>3400945</t>
  </si>
  <si>
    <t>ST DYSPHAGIA EVALUATION</t>
  </si>
  <si>
    <t>92610GN</t>
  </si>
  <si>
    <t>3400004</t>
  </si>
  <si>
    <t>ST X SPEECH/LANGUAGE THERAPY INDIV (30)</t>
  </si>
  <si>
    <t>3400003</t>
  </si>
  <si>
    <t>ST X SPEECH/LANGUAGE THERAPY INDIV (60)</t>
  </si>
  <si>
    <t>3400002</t>
  </si>
  <si>
    <t>ST X SPEECH EVALUATION</t>
  </si>
  <si>
    <t>3400001</t>
  </si>
  <si>
    <t>ST X LANGUAGE EVALUATION</t>
  </si>
  <si>
    <t>3399999</t>
  </si>
  <si>
    <t>33104133</t>
  </si>
  <si>
    <t>PTA MANUAL TX TECHN 1+ REGIONS (15)</t>
  </si>
  <si>
    <t>97140GPCQ</t>
  </si>
  <si>
    <t>33104132</t>
  </si>
  <si>
    <t>PT MANUAL TX TECHN 1+ REGIONS (15)</t>
  </si>
  <si>
    <t>97140GP</t>
  </si>
  <si>
    <t>33104131</t>
  </si>
  <si>
    <t>PTA MASSAGE 1+ AREAS (15)</t>
  </si>
  <si>
    <t>97124GPCQ</t>
  </si>
  <si>
    <t>33104130</t>
  </si>
  <si>
    <t>PT MASSAGE 1+ AREAS (15)</t>
  </si>
  <si>
    <t>97124GP</t>
  </si>
  <si>
    <t>33104129</t>
  </si>
  <si>
    <t>PTA ULTRASOUND 1+ AREAS (15)</t>
  </si>
  <si>
    <t>97035GPCQ</t>
  </si>
  <si>
    <t>33104128</t>
  </si>
  <si>
    <t>PT ULTRASOUND 1+ AREAS (15)</t>
  </si>
  <si>
    <t>97035GP</t>
  </si>
  <si>
    <t>33104127</t>
  </si>
  <si>
    <t>PTA CONTRAST BATHS 1+ AREAS (15)</t>
  </si>
  <si>
    <t>97034GPCQ</t>
  </si>
  <si>
    <t>33104126</t>
  </si>
  <si>
    <t>PT CONTRAST BATHS 1+ AREAS (15)</t>
  </si>
  <si>
    <t>97034GP</t>
  </si>
  <si>
    <t>33104125</t>
  </si>
  <si>
    <t>PTA IONTOPHORESIS 1+ AREAS (15)</t>
  </si>
  <si>
    <t>97033GPCQ</t>
  </si>
  <si>
    <t>33104124</t>
  </si>
  <si>
    <t>PT IONTOPHORESIS 1+ AREAS (15)</t>
  </si>
  <si>
    <t>97033GP</t>
  </si>
  <si>
    <t>33104123</t>
  </si>
  <si>
    <t>PTA E-STIM (MANUAL) 1+ AREAS (15)</t>
  </si>
  <si>
    <t>97032GPCQ</t>
  </si>
  <si>
    <t>33104122</t>
  </si>
  <si>
    <t>PT E-STIM (MANUAL) 1+ AREAS (15)</t>
  </si>
  <si>
    <t>97032GP</t>
  </si>
  <si>
    <t>33104121</t>
  </si>
  <si>
    <t>PTA INFRARED 1+ AREAS</t>
  </si>
  <si>
    <t>97026GPCQ</t>
  </si>
  <si>
    <t>33104120</t>
  </si>
  <si>
    <t>PT INFRARED 1+ AREAS</t>
  </si>
  <si>
    <t>97026GP</t>
  </si>
  <si>
    <t>33104119</t>
  </si>
  <si>
    <t>PTA PARAFFIN BATH 1+ AREAS</t>
  </si>
  <si>
    <t>97018GPCQ</t>
  </si>
  <si>
    <t>33104118</t>
  </si>
  <si>
    <t>PT PARAFFIN BATH 1+ AREAS</t>
  </si>
  <si>
    <t>97018GP</t>
  </si>
  <si>
    <t>33104117</t>
  </si>
  <si>
    <t>PTA E-STIM (UNATTENDED) 1+ AREAS</t>
  </si>
  <si>
    <t>97014GPCQ</t>
  </si>
  <si>
    <t>33104116</t>
  </si>
  <si>
    <t>PT E-STIM (UNATTENDED) 1+ AREAS</t>
  </si>
  <si>
    <t>97014GP</t>
  </si>
  <si>
    <t>33104115</t>
  </si>
  <si>
    <t>PTA MECHANICAL TRACTION 1+ AREAS</t>
  </si>
  <si>
    <t>97012GPCQ</t>
  </si>
  <si>
    <t>33104114</t>
  </si>
  <si>
    <t>PT MECHANICAL TRACTION 1+ AREAS</t>
  </si>
  <si>
    <t>97012GP</t>
  </si>
  <si>
    <t>33104113</t>
  </si>
  <si>
    <t>PTA HOT OR COLD PACKS 1+ AREAS</t>
  </si>
  <si>
    <t>97010GPCQ</t>
  </si>
  <si>
    <t>33104112</t>
  </si>
  <si>
    <t>PT HOT OR COLD PACKS 1+ AREAS</t>
  </si>
  <si>
    <t>97010GP</t>
  </si>
  <si>
    <t>33104111</t>
  </si>
  <si>
    <t>PTA ORTHO/PROSTH MGMT &amp; TRNG; SUB (15)</t>
  </si>
  <si>
    <t>97763GPCQ</t>
  </si>
  <si>
    <t>33104110</t>
  </si>
  <si>
    <t>PT ORTHO/PROSTH MGMT &amp; TRNG; SUB (15)</t>
  </si>
  <si>
    <t>97763GP</t>
  </si>
  <si>
    <t>33104108</t>
  </si>
  <si>
    <t>PT PROSTHETIC(S) TRNG; INIT ENCTR (15)</t>
  </si>
  <si>
    <t>97761GP</t>
  </si>
  <si>
    <t>33104106</t>
  </si>
  <si>
    <t>PT ORTHO MGMT &amp; TRNG; INIT ENCTR (15)</t>
  </si>
  <si>
    <t>97760GP</t>
  </si>
  <si>
    <t>33104105</t>
  </si>
  <si>
    <t>PT X EVALUATION; ADD'L (15)</t>
  </si>
  <si>
    <t>33104104</t>
  </si>
  <si>
    <t>PT X EVALUATION; INIT (30)</t>
  </si>
  <si>
    <t>33104103</t>
  </si>
  <si>
    <t>PTA NEUROMUSCULAR REEDUCATION (15)</t>
  </si>
  <si>
    <t>97112GPCQ</t>
  </si>
  <si>
    <t>33104102</t>
  </si>
  <si>
    <t>PTA THERAPEUTIC ACTIVITIES (15)</t>
  </si>
  <si>
    <t>97530GPCQ</t>
  </si>
  <si>
    <t>33104101</t>
  </si>
  <si>
    <t>PTA GAIT TRAINING (15)</t>
  </si>
  <si>
    <t>97116GPCQ</t>
  </si>
  <si>
    <t>33104100</t>
  </si>
  <si>
    <t>PTA THERAPEUTIC EXERCISES (15)</t>
  </si>
  <si>
    <t>97110GPCQ</t>
  </si>
  <si>
    <t>3310402</t>
  </si>
  <si>
    <t>PT PATIENT CARE CONSULTATION (7.5)</t>
  </si>
  <si>
    <t>3310394</t>
  </si>
  <si>
    <t>PT RE-EVAL EST PLAN OF CARE (20)</t>
  </si>
  <si>
    <t>97164GP</t>
  </si>
  <si>
    <t>3310386</t>
  </si>
  <si>
    <t>PT EVAL HIGH COMPLEXITY (45)</t>
  </si>
  <si>
    <t>97163GP</t>
  </si>
  <si>
    <t>3310378</t>
  </si>
  <si>
    <t>PT EVAL MOD COMPLEXITY (30)</t>
  </si>
  <si>
    <t>97162GP</t>
  </si>
  <si>
    <t>3310360</t>
  </si>
  <si>
    <t>PT EVAL LOW COMPLEXITY (20)</t>
  </si>
  <si>
    <t>97161GP</t>
  </si>
  <si>
    <t>3310352</t>
  </si>
  <si>
    <t>PT DC SUMMARY COMPLETION (15)</t>
  </si>
  <si>
    <t>3310303</t>
  </si>
  <si>
    <t>PT QUARTERLY ASSESSMENT (15)</t>
  </si>
  <si>
    <t>3310295</t>
  </si>
  <si>
    <t>PT IDT CONFERENCE (7.5)</t>
  </si>
  <si>
    <t>3310212</t>
  </si>
  <si>
    <t>PT NEUROMUSCULAR REEDUCATION (15)</t>
  </si>
  <si>
    <t>97112GP</t>
  </si>
  <si>
    <t>3301609</t>
  </si>
  <si>
    <t>PT ADDITIONAL ASSIST (15)</t>
  </si>
  <si>
    <t>3301161</t>
  </si>
  <si>
    <t>PT X TREATMENT 1+ AREAS; ADD'L (15)</t>
  </si>
  <si>
    <t>3301153</t>
  </si>
  <si>
    <t>PT X TREATMENT 1+ AREAS; INIT (30)</t>
  </si>
  <si>
    <t>3301146</t>
  </si>
  <si>
    <t>PT X 1 PROCEDURE 1 AREA; ADD'L (15)</t>
  </si>
  <si>
    <t>X3906</t>
  </si>
  <si>
    <t>3301138</t>
  </si>
  <si>
    <t>PT X 1 PROCEDURE 1 AREA; INIT (30)</t>
  </si>
  <si>
    <t>3300460</t>
  </si>
  <si>
    <t>PT THERAPEUTIC ACTIVITIES (15)</t>
  </si>
  <si>
    <t>97530GP</t>
  </si>
  <si>
    <t>3300221</t>
  </si>
  <si>
    <t>PT GAIT TRAINING (15)</t>
  </si>
  <si>
    <t>97116GP</t>
  </si>
  <si>
    <t>3300213</t>
  </si>
  <si>
    <t>PT THERAPEUTIC EXERCISES (15)</t>
  </si>
  <si>
    <t>97110GP</t>
  </si>
  <si>
    <t>2903481</t>
  </si>
  <si>
    <t>AIRWAY INHALATION TREATMENT INITIAL</t>
  </si>
  <si>
    <t>94640</t>
  </si>
  <si>
    <t>2899999</t>
  </si>
  <si>
    <t>JUST LIKE TEMPLATE STERILE SUPPLY</t>
  </si>
  <si>
    <t>2899998</t>
  </si>
  <si>
    <t>JUST LIKE TEMPLATE IV SOLUTIONS</t>
  </si>
  <si>
    <t>2899997</t>
  </si>
  <si>
    <t>JUST LIKE TEMPLATE PHARMACY</t>
  </si>
  <si>
    <t>2899996</t>
  </si>
  <si>
    <t>Carbidopa-Levodopa ER 25-100mg  Tablet</t>
  </si>
  <si>
    <t>Z7610</t>
  </si>
  <si>
    <t>2899995</t>
  </si>
  <si>
    <t>JUST LIKE TEMPLATE DRUG/SELF ADMIN</t>
  </si>
  <si>
    <t>2899994</t>
  </si>
  <si>
    <t>JUST LIKE TEMPLATE VACCINE ADMIN</t>
  </si>
  <si>
    <t>2899990</t>
  </si>
  <si>
    <t>2899966</t>
  </si>
  <si>
    <t>SUMAtriptan 25 mg Tablet</t>
  </si>
  <si>
    <t>2899859</t>
  </si>
  <si>
    <t>Sertraline 50 mg Tablet</t>
  </si>
  <si>
    <t>2899818</t>
  </si>
  <si>
    <t>diltiaZEM 240 mg ER 24 Hour Capsule</t>
  </si>
  <si>
    <t>2899792</t>
  </si>
  <si>
    <t>Morphine 15 mg Controlled Release Tablet</t>
  </si>
  <si>
    <t>2899404</t>
  </si>
  <si>
    <t>Aromatic Ammonia Spirit Inhal, 0.33 mL</t>
  </si>
  <si>
    <t>2898695</t>
  </si>
  <si>
    <t>Ketorolac 30 mg/mL Injection, 2 mL</t>
  </si>
  <si>
    <t>J1885</t>
  </si>
  <si>
    <t>2898349</t>
  </si>
  <si>
    <t>Sodium Chloride 1 g Tablet</t>
  </si>
  <si>
    <t>2897846</t>
  </si>
  <si>
    <t>Simvastatin 20 mg Tablet</t>
  </si>
  <si>
    <t>2896168</t>
  </si>
  <si>
    <t>NF-methylPREDNISolone Acetate</t>
  </si>
  <si>
    <t>2896166</t>
  </si>
  <si>
    <t>NF-Lidocaine HCl Viscous Solution 2%</t>
  </si>
  <si>
    <t>2896165</t>
  </si>
  <si>
    <t>NF-Maalox Suspension</t>
  </si>
  <si>
    <t>2896159</t>
  </si>
  <si>
    <t>Cephalexin 250mg/5mL Oral Susp, 200mL</t>
  </si>
  <si>
    <t>2896153</t>
  </si>
  <si>
    <t>Valproic Acid 50mg/mL Syrup, 5 mL</t>
  </si>
  <si>
    <t>2896152</t>
  </si>
  <si>
    <t>Sevelamer Carbonate Powder 0.8g Packet</t>
  </si>
  <si>
    <t>2896151</t>
  </si>
  <si>
    <t>METHYLPREDNISOLONE SOD SUCC 125MG INJ</t>
  </si>
  <si>
    <t>J2930</t>
  </si>
  <si>
    <t>2896149</t>
  </si>
  <si>
    <t>Atorvastatin 20 mg Tablet</t>
  </si>
  <si>
    <t>2896148</t>
  </si>
  <si>
    <t>Atrovastatin 20 mg Tablet</t>
  </si>
  <si>
    <t>2896147</t>
  </si>
  <si>
    <t>Atorvastatin 10 mg Tablet</t>
  </si>
  <si>
    <t>2896146</t>
  </si>
  <si>
    <t>Atorvastatin 40 mg Tablet</t>
  </si>
  <si>
    <t>2896145</t>
  </si>
  <si>
    <t>Atorvastatin 80 mg Tablet</t>
  </si>
  <si>
    <t>2896144</t>
  </si>
  <si>
    <t>Carbidopa-Levodopa ER 25-100mg Tablet</t>
  </si>
  <si>
    <t>2896143</t>
  </si>
  <si>
    <t>Carbidopa-Levodopa 25-250 mg Tablet</t>
  </si>
  <si>
    <t>2896142</t>
  </si>
  <si>
    <t>Levothyroxine 150 mcg Tablet</t>
  </si>
  <si>
    <t>2896141</t>
  </si>
  <si>
    <t>Levothyroxine 175 mcg Tablet</t>
  </si>
  <si>
    <t>2896140</t>
  </si>
  <si>
    <t>Levothyroxine 125 mcg Tablet</t>
  </si>
  <si>
    <t>2896139</t>
  </si>
  <si>
    <t>Levothyroxine 88 mcg Tablet</t>
  </si>
  <si>
    <t>2896132</t>
  </si>
  <si>
    <t>Buprenorp 10mcg/hr Wkly Transderm Patch</t>
  </si>
  <si>
    <t>2896131</t>
  </si>
  <si>
    <t>Influenza Vacc (HD) Syr 0.7mL(2020-2021)</t>
  </si>
  <si>
    <t>90662</t>
  </si>
  <si>
    <t>2896129</t>
  </si>
  <si>
    <t>Nitroglycerin 0.4 mg SL Tablet,  25's</t>
  </si>
  <si>
    <t>2895956</t>
  </si>
  <si>
    <t>Repaglinide 0.5 mg Tablet</t>
  </si>
  <si>
    <t>2895915</t>
  </si>
  <si>
    <t>Enoxaparin 30 mg/0.3 mL Inj, 0.3 mL Syr</t>
  </si>
  <si>
    <t>J1650</t>
  </si>
  <si>
    <t>2895469</t>
  </si>
  <si>
    <t>Mag Citrate 290 mg/5mL Oral Soln, 300 mL</t>
  </si>
  <si>
    <t>2895436</t>
  </si>
  <si>
    <t>Al-Mg-Sim 200-200-20 mg/5 mL Susp, 30 mL</t>
  </si>
  <si>
    <t>2894736</t>
  </si>
  <si>
    <t>Fluorescein 1 mg Ophthalmic Strip</t>
  </si>
  <si>
    <t>2894686</t>
  </si>
  <si>
    <t>Aspirin 81 mg Enteric Coated Tablet</t>
  </si>
  <si>
    <t>2894025</t>
  </si>
  <si>
    <t>Fexofenadine 60 mg Tablet</t>
  </si>
  <si>
    <t>2893498</t>
  </si>
  <si>
    <t>Ondansetron 2 mg/mL Injection, 2 mL Vial</t>
  </si>
  <si>
    <t>J2405</t>
  </si>
  <si>
    <t>2893399</t>
  </si>
  <si>
    <t>Piperacillin-Tazo 3.375g Inj, Powder</t>
  </si>
  <si>
    <t>J2543</t>
  </si>
  <si>
    <t>2893381</t>
  </si>
  <si>
    <t>Piperacillin-Tazo 2.25g Inj, Powder Vial</t>
  </si>
  <si>
    <t>2893316</t>
  </si>
  <si>
    <t>BenAzepril 5 mg Tablet</t>
  </si>
  <si>
    <t>2892847</t>
  </si>
  <si>
    <t>Morphine 10 mg/5 mL Oral Solution, 5 mL</t>
  </si>
  <si>
    <t>2892839</t>
  </si>
  <si>
    <t>Temazepam 7.5 mg Capsule</t>
  </si>
  <si>
    <t>2892615</t>
  </si>
  <si>
    <t>Losartan 25 mg Tablet</t>
  </si>
  <si>
    <t>2892581</t>
  </si>
  <si>
    <t>Gabapentin 300 mg Capsule</t>
  </si>
  <si>
    <t>2892557</t>
  </si>
  <si>
    <t>traMADol 50 mg Tablet</t>
  </si>
  <si>
    <t>2892151</t>
  </si>
  <si>
    <t>Lidocaine-Prilocaine 2.5-2.5 % Cr, 5 g</t>
  </si>
  <si>
    <t>2891971</t>
  </si>
  <si>
    <t>Acetamino 650mg/20.3mL Oral Soln, 20.3mL</t>
  </si>
  <si>
    <t>2891963</t>
  </si>
  <si>
    <t>Pantoprazole 40 mg Delayed Release Tab</t>
  </si>
  <si>
    <t>2891865</t>
  </si>
  <si>
    <t>GLUCAGON KIT 1MG SYR 1ML</t>
  </si>
  <si>
    <t>J1610</t>
  </si>
  <si>
    <t>2891831</t>
  </si>
  <si>
    <t>Ketorolac 30 mg/mL Injection, 1 mL</t>
  </si>
  <si>
    <t>2891815</t>
  </si>
  <si>
    <t>Linezolid 600 mg Tablet</t>
  </si>
  <si>
    <t>2891773</t>
  </si>
  <si>
    <t>Tamsulosin 0.4 mg Capsule</t>
  </si>
  <si>
    <t>2891316</t>
  </si>
  <si>
    <t>Lidocaine 1% Injection, 10mL Vial</t>
  </si>
  <si>
    <t>2891294</t>
  </si>
  <si>
    <t>Fluconazole 100 mg Tablet</t>
  </si>
  <si>
    <t>2891154</t>
  </si>
  <si>
    <t>Acetaminophen 160mg/5mL Oral Suspension</t>
  </si>
  <si>
    <t>2891106</t>
  </si>
  <si>
    <t>Influenza Virus Vacc Inj0.5mL(2021-2022)</t>
  </si>
  <si>
    <t>90686</t>
  </si>
  <si>
    <t>2891047</t>
  </si>
  <si>
    <t>FLEET Enema, 133 mL</t>
  </si>
  <si>
    <t>2891021</t>
  </si>
  <si>
    <t>Mineral Oil Rectal Enema, 133 mL</t>
  </si>
  <si>
    <t>2890981</t>
  </si>
  <si>
    <t>Pen G Benz 600,000units/mL Inj, 2 mL Syr</t>
  </si>
  <si>
    <t>J0561</t>
  </si>
  <si>
    <t>2890932</t>
  </si>
  <si>
    <t>Permethrin 5 % Cream, 60 g</t>
  </si>
  <si>
    <t>2890791</t>
  </si>
  <si>
    <t>Promethazine 25 mg Suppository</t>
  </si>
  <si>
    <t>2890775</t>
  </si>
  <si>
    <t>Prochlorperazine 25 mg Suppository</t>
  </si>
  <si>
    <t>2890742</t>
  </si>
  <si>
    <t>Amoxicillin 250 mg/5 mL Oral Susp, 150mL</t>
  </si>
  <si>
    <t>2890643</t>
  </si>
  <si>
    <t>Glycerin Adult Suppository</t>
  </si>
  <si>
    <t>2890593</t>
  </si>
  <si>
    <t>Bisacodyl 10 mg Suppository</t>
  </si>
  <si>
    <t>2890589</t>
  </si>
  <si>
    <t>Lidocaine 2% Oral Solution(Viscous),15mL</t>
  </si>
  <si>
    <t>2890544</t>
  </si>
  <si>
    <t>Hydrocortisone 25 mg Suppository</t>
  </si>
  <si>
    <t>2890528</t>
  </si>
  <si>
    <t>Acetaminophen 650 mg Suppository</t>
  </si>
  <si>
    <t>2890502</t>
  </si>
  <si>
    <t>Acetaminophen 120 mg Suppository</t>
  </si>
  <si>
    <t>2890433</t>
  </si>
  <si>
    <t>Psyllium SF Oral Soln Powd, 3.7g Pkt</t>
  </si>
  <si>
    <t>2890418</t>
  </si>
  <si>
    <t>Morphine 50mg/mL Injection, 20mL Vial</t>
  </si>
  <si>
    <t>2890401</t>
  </si>
  <si>
    <t>Premarin 0.625mg Tablet</t>
  </si>
  <si>
    <t>2890385</t>
  </si>
  <si>
    <t>(NF)Dapagliflozin 10mg Tablet</t>
  </si>
  <si>
    <t>2890379</t>
  </si>
  <si>
    <t>NF-Basic's Vitamin D3 Oral Tab 5000IU</t>
  </si>
  <si>
    <t>2890372</t>
  </si>
  <si>
    <t>(NF)Tenofovir Alafenamide 25mg Tablet</t>
  </si>
  <si>
    <t>2890371</t>
  </si>
  <si>
    <t>NF-Starlix Tablet 60MG</t>
  </si>
  <si>
    <t>2890357</t>
  </si>
  <si>
    <t>NF-Neurontin Capsule 100MG</t>
  </si>
  <si>
    <t>2890356</t>
  </si>
  <si>
    <t>NF-Creon Oral Cap DR 180000U-36000U-1140</t>
  </si>
  <si>
    <t>2890329</t>
  </si>
  <si>
    <t>(NF)Descovy 200-25mg Tablet</t>
  </si>
  <si>
    <t>2890317</t>
  </si>
  <si>
    <t>WARFARIN PHARMACY TO DOSE (MESSAGE)</t>
  </si>
  <si>
    <t>2890315</t>
  </si>
  <si>
    <t>NF-Magnesium Citrate Oral Soln 1.745GM/3</t>
  </si>
  <si>
    <t>2890314</t>
  </si>
  <si>
    <t>Influenza Vacc (HD) Syr,0.7mL(2020-2021)</t>
  </si>
  <si>
    <t>2890299</t>
  </si>
  <si>
    <t>rifAMPin 150 mg Capsule</t>
  </si>
  <si>
    <t>2890285</t>
  </si>
  <si>
    <t>Influenza Vaccine 2022-2023</t>
  </si>
  <si>
    <t>90732</t>
  </si>
  <si>
    <t>2890278</t>
  </si>
  <si>
    <t>PHARMACY INSTRUCT TO NURSING (MESSAGE)</t>
  </si>
  <si>
    <t>2890276</t>
  </si>
  <si>
    <t>NF-AMINOCAPROIC ACID ORAL TABLET 500MG</t>
  </si>
  <si>
    <t>2890275</t>
  </si>
  <si>
    <t>(NF)Aminocaproic Acid 500mg Tablet</t>
  </si>
  <si>
    <t>2890260</t>
  </si>
  <si>
    <t>Hypromellose 0.5% Ophthal Solution 15mL</t>
  </si>
  <si>
    <t>2890253</t>
  </si>
  <si>
    <t>Levobunolol HCL 0.5% Ophthalmic Soln 5mL</t>
  </si>
  <si>
    <t>2890252</t>
  </si>
  <si>
    <t>Tropicamide 1% Ophthalmic Sololution 3mL</t>
  </si>
  <si>
    <t>2890240</t>
  </si>
  <si>
    <t>SODIUM BICARBONATE/D5W - 50MEQ/1000mL</t>
  </si>
  <si>
    <t>2890238</t>
  </si>
  <si>
    <t>(NF)Linagliptin 5mg Tablet</t>
  </si>
  <si>
    <t>2890210</t>
  </si>
  <si>
    <t>PROMETHAZINE 25MG SUPPOSITORY</t>
  </si>
  <si>
    <t>2890198</t>
  </si>
  <si>
    <t>MOD ST THOMAS LOW K-CARDIOPLEGIA: 1000ML</t>
  </si>
  <si>
    <t>2890189</t>
  </si>
  <si>
    <t>IRON SUCROSE/NS IVPB - 300MG/250ML</t>
  </si>
  <si>
    <t>2890159</t>
  </si>
  <si>
    <t>BUPIVACAINE 0.25% OnQPUMP, 550ML</t>
  </si>
  <si>
    <t>2890158</t>
  </si>
  <si>
    <t>BUPIVACAINE 0.125% OnQPUMP, 550ML</t>
  </si>
  <si>
    <t>2890142</t>
  </si>
  <si>
    <t>VANCOMYCIN PHARMACY TO DOSE (MESSAGE)</t>
  </si>
  <si>
    <t>2890106</t>
  </si>
  <si>
    <t>PIPERACILLIN/TAZO/D5W IVPB : 4.5GM/100ML</t>
  </si>
  <si>
    <t>2890084</t>
  </si>
  <si>
    <t>MORPHINE/NS IVPB (PCA):100MG/100ML</t>
  </si>
  <si>
    <t>2890059</t>
  </si>
  <si>
    <t>HYDROMORPHONE/NS IVPB (PCA)-50MG/50ML</t>
  </si>
  <si>
    <t>2888969</t>
  </si>
  <si>
    <t>risperiDONE 0.25 mg Tablet</t>
  </si>
  <si>
    <t>2888886</t>
  </si>
  <si>
    <t>Insulin Det 1 unit/0.01mL Inj</t>
  </si>
  <si>
    <t>2883986</t>
  </si>
  <si>
    <t>Sod Chlor 0.9% Inj, 50 mL Minibag Plus</t>
  </si>
  <si>
    <t>2883978</t>
  </si>
  <si>
    <t>Sod Chlor 0.9% Inj, 250 mL Minibag Plus</t>
  </si>
  <si>
    <t>J7050</t>
  </si>
  <si>
    <t>2883960</t>
  </si>
  <si>
    <t>Sod Chlor 0.9 % Inj, 100 mL Minibag Plus</t>
  </si>
  <si>
    <t>2883952</t>
  </si>
  <si>
    <t>D5W Injection, 50 mL Minibag Plus</t>
  </si>
  <si>
    <t>J7060</t>
  </si>
  <si>
    <t>2883937</t>
  </si>
  <si>
    <t>D5W % Injection, 100 mL Minibag Plus</t>
  </si>
  <si>
    <t>2883630</t>
  </si>
  <si>
    <t>Nitrofurantoin Macro 100 mg Capsule</t>
  </si>
  <si>
    <t>2883598</t>
  </si>
  <si>
    <t>NIFEdipine 10 mg Capsule</t>
  </si>
  <si>
    <t>2883473</t>
  </si>
  <si>
    <t>Naproxen 250 mg Tablet</t>
  </si>
  <si>
    <t>2882947</t>
  </si>
  <si>
    <t>Spironolactone 25 mg Tablet</t>
  </si>
  <si>
    <t>2882855</t>
  </si>
  <si>
    <t>Carbidopa-Levodopa 25-100 mg Tablet</t>
  </si>
  <si>
    <t>2882830</t>
  </si>
  <si>
    <t>Simethicone 80 mg Chewable Tablet</t>
  </si>
  <si>
    <t>2882491</t>
  </si>
  <si>
    <t>traZODone 50 mg Tablet</t>
  </si>
  <si>
    <t>2882152</t>
  </si>
  <si>
    <t>Thiamine 100 mg Tablet</t>
  </si>
  <si>
    <t>2881923</t>
  </si>
  <si>
    <t>Temazepam 15 mg Capsule</t>
  </si>
  <si>
    <t>2881816</t>
  </si>
  <si>
    <t>Verapamil 240 mg Extended Release Tablet</t>
  </si>
  <si>
    <t>2881790</t>
  </si>
  <si>
    <t>Verapamil 80 mg Tablet</t>
  </si>
  <si>
    <t>2881766</t>
  </si>
  <si>
    <t>Valproic Acid 250 mg Capsule</t>
  </si>
  <si>
    <t>2881717</t>
  </si>
  <si>
    <t>Warfarin 5 mg Tablet</t>
  </si>
  <si>
    <t>2881709</t>
  </si>
  <si>
    <t>Warfarin 2.5 mg Tablet</t>
  </si>
  <si>
    <t>2881691</t>
  </si>
  <si>
    <t>Warfarin 2 mg Tablet</t>
  </si>
  <si>
    <t>2881683</t>
  </si>
  <si>
    <t>Zinc Sulfate 220 mg Capsule</t>
  </si>
  <si>
    <t>2881501</t>
  </si>
  <si>
    <t>Divalproex 250 mg Delayed Release Tablet</t>
  </si>
  <si>
    <t>2881352</t>
  </si>
  <si>
    <t>diphenhydrAMINE 25 mg Tab</t>
  </si>
  <si>
    <t>Q0163</t>
  </si>
  <si>
    <t>2881295</t>
  </si>
  <si>
    <t>diltiaZEM 30 mg Tablet</t>
  </si>
  <si>
    <t>2881121</t>
  </si>
  <si>
    <t>Dicyclomine 10 mg Capsule</t>
  </si>
  <si>
    <t>2881048</t>
  </si>
  <si>
    <t>Dexamethasone 4 mg Tablet</t>
  </si>
  <si>
    <t>J8540</t>
  </si>
  <si>
    <t>2880479</t>
  </si>
  <si>
    <t>Erythromycin Base 250 mg Tablet</t>
  </si>
  <si>
    <t>2880271</t>
  </si>
  <si>
    <t>Furosemide 40 mg Tablet</t>
  </si>
  <si>
    <t>2880263</t>
  </si>
  <si>
    <t>Furosemide 20 mg Tablet</t>
  </si>
  <si>
    <t>2880255</t>
  </si>
  <si>
    <t>Folic Acid 1 mg Tablet</t>
  </si>
  <si>
    <t>2880099</t>
  </si>
  <si>
    <t>Ferrous Sulfate 325 mg Tablet</t>
  </si>
  <si>
    <t>2879190</t>
  </si>
  <si>
    <t>Amoxicillin-Clavulanate 875-125 mg Tab</t>
  </si>
  <si>
    <t>2879026</t>
  </si>
  <si>
    <t>Pantoprazole 40 mg Inj, Powder Vial</t>
  </si>
  <si>
    <t>2875021</t>
  </si>
  <si>
    <t>VANCOMYCIN/NS IVPB : 1GM/250ML</t>
  </si>
  <si>
    <t>2875020</t>
  </si>
  <si>
    <t>VANCOMYCIN/NS IVPB : 750MG/100ML</t>
  </si>
  <si>
    <t>2875019</t>
  </si>
  <si>
    <t>POTASSIUM CHLOR/NS IVPB : 40MEQ/1000ML</t>
  </si>
  <si>
    <t>2875018</t>
  </si>
  <si>
    <t>POTASSIUM CHLOR/NS IVPB : 20MEQ/1000ML</t>
  </si>
  <si>
    <t>2875017</t>
  </si>
  <si>
    <t>PIPERACILL-TAZO/D5W IVPB : 3.375GM/50ML</t>
  </si>
  <si>
    <t>2875016</t>
  </si>
  <si>
    <t>PIPERACILL-TAZO/D5W IVPB : 4.5GM/100ML</t>
  </si>
  <si>
    <t>2875015</t>
  </si>
  <si>
    <t>NOREPINEPHRINE/NS IVPB : 4MG/250ML</t>
  </si>
  <si>
    <t>2875014</t>
  </si>
  <si>
    <t>MEROPENEM/NS IVPB : 1GM/100ML</t>
  </si>
  <si>
    <t>2875013</t>
  </si>
  <si>
    <t>MEROPENEM/NS IVPB : 500MG/50ML</t>
  </si>
  <si>
    <t>2875012</t>
  </si>
  <si>
    <t>EPINEPHRINE/NS IVPB : 8MG/250ML</t>
  </si>
  <si>
    <t>2875011</t>
  </si>
  <si>
    <t>DOBUTAMINE/NS IVPB : 250MG/250ML</t>
  </si>
  <si>
    <t>2875010</t>
  </si>
  <si>
    <t>CLINDAMYCIN/D5W IVPB : 600MG/50ML</t>
  </si>
  <si>
    <t>2875009</t>
  </si>
  <si>
    <t>CEFAZOLIN/D5W IVPB : 1GM/50ML</t>
  </si>
  <si>
    <t>2875008</t>
  </si>
  <si>
    <t>CEFTRIAXONE/NS IVPB : 2GM/100ML</t>
  </si>
  <si>
    <t>2875007</t>
  </si>
  <si>
    <t>CEFTRIAXONE/D5W IVPB : 1GM/50ML</t>
  </si>
  <si>
    <t>2875006</t>
  </si>
  <si>
    <t>CEFTAZIDIME/NS IVPB : 1GM/100ML</t>
  </si>
  <si>
    <t>2875005</t>
  </si>
  <si>
    <t>CEFTAZIDIME/NS IVPB : 2GM/100ML</t>
  </si>
  <si>
    <t>2875004</t>
  </si>
  <si>
    <t>CALCIUM GLUCONATE/NS IVPB : 1GM/100ML</t>
  </si>
  <si>
    <t>2875003</t>
  </si>
  <si>
    <t>AZITROMYCIN/NS IVPB : 500MG/250ML</t>
  </si>
  <si>
    <t>2875002</t>
  </si>
  <si>
    <t>AMPICLLIN-SULBACTAM/NS IVPB : 3GM/100ML</t>
  </si>
  <si>
    <t>2875001</t>
  </si>
  <si>
    <t>AMPICLLIN-SULBACTAM/NS IVPB : 1.5GM/50ML</t>
  </si>
  <si>
    <t>2875000</t>
  </si>
  <si>
    <t>AMPICILLIN/NS IVPB : 1GM/50ML</t>
  </si>
  <si>
    <t>2874001</t>
  </si>
  <si>
    <t>Potassium Chloride 20 mEq ER Tablet</t>
  </si>
  <si>
    <t>2873912</t>
  </si>
  <si>
    <t>Pseudoephedrine 30 mg Tablet</t>
  </si>
  <si>
    <t>2873789</t>
  </si>
  <si>
    <t>Propranolol 10 mg Tablet</t>
  </si>
  <si>
    <t>2873748</t>
  </si>
  <si>
    <t>Promethazine 25 mg Tablet</t>
  </si>
  <si>
    <t>Q0169</t>
  </si>
  <si>
    <t>2873714</t>
  </si>
  <si>
    <t>Prochlorperazine Maleate 10 mg Tablet</t>
  </si>
  <si>
    <t>Q0164</t>
  </si>
  <si>
    <t>2873573</t>
  </si>
  <si>
    <t>predniSONE 20 mg Tablet</t>
  </si>
  <si>
    <t>J7512</t>
  </si>
  <si>
    <t>2873557</t>
  </si>
  <si>
    <t>predniSONE 5 mg Tablet</t>
  </si>
  <si>
    <t>2873342</t>
  </si>
  <si>
    <t>Phenytoin 100 mg Extended Release Cap</t>
  </si>
  <si>
    <t>2873193</t>
  </si>
  <si>
    <t>Phenazopyridine 100 mg Tablet</t>
  </si>
  <si>
    <t>2873045</t>
  </si>
  <si>
    <t>Penicillin V Potassium 250 mg Tablet</t>
  </si>
  <si>
    <t>2872385</t>
  </si>
  <si>
    <t>Phytonadione 5 mg Tablet</t>
  </si>
  <si>
    <t>2871924</t>
  </si>
  <si>
    <t>LORazepam 1 mg Tablet</t>
  </si>
  <si>
    <t>2871916</t>
  </si>
  <si>
    <t>LORazepam 0.5 mg Tablet</t>
  </si>
  <si>
    <t>2871890</t>
  </si>
  <si>
    <t>Loperamide 2 mg Capsule</t>
  </si>
  <si>
    <t>2871882</t>
  </si>
  <si>
    <t>Diphenoxylate-Atropine 2.5-0.025 mg Tab</t>
  </si>
  <si>
    <t>2871742</t>
  </si>
  <si>
    <t>Levothyroxine 100 mcg Tablet</t>
  </si>
  <si>
    <t>2871734</t>
  </si>
  <si>
    <t>Levothyroxine 50 mcg Tablet</t>
  </si>
  <si>
    <t>2871726</t>
  </si>
  <si>
    <t>Levothyroxine 25 mcg Tablet</t>
  </si>
  <si>
    <t>2871486</t>
  </si>
  <si>
    <t>metroNIDAZOLE 500 mg Tablet</t>
  </si>
  <si>
    <t>2871478</t>
  </si>
  <si>
    <t>metroNIDAZOLE 250 mg Tablet</t>
  </si>
  <si>
    <t>2871445</t>
  </si>
  <si>
    <t>Metoprolol Tartrate 50 mg Tablet</t>
  </si>
  <si>
    <t>2871395</t>
  </si>
  <si>
    <t>Metoclopramide 10 mg Tablet</t>
  </si>
  <si>
    <t>J8597</t>
  </si>
  <si>
    <t>2871049</t>
  </si>
  <si>
    <t>Meclizine 25 mg Tablet</t>
  </si>
  <si>
    <t>2871031</t>
  </si>
  <si>
    <t>Meclizine 12.5 mg Tablet</t>
  </si>
  <si>
    <t>2870694</t>
  </si>
  <si>
    <t>Ibuprofen 100 mg/5 mL Oral Susp, 5 mL</t>
  </si>
  <si>
    <t>2870660</t>
  </si>
  <si>
    <t>glipiZIDE 5 mg Tablet</t>
  </si>
  <si>
    <t>2870553</t>
  </si>
  <si>
    <t>hydrOXYzine HCL 25 mg Tablet</t>
  </si>
  <si>
    <t>2870546</t>
  </si>
  <si>
    <t>hydrOXYzine HCL 10 mg Tablet</t>
  </si>
  <si>
    <t>2870447</t>
  </si>
  <si>
    <t>hydroCHLOROthiazide 25 mg Tablet</t>
  </si>
  <si>
    <t>2870405</t>
  </si>
  <si>
    <t>hydrALAZINE 25 mg Tablet</t>
  </si>
  <si>
    <t>2870355</t>
  </si>
  <si>
    <t>Haloperidol 5 mg Tablet</t>
  </si>
  <si>
    <t>2870322</t>
  </si>
  <si>
    <t>Haloperidol 0.5 mg Tablet</t>
  </si>
  <si>
    <t>2870264</t>
  </si>
  <si>
    <t>Isosorbide Monohydrate 30 mg ER Tablet</t>
  </si>
  <si>
    <t>2870249</t>
  </si>
  <si>
    <t>Isosorbide Dinitrate 10 mg Tablet</t>
  </si>
  <si>
    <t>2870041</t>
  </si>
  <si>
    <t>Ibuprofen 600 mg Tablet</t>
  </si>
  <si>
    <t>2870033</t>
  </si>
  <si>
    <t>Ibuprofen 400 mg Tablet</t>
  </si>
  <si>
    <t>2869836</t>
  </si>
  <si>
    <t>Vasopressin 20 units/mL Inj, 10 mL Vial</t>
  </si>
  <si>
    <t>2869832</t>
  </si>
  <si>
    <t>Sodium Polystyr Sulf 15g/60mL Oral Susp</t>
  </si>
  <si>
    <t>2869831</t>
  </si>
  <si>
    <t>Sodium Chloride 0.9 % Injection, 50 mL</t>
  </si>
  <si>
    <t>2869830</t>
  </si>
  <si>
    <t>Sodium Chloride 0.9 % Injection, 250 mL</t>
  </si>
  <si>
    <t>2869829</t>
  </si>
  <si>
    <t>Sodium Chloride 0.9 % Injection, 100  mL</t>
  </si>
  <si>
    <t>2869827</t>
  </si>
  <si>
    <t>Sodium Bicarbonate0.5mEq/mL 4.2% 5mLVial</t>
  </si>
  <si>
    <t>2869823</t>
  </si>
  <si>
    <t>PromethazineDM 6.25mg-15mg/5mL Oral Syrp</t>
  </si>
  <si>
    <t>2869821</t>
  </si>
  <si>
    <t>Potassium Chloride 20mEq/15mL, 120mL Bot</t>
  </si>
  <si>
    <t>2869818</t>
  </si>
  <si>
    <t>Phenylephrine 1mg/10mL inj, 10ml Syr</t>
  </si>
  <si>
    <t>2869814</t>
  </si>
  <si>
    <t>Oxycodone 40mg Controlled Release Tab</t>
  </si>
  <si>
    <t>2869812</t>
  </si>
  <si>
    <t>Morphine 10mg/mL Inj, 1mL Vial</t>
  </si>
  <si>
    <t>2869811</t>
  </si>
  <si>
    <t>Morphine 10mg/mL PF, 10mL Ampule</t>
  </si>
  <si>
    <t>2869809</t>
  </si>
  <si>
    <t>Miconazole 100mg Vaginal Suppository</t>
  </si>
  <si>
    <t>2869806</t>
  </si>
  <si>
    <t>lidocaine 4% 40mg/mL PF, 5mL Ampule</t>
  </si>
  <si>
    <t>2869805</t>
  </si>
  <si>
    <t>Iohexol 350 mg/mL(ORAL), 20mL UD</t>
  </si>
  <si>
    <t>2869802</t>
  </si>
  <si>
    <t>Hydrocortisone 1% Lotion, 118 mL</t>
  </si>
  <si>
    <t>2869796</t>
  </si>
  <si>
    <t>Epoetin 40,000 Unit/mL PF Inj 1 mL</t>
  </si>
  <si>
    <t>2869795</t>
  </si>
  <si>
    <t>Epoetin 20,000 Unit/mL PF Inj 1 mL</t>
  </si>
  <si>
    <t>2869793</t>
  </si>
  <si>
    <t>diltiaZEM 5 mg/mL Injection, 10 mL Vial</t>
  </si>
  <si>
    <t>2869792</t>
  </si>
  <si>
    <t>Dextrose 5% in Water - KCL 20mEq 1000mL</t>
  </si>
  <si>
    <t>2869791</t>
  </si>
  <si>
    <t>Desonide 0.05% Cream, 15g</t>
  </si>
  <si>
    <t>2869781</t>
  </si>
  <si>
    <t>Bupivacaine 0.75% PF Inj, 10mL Vial</t>
  </si>
  <si>
    <t>2869780</t>
  </si>
  <si>
    <t>Benzocaine 10 % Oral Gel, 9 g</t>
  </si>
  <si>
    <t>2869773</t>
  </si>
  <si>
    <t>2869771</t>
  </si>
  <si>
    <t>Lidocaine 1 % PF Injection, 5 mL Vial</t>
  </si>
  <si>
    <t>J2001</t>
  </si>
  <si>
    <t>2869770</t>
  </si>
  <si>
    <t>Lactated Ringers Injection, 250 mL</t>
  </si>
  <si>
    <t>2869769</t>
  </si>
  <si>
    <t>EPI 1 mg/mL (1:1,000) Inj, 1 mL Amp/Vial</t>
  </si>
  <si>
    <t>2869719</t>
  </si>
  <si>
    <t>REMDESIVIR 100 MG/20 ML INJ</t>
  </si>
  <si>
    <t>2869677</t>
  </si>
  <si>
    <t>(NF)Empagliflozin 10mg Tablet</t>
  </si>
  <si>
    <t>2869586</t>
  </si>
  <si>
    <t>(NF)Empagliflozin 25mg Tablet</t>
  </si>
  <si>
    <t>2869578</t>
  </si>
  <si>
    <t>Loteprednol Etabonate 0.2% Oph Susp 5 mL</t>
  </si>
  <si>
    <t>2869537</t>
  </si>
  <si>
    <t>Pramoxine 1 % Lotion, 222 mL</t>
  </si>
  <si>
    <t>2869529</t>
  </si>
  <si>
    <t>Multivit w/Iron&amp;Minerals Oral Liq, 15 mL</t>
  </si>
  <si>
    <t>2869461</t>
  </si>
  <si>
    <t>(NF)Mirabegron 25mg ER Tablet</t>
  </si>
  <si>
    <t>2869131</t>
  </si>
  <si>
    <t>Epo Alfa-epbx [HD] 10,000u/mL Inj 1 mL</t>
  </si>
  <si>
    <t>2868992</t>
  </si>
  <si>
    <t>Bevacizumab 25 mg/mL Inj Syr (Ophth)</t>
  </si>
  <si>
    <t>2868885</t>
  </si>
  <si>
    <t>Vortioxetine 10 mg Tablet</t>
  </si>
  <si>
    <t>2868877</t>
  </si>
  <si>
    <t>Vortioxetine 5 mg Tablet</t>
  </si>
  <si>
    <t>2867747</t>
  </si>
  <si>
    <t>Methyl Salic-Men 29-7.6% ES Balm 99.2g</t>
  </si>
  <si>
    <t>2867697</t>
  </si>
  <si>
    <t>DULoxetine 40mg Delayed Release EC Cap</t>
  </si>
  <si>
    <t>2867671</t>
  </si>
  <si>
    <t>Potassium Bicarb-Cit Acid 20mEq EfferTab</t>
  </si>
  <si>
    <t>2867664</t>
  </si>
  <si>
    <t>E-Z GAS II</t>
  </si>
  <si>
    <t>2867663</t>
  </si>
  <si>
    <t>Potassium Bicarb-Cit Acid 10mEq EfferTab</t>
  </si>
  <si>
    <t>2867549</t>
  </si>
  <si>
    <t>Rivaroxaban 2.5 mg Tablet</t>
  </si>
  <si>
    <t>2867507</t>
  </si>
  <si>
    <t>Buprenorphine 4mg and Nalox 1 mg SL Film</t>
  </si>
  <si>
    <t>2867416</t>
  </si>
  <si>
    <t>PHENYLephrine 100 mcg/mL Inj, 10mL Syr</t>
  </si>
  <si>
    <t>2867291</t>
  </si>
  <si>
    <t>Vancomycin 1,500 mg Inj, Powder Vial</t>
  </si>
  <si>
    <t>2867283</t>
  </si>
  <si>
    <t>Vancomycin 1,250 mg Inj, Powder Vial</t>
  </si>
  <si>
    <t>2867242</t>
  </si>
  <si>
    <t>Iron Sucrose Complex 20mg/mL Inj, 10mL</t>
  </si>
  <si>
    <t>2867101</t>
  </si>
  <si>
    <t>Sodium Polystyr Sulf 15g Powder for Susp</t>
  </si>
  <si>
    <t>2866905</t>
  </si>
  <si>
    <t>Fosfomycin 3 g Powder Packet</t>
  </si>
  <si>
    <t>2866889</t>
  </si>
  <si>
    <t>Cholecalciferol 2,000 units Tablet</t>
  </si>
  <si>
    <t>2866863</t>
  </si>
  <si>
    <t>PHENYLephrine 10 mg/mL Injection, 1 mL</t>
  </si>
  <si>
    <t>2866335</t>
  </si>
  <si>
    <t>Lactobacillus Rhamnosus Capsule</t>
  </si>
  <si>
    <t>2866236</t>
  </si>
  <si>
    <t>Paliperidone Palm 117mg/0.75 mL ER Inj</t>
  </si>
  <si>
    <t>2865741</t>
  </si>
  <si>
    <t>Diazepam 5 mg/mL Injection, 1 mL Syringe</t>
  </si>
  <si>
    <t>2865659</t>
  </si>
  <si>
    <t>Aripiprazole 400 mg ER Injection Syringe</t>
  </si>
  <si>
    <t>2865576</t>
  </si>
  <si>
    <t>Paliperidone Palm 156mg/1mL ER Inj Syr</t>
  </si>
  <si>
    <t>2865410</t>
  </si>
  <si>
    <t>LORazepam 0.25 mg Tablet</t>
  </si>
  <si>
    <t>2865329</t>
  </si>
  <si>
    <t>Dexmedetomidine 100 mcg/mL Inj, 2mL Amp</t>
  </si>
  <si>
    <t>2865311</t>
  </si>
  <si>
    <t>Lip-Prot-Amy 36K-114K-180K Units DR Cap</t>
  </si>
  <si>
    <t>2865238</t>
  </si>
  <si>
    <t>Tetracaine 0.5 % Ophthalmic Soln, 4 mL</t>
  </si>
  <si>
    <t>2865147</t>
  </si>
  <si>
    <t>Aquaphor Topical Ointment, 396g</t>
  </si>
  <si>
    <t>2864926</t>
  </si>
  <si>
    <t>Phytonadione 5 mg/0.5mL Oral Soln, 0.5mL</t>
  </si>
  <si>
    <t>2864553</t>
  </si>
  <si>
    <t>Neostigmine Methylsul 1mg/mL Inj 10mL Vl</t>
  </si>
  <si>
    <t>2864132</t>
  </si>
  <si>
    <t>QUEtiapine 50 mg Tablet</t>
  </si>
  <si>
    <t>2864124</t>
  </si>
  <si>
    <t>Lithium Carbonate 450mg Extended Rel Tab</t>
  </si>
  <si>
    <t>2864116</t>
  </si>
  <si>
    <t>Lithium Carbonate 300mg Extended Rel Tab</t>
  </si>
  <si>
    <t>2864090</t>
  </si>
  <si>
    <t>risperiDONE 1 mg Orally Disintegrat Tab</t>
  </si>
  <si>
    <t>2864082</t>
  </si>
  <si>
    <t>Risperidone 0.5mg (ODT) tablet</t>
  </si>
  <si>
    <t>2863944</t>
  </si>
  <si>
    <t>Cardioplegic Soln DelNido Formula 1053mL</t>
  </si>
  <si>
    <t>2863878</t>
  </si>
  <si>
    <t>Patiromer Sorbitex Oral Son Pwd 8.4g Pkt</t>
  </si>
  <si>
    <t>2863753</t>
  </si>
  <si>
    <t>Filgrastim-sndz 300mcg/0.5mL Inj Syr</t>
  </si>
  <si>
    <t>2863746</t>
  </si>
  <si>
    <t>Leptospermum Honey Gel 42.5 g</t>
  </si>
  <si>
    <t>2863506</t>
  </si>
  <si>
    <t>Sacubitril-Valsartan 97-103 mg Tablet</t>
  </si>
  <si>
    <t>2863498</t>
  </si>
  <si>
    <t>Sacubitril-Valsartan 49-51 mg Tablet</t>
  </si>
  <si>
    <t>2863480</t>
  </si>
  <si>
    <t>Sacubitril-Valsartan 24-26 mg Tablet</t>
  </si>
  <si>
    <t>2863472</t>
  </si>
  <si>
    <t>Cangrelor 50 mg Injection, Powder Vial</t>
  </si>
  <si>
    <t>2863225</t>
  </si>
  <si>
    <t>levETIRAcetam 1500mg/100mL NaCl 0.54% In</t>
  </si>
  <si>
    <t>2863217</t>
  </si>
  <si>
    <t>levETIRAcetam 500mg/100 mL NS 0.82% Inj</t>
  </si>
  <si>
    <t>2863183</t>
  </si>
  <si>
    <t>levETIRAcetam 1000mg/100mL NS 0.75% Inj</t>
  </si>
  <si>
    <t>2863100</t>
  </si>
  <si>
    <t>Balsam Peru-Castor Oil 87-788mg Oint 60g</t>
  </si>
  <si>
    <t>2863084</t>
  </si>
  <si>
    <t>Melatonin 5 mg Tablet</t>
  </si>
  <si>
    <t>2863035</t>
  </si>
  <si>
    <t>Paliperidone Palm 234mg/1.5mL ER Inj Syr</t>
  </si>
  <si>
    <t>2862706</t>
  </si>
  <si>
    <t>Dexamethasone 10 mg/50mL 0.9% NS</t>
  </si>
  <si>
    <t>2862656</t>
  </si>
  <si>
    <t>Cisatracurium 10 mg/mL Inj, 20 mL Vial</t>
  </si>
  <si>
    <t>2862519</t>
  </si>
  <si>
    <t>Doxycycline Hyclate 100 mg Tablet</t>
  </si>
  <si>
    <t>2862493</t>
  </si>
  <si>
    <t>Famotidine 20 mg Tablet</t>
  </si>
  <si>
    <t>2862485</t>
  </si>
  <si>
    <t>FLUoxetine 20 mg Capsule</t>
  </si>
  <si>
    <t>2862410</t>
  </si>
  <si>
    <t>Ciprofloxacin 500 mg Tablet</t>
  </si>
  <si>
    <t>2862409</t>
  </si>
  <si>
    <t>(NF)Linaclotide 145 mcg Capsule</t>
  </si>
  <si>
    <t>2862394</t>
  </si>
  <si>
    <t>Amiodarone 200 mg Tablet</t>
  </si>
  <si>
    <t>2862345</t>
  </si>
  <si>
    <t>CycloBENzaprine 10 mg Tablet</t>
  </si>
  <si>
    <t>2862243</t>
  </si>
  <si>
    <t>Loperamide 1 mg/7.5 mL Oral Susp, 7.5 mL</t>
  </si>
  <si>
    <t>2862238</t>
  </si>
  <si>
    <t>Colchicine 0.6 mg Tablet</t>
  </si>
  <si>
    <t>2862113</t>
  </si>
  <si>
    <t>cloNIDine 0.1 mg Tablet</t>
  </si>
  <si>
    <t>2862105</t>
  </si>
  <si>
    <t>clonazePAM  1 mg Tablet</t>
  </si>
  <si>
    <t>2862097</t>
  </si>
  <si>
    <t>clonazePAM 0.5 mg Tablet</t>
  </si>
  <si>
    <t>2862063</t>
  </si>
  <si>
    <t>Clindamycin HCL 150 mg Capsule</t>
  </si>
  <si>
    <t>2861898</t>
  </si>
  <si>
    <t>Acyclovir 5 % Ointment, 5 g</t>
  </si>
  <si>
    <t>2861773</t>
  </si>
  <si>
    <t>Lidocaine 3.5 % Ophthalmic Gel, 1 mL</t>
  </si>
  <si>
    <t>2861677</t>
  </si>
  <si>
    <t>Cephalexin 500 mg Capsule</t>
  </si>
  <si>
    <t>2861669</t>
  </si>
  <si>
    <t>Cephalexin 250 mg Capsule</t>
  </si>
  <si>
    <t>2861633</t>
  </si>
  <si>
    <t>Memantine  7 mg Extended Release Capsule</t>
  </si>
  <si>
    <t>2861628</t>
  </si>
  <si>
    <t>Carisoprodol 350 mg Tablet</t>
  </si>
  <si>
    <t>2861552</t>
  </si>
  <si>
    <t>Captopril 12.5 mg Tablet</t>
  </si>
  <si>
    <t>2861526</t>
  </si>
  <si>
    <t>HYDROmorphone/NS IVPB - 50MG/50ML</t>
  </si>
  <si>
    <t>2861518</t>
  </si>
  <si>
    <t>fentaNYL 25 mcg/mL, 100 mL</t>
  </si>
  <si>
    <t>2861500</t>
  </si>
  <si>
    <t>guaiFENesin-DM 100-10mg/5mL SF Soln 5 mL</t>
  </si>
  <si>
    <t>2861446</t>
  </si>
  <si>
    <t>Calcium Carbonate 500 mg Chewable Tablet</t>
  </si>
  <si>
    <t>2861420</t>
  </si>
  <si>
    <t>CalciTRIOL 0.25 mcg Capsule</t>
  </si>
  <si>
    <t>2861419</t>
  </si>
  <si>
    <t>Rabies Immune Glob HT 150 U/mL Inj 2mL</t>
  </si>
  <si>
    <t>2861354</t>
  </si>
  <si>
    <t>Bumetanide 1 mg Tablet</t>
  </si>
  <si>
    <t>2861161</t>
  </si>
  <si>
    <t>OxyCODONE 20 mg Tablet</t>
  </si>
  <si>
    <t>2861153</t>
  </si>
  <si>
    <t>OxyCODONE 10 mg Tablet</t>
  </si>
  <si>
    <t>2861149</t>
  </si>
  <si>
    <t>Baclofen 10 mg Tablet</t>
  </si>
  <si>
    <t>2861073</t>
  </si>
  <si>
    <t>Amoxicillin-Clavulanate 500-125 mg Tab</t>
  </si>
  <si>
    <t>2861065</t>
  </si>
  <si>
    <t>Amoxicillin-Clavulanate 250-125 mg Tab</t>
  </si>
  <si>
    <t>2861047</t>
  </si>
  <si>
    <t>Acetam-Butalb-Caff 300-50-40MG Capsule</t>
  </si>
  <si>
    <t>2861032</t>
  </si>
  <si>
    <t>Atenolol 50 mg Tablet</t>
  </si>
  <si>
    <t>2860984</t>
  </si>
  <si>
    <t>Aspirin 325 mg Enteric Coated Tablet</t>
  </si>
  <si>
    <t>2860968</t>
  </si>
  <si>
    <t>Aspirin 325 mg Tablet</t>
  </si>
  <si>
    <t>2860950</t>
  </si>
  <si>
    <t>Aspirin 81 mg Chewable Tablet</t>
  </si>
  <si>
    <t>2860844</t>
  </si>
  <si>
    <t>Amoxicillin 500 mg Capsule</t>
  </si>
  <si>
    <t>2860836</t>
  </si>
  <si>
    <t>Amoxicillin 250 mg Capsule</t>
  </si>
  <si>
    <t>2860676</t>
  </si>
  <si>
    <t>Bupivacaine 0.25 % Injection, 50 mL Vial</t>
  </si>
  <si>
    <t>2860638</t>
  </si>
  <si>
    <t>ALPRAZolam 0.5 mg Tablet</t>
  </si>
  <si>
    <t>2860620</t>
  </si>
  <si>
    <t>ALPRAZolam 0.25 mg Tablet</t>
  </si>
  <si>
    <t>2860604</t>
  </si>
  <si>
    <t>AlloPURinol 100 mg Tablet</t>
  </si>
  <si>
    <t>2860505</t>
  </si>
  <si>
    <t>Acyclovir 200 mg Capsule</t>
  </si>
  <si>
    <t>2860455</t>
  </si>
  <si>
    <t>Acetaminophen 500 mg Tablet</t>
  </si>
  <si>
    <t>2860430</t>
  </si>
  <si>
    <t>Acetaminophen 325 mg Tablet</t>
  </si>
  <si>
    <t>2860349</t>
  </si>
  <si>
    <t>Acetaminophen-oxyCODONE 325-5 mg Tablet</t>
  </si>
  <si>
    <t>2860323</t>
  </si>
  <si>
    <t>Morphine 30 mg Controlled Release Tablet</t>
  </si>
  <si>
    <t>2860281</t>
  </si>
  <si>
    <t>Methadone 10 mg Tablet</t>
  </si>
  <si>
    <t>2860232</t>
  </si>
  <si>
    <t>HYDROmorphone 4 mg Tablet</t>
  </si>
  <si>
    <t>2860216</t>
  </si>
  <si>
    <t>HYDROmorphone 2 mg Tablet</t>
  </si>
  <si>
    <t>2860174</t>
  </si>
  <si>
    <t>diazePAM 10 mg Tablet</t>
  </si>
  <si>
    <t>2860166</t>
  </si>
  <si>
    <t>diazePAM 5 mg Tablet</t>
  </si>
  <si>
    <t>2860158</t>
  </si>
  <si>
    <t>diazePAM 2 mg Tablet</t>
  </si>
  <si>
    <t>2860083</t>
  </si>
  <si>
    <t>Acetaminophen-Codeine 300-30 mg Tablet</t>
  </si>
  <si>
    <t>2859945</t>
  </si>
  <si>
    <t>Escitalopram 10 mg Tablet</t>
  </si>
  <si>
    <t>2859934</t>
  </si>
  <si>
    <t>Apixaban 2.5 mg Tablet</t>
  </si>
  <si>
    <t>2859804</t>
  </si>
  <si>
    <t>PHENobarbital 130 mg/mL Inj, 1 mL Vial</t>
  </si>
  <si>
    <t>J2560</t>
  </si>
  <si>
    <t>2859754</t>
  </si>
  <si>
    <t>Adenosine 3 mg/mL Injection, 2 mL Vial</t>
  </si>
  <si>
    <t>J0153</t>
  </si>
  <si>
    <t>2859736</t>
  </si>
  <si>
    <t>Bupivacaine Lipo 13.3mg/mL PF Inj 20mL</t>
  </si>
  <si>
    <t>2859702</t>
  </si>
  <si>
    <t>Selenium Sulfide 1 % Shampoo, 207 mL</t>
  </si>
  <si>
    <t>2859546</t>
  </si>
  <si>
    <t>Apixaban 5 mg Tablet</t>
  </si>
  <si>
    <t>2859280</t>
  </si>
  <si>
    <t>Insuln AspPro-Asp 70/30 1unit/0.01mL Inj</t>
  </si>
  <si>
    <t>2859223</t>
  </si>
  <si>
    <t>Dexmedetomidine/NS IVPB - 200MCG/50ML</t>
  </si>
  <si>
    <t>2859108</t>
  </si>
  <si>
    <t>Dexamethasone 10 mg/mL PF Inj, 1 mL Vial</t>
  </si>
  <si>
    <t>2859090</t>
  </si>
  <si>
    <t>Albuter-Ipratro 100-20mcg/puff Inh 4g</t>
  </si>
  <si>
    <t>2858928</t>
  </si>
  <si>
    <t>Mesalamine 400 mg Delayed Release Cap</t>
  </si>
  <si>
    <t>2858662</t>
  </si>
  <si>
    <t>Lactulose 10 g/15 mL Oral Soln,  30 mL</t>
  </si>
  <si>
    <t>2858605</t>
  </si>
  <si>
    <t>fentaNYL 50 mcg/mL Injection, 50 mL Vial</t>
  </si>
  <si>
    <t>2858597</t>
  </si>
  <si>
    <t>Sodium Chloride 0.9 % Inj, 250 mL AVIVA</t>
  </si>
  <si>
    <t>2858589</t>
  </si>
  <si>
    <t>Sodium Chloride 0.9 % Inj, 500 mL AVIVA</t>
  </si>
  <si>
    <t>2858282</t>
  </si>
  <si>
    <t>diltiaZEM 125 mg/125 mL D5W Inj, Premix</t>
  </si>
  <si>
    <t>2858274</t>
  </si>
  <si>
    <t>Cholecalciferol 5,000 units Capsule</t>
  </si>
  <si>
    <t>2858183</t>
  </si>
  <si>
    <t>PHENobarbital 32.4 mg Tablet</t>
  </si>
  <si>
    <t>2857847</t>
  </si>
  <si>
    <t>Amiodarone 360 mg/200 mL Inj, Premix</t>
  </si>
  <si>
    <t>2857813</t>
  </si>
  <si>
    <t>Lacosamide 50 mg Tablet</t>
  </si>
  <si>
    <t>2857797</t>
  </si>
  <si>
    <t>Gabapentin 50 mg/mL Oral Solution, 6 mL</t>
  </si>
  <si>
    <t>2857730</t>
  </si>
  <si>
    <t>Ferrous Sulfate 220mg/5 mL Elix, 6.82 mL</t>
  </si>
  <si>
    <t>2857532</t>
  </si>
  <si>
    <t>Insulin Det 1 unit/0.01mL Inj, 10mL Vial</t>
  </si>
  <si>
    <t>2857391</t>
  </si>
  <si>
    <t>AL-MAG-SIM (MAALOX PLUS) 30ML ORAL SUSP</t>
  </si>
  <si>
    <t>2857359</t>
  </si>
  <si>
    <t>Tobramycin-Dexa 0.3-0.1 % Oph Susp 2.5mL</t>
  </si>
  <si>
    <t>2857086</t>
  </si>
  <si>
    <t>Benzocaine 20 % Oral Spray, 0.5 mL</t>
  </si>
  <si>
    <t>2857078</t>
  </si>
  <si>
    <t>Amiodarone 150 mg/100 mL Inj, Premix</t>
  </si>
  <si>
    <t>2857052</t>
  </si>
  <si>
    <t>Vancomycin 1,000 mg/200mL D5W Inj Premix</t>
  </si>
  <si>
    <t>2857037</t>
  </si>
  <si>
    <t>Ticagrelor 90 mg Tablet</t>
  </si>
  <si>
    <t>2856948</t>
  </si>
  <si>
    <t>Flutica-SalmetHFA 230-21mcg/puff  8g MDI</t>
  </si>
  <si>
    <t>2856930</t>
  </si>
  <si>
    <t>Flutica-SalmetHFA 115-21mcg/puff  8g MDI</t>
  </si>
  <si>
    <t>2856922</t>
  </si>
  <si>
    <t>Flutica-SalmetHFA  45-21mcg/puff  8g MDI</t>
  </si>
  <si>
    <t>2856666</t>
  </si>
  <si>
    <t>Vancomycin 750 mg/150 mL D5W Inj, Premix</t>
  </si>
  <si>
    <t>2856617</t>
  </si>
  <si>
    <t>Lurasidone 80 mg Tablet</t>
  </si>
  <si>
    <t>2856609</t>
  </si>
  <si>
    <t>Lurasidone 40 mg Tablet</t>
  </si>
  <si>
    <t>2856591</t>
  </si>
  <si>
    <t>Lurasidone 20 mg Tablet</t>
  </si>
  <si>
    <t>2856534</t>
  </si>
  <si>
    <t>Insulin Aspart 1 unit/0.01mL Inj, 10mL</t>
  </si>
  <si>
    <t>2856377</t>
  </si>
  <si>
    <t>Lipa-Prote-Amy 6K-19K-30K units DREC Cap</t>
  </si>
  <si>
    <t>2856369</t>
  </si>
  <si>
    <t>Lip-Prot-Amy 24K-76K-120K units DREC Cap</t>
  </si>
  <si>
    <t>2856328</t>
  </si>
  <si>
    <t>Rivaroxaban 20 mg Tablet</t>
  </si>
  <si>
    <t>2856310</t>
  </si>
  <si>
    <t>Rivaroxaban 15 mg Tablet</t>
  </si>
  <si>
    <t>2855965</t>
  </si>
  <si>
    <t>Levothyroxine 100 mcg Inj, Powder Vial</t>
  </si>
  <si>
    <t>2855932</t>
  </si>
  <si>
    <t>Rivaroxaban 10 mg Tablet</t>
  </si>
  <si>
    <t>2855916</t>
  </si>
  <si>
    <t>Lubiprostone 8 mcg Capsule</t>
  </si>
  <si>
    <t>2855726</t>
  </si>
  <si>
    <t>Budesonide-Formot 160-4.5mcg/puff Inh 6g</t>
  </si>
  <si>
    <t>2855718</t>
  </si>
  <si>
    <t>Budesonide-Form  80-4.5mcg/puff Inh 6.9g</t>
  </si>
  <si>
    <t>2855700</t>
  </si>
  <si>
    <t>Sevelamer Carbonate Powder 0.8 g Packet</t>
  </si>
  <si>
    <t>2855551</t>
  </si>
  <si>
    <t>TPN/PPN Solution 1,000 mL</t>
  </si>
  <si>
    <t>2855460</t>
  </si>
  <si>
    <t>Bismuth Subsal 262mg/15mL Susp, 236mL</t>
  </si>
  <si>
    <t>2855361</t>
  </si>
  <si>
    <t>Vitamins B Complex-C Tablet</t>
  </si>
  <si>
    <t>2855346</t>
  </si>
  <si>
    <t>Midodrine 10 mg Tablet</t>
  </si>
  <si>
    <t>2855320</t>
  </si>
  <si>
    <t>Lactobacillus Acidophilus Tablet</t>
  </si>
  <si>
    <t>2855312</t>
  </si>
  <si>
    <t>Divalproex 500 mg Delayed Release Tablet</t>
  </si>
  <si>
    <t>2855270</t>
  </si>
  <si>
    <t>EPINEPHrine PF 1mg/mL (1:1,000) Inj 1mL</t>
  </si>
  <si>
    <t>J0171</t>
  </si>
  <si>
    <t>2855254</t>
  </si>
  <si>
    <t>Sodium Hypochlorite 0.125% Top Sol 473mL</t>
  </si>
  <si>
    <t>2855197</t>
  </si>
  <si>
    <t>Tocilizumab 20 mg/mL Inj, 20 mL Vial</t>
  </si>
  <si>
    <t>2855148</t>
  </si>
  <si>
    <t>2855080</t>
  </si>
  <si>
    <t>Insulin NPH 1 unit/0.01 mL Inj 10mL Vial</t>
  </si>
  <si>
    <t>2854885</t>
  </si>
  <si>
    <t>diphenhydrAMINE-Zinc Acet 2-0.1% Cr, 30g</t>
  </si>
  <si>
    <t>2854596</t>
  </si>
  <si>
    <t>fentaNYL 12 mcg/hr Transdermal Patch</t>
  </si>
  <si>
    <t>2854588</t>
  </si>
  <si>
    <t>Acetaminophen 1000mg/100mL Inj Premix</t>
  </si>
  <si>
    <t>2854562</t>
  </si>
  <si>
    <t>Tranexamic Acid 650 mg Tablet</t>
  </si>
  <si>
    <t>2854489</t>
  </si>
  <si>
    <t>2-Octyl Cyanoacrylate Topical Soln, 0.7g</t>
  </si>
  <si>
    <t>2854463</t>
  </si>
  <si>
    <t>Tranexamic Acid 100 mg/mL Inj, 10mL Vial</t>
  </si>
  <si>
    <t>2854441</t>
  </si>
  <si>
    <t>Thiamine 100 mg/mL Injection, 2 mL Vial</t>
  </si>
  <si>
    <t>J3411</t>
  </si>
  <si>
    <t>2854235</t>
  </si>
  <si>
    <t>Nystatin 100,000 units/mL Oral Susp, 5mL</t>
  </si>
  <si>
    <t>2854185</t>
  </si>
  <si>
    <t>Mag Hydrox 400mg/5mL Oral Susp, 30 mL</t>
  </si>
  <si>
    <t>2853937</t>
  </si>
  <si>
    <t>Nitroglycerin 0.4mg/spray SL Spr, 4.9g</t>
  </si>
  <si>
    <t>2853879</t>
  </si>
  <si>
    <t>Morphine 60 mg Controlled Release Tablet</t>
  </si>
  <si>
    <t>2853754</t>
  </si>
  <si>
    <t>Lovastatin 40 mg Tablet</t>
  </si>
  <si>
    <t>2853655</t>
  </si>
  <si>
    <t>2853468</t>
  </si>
  <si>
    <t>Sod Poly Sulf 15 g/60 mL Susp, 60 mL</t>
  </si>
  <si>
    <t>2853302</t>
  </si>
  <si>
    <t>guaiFEN-DM 100-10 mg/5 mL Syrup, 10 mL</t>
  </si>
  <si>
    <t>2853184</t>
  </si>
  <si>
    <t>Labetalol 5 mg/mL Injection, 40 mL Vial</t>
  </si>
  <si>
    <t>2853112</t>
  </si>
  <si>
    <t>Promethazine-Cod 6.25-10mg/5mL Syrp, 5mL</t>
  </si>
  <si>
    <t>2853010</t>
  </si>
  <si>
    <t>2852809</t>
  </si>
  <si>
    <t>2852533</t>
  </si>
  <si>
    <t>Epoetin[Non-HD]40,000Unit/mL PF Inj 1 mL</t>
  </si>
  <si>
    <t>2852491</t>
  </si>
  <si>
    <t>Epoetin 4,000 Unit/mL PF Inj 1 mL</t>
  </si>
  <si>
    <t>2852467</t>
  </si>
  <si>
    <t>Epoetin 3,000 Unit/mL PF Inj 1 mL</t>
  </si>
  <si>
    <t>2852459</t>
  </si>
  <si>
    <t>Epoetin [Onco] 20,000Units/mL Inj 1mL Vl</t>
  </si>
  <si>
    <t>2852442</t>
  </si>
  <si>
    <t>Epoetin[Non-HD] 20,000Unit/mL PF Inj 1mL</t>
  </si>
  <si>
    <t>2852434</t>
  </si>
  <si>
    <t>EPOETIN 20,000U/ML PF DIALYSIS</t>
  </si>
  <si>
    <t>2852400</t>
  </si>
  <si>
    <t>Epoetin  2,000 Unit/mL PF Inj 1 mL</t>
  </si>
  <si>
    <t>2852392</t>
  </si>
  <si>
    <t>Epoetin [Onco] 10,000Unit/mL PF Inj 1mL</t>
  </si>
  <si>
    <t>2852384</t>
  </si>
  <si>
    <t>Epoetin [Non-HD] 10,000 U/mL PF Inj 1 mL</t>
  </si>
  <si>
    <t>2852376</t>
  </si>
  <si>
    <t>Epoetin 10,000 Unit/mL PF Inj 1mL</t>
  </si>
  <si>
    <t>2852122</t>
  </si>
  <si>
    <t>Psyllium Muci SF Oral Soln Powd, 6 g Pkt</t>
  </si>
  <si>
    <t>2851876</t>
  </si>
  <si>
    <t>Lidocaine 2 % Viscous Solution, 100 mL</t>
  </si>
  <si>
    <t>2851843</t>
  </si>
  <si>
    <t>2851595</t>
  </si>
  <si>
    <t>guaiFENesin-Cod 100-10 mg/5mL Syrup, 5mL</t>
  </si>
  <si>
    <t>2851546</t>
  </si>
  <si>
    <t>guaiFENesin 100 mg/5 mL Oral Syrup, 5 mL</t>
  </si>
  <si>
    <t>2851371</t>
  </si>
  <si>
    <t>2851329</t>
  </si>
  <si>
    <t>Dexamethasone 10 mg/mL Inj, 1 mL Vial</t>
  </si>
  <si>
    <t>J1100</t>
  </si>
  <si>
    <t>2851303</t>
  </si>
  <si>
    <t>Dabigatran 75 mg Capsule</t>
  </si>
  <si>
    <t>2851298</t>
  </si>
  <si>
    <t>Bell Alk-PHENobarb 16.2mg/5mL Elix, 5 mL</t>
  </si>
  <si>
    <t>2851261</t>
  </si>
  <si>
    <t>Tet-Dip-Pert (Tdap) Vac Inj, 0.5 mL Syr</t>
  </si>
  <si>
    <t>90715</t>
  </si>
  <si>
    <t>2851212</t>
  </si>
  <si>
    <t>Dabigatran 150 mg Capsule</t>
  </si>
  <si>
    <t>2851154</t>
  </si>
  <si>
    <t>Rifaximin 550 mg Tablet</t>
  </si>
  <si>
    <t>2850801</t>
  </si>
  <si>
    <t>Pneumococcal 20-Val Conj-Dip CRM/PF</t>
  </si>
  <si>
    <t>2850800</t>
  </si>
  <si>
    <t>Pneumococcal 13 Conju Vacc Inj 0.5mL Syr</t>
  </si>
  <si>
    <t>2850735</t>
  </si>
  <si>
    <t>EPINEPHrine 4 mg/250 mL D5W Inj Premix</t>
  </si>
  <si>
    <t>2850669</t>
  </si>
  <si>
    <t>Heparin 100 units/mL Flush Inj, 5 mL Syr</t>
  </si>
  <si>
    <t>2850305</t>
  </si>
  <si>
    <t>Lacosamide 100 mg Tablet</t>
  </si>
  <si>
    <t>2850081</t>
  </si>
  <si>
    <t>ARIPiprazole 2 mg Tablet</t>
  </si>
  <si>
    <t>2849968</t>
  </si>
  <si>
    <t>Sevelamer Carbonate Powder 2.4 g Packet</t>
  </si>
  <si>
    <t>2849745</t>
  </si>
  <si>
    <t>Brimonidine 0.1 % Ophthalmic Soln, 5 mL</t>
  </si>
  <si>
    <t>2849638</t>
  </si>
  <si>
    <t>Clobetasol 0.05 % Topical Cream, 30 g</t>
  </si>
  <si>
    <t>2849588</t>
  </si>
  <si>
    <t>Amiodarone 100 mg Tablet</t>
  </si>
  <si>
    <t>2849562</t>
  </si>
  <si>
    <t>Metoprolol Tartrate 12.5 mg Tablet</t>
  </si>
  <si>
    <t>2849539</t>
  </si>
  <si>
    <t>MitoMYcin 0.02 % Intraocular Soln, 1 mL</t>
  </si>
  <si>
    <t>2849372</t>
  </si>
  <si>
    <t>Cholecalciferol 1,000 units Tablet</t>
  </si>
  <si>
    <t>2849356</t>
  </si>
  <si>
    <t>Micafungin 100 mg Injection, Powder Vial</t>
  </si>
  <si>
    <t>2849323</t>
  </si>
  <si>
    <t>Budesonide 1 mg/2mL Inhalation Sol, 2mL</t>
  </si>
  <si>
    <t>2849257</t>
  </si>
  <si>
    <t>2849133</t>
  </si>
  <si>
    <t>PATIENT'S OWN MEDICATION (MESSAGE)</t>
  </si>
  <si>
    <t>2848937</t>
  </si>
  <si>
    <t>Polyethy Glycol-Electro Oral Soln 2000mL</t>
  </si>
  <si>
    <t>2848903</t>
  </si>
  <si>
    <t>Vancomycin 250 mg/5 mL Oral Soln, 5 mL</t>
  </si>
  <si>
    <t>2848796</t>
  </si>
  <si>
    <t>Triamcino-Acet 40mg/mL PF Susp Inj 1 mL</t>
  </si>
  <si>
    <t>2848754</t>
  </si>
  <si>
    <t>cefTAZidime 2,000 mg Inj, Powder Vial</t>
  </si>
  <si>
    <t>2848689</t>
  </si>
  <si>
    <t>Ciprofloxacin 400mg/200mL D5W Inj, Premx</t>
  </si>
  <si>
    <t>2848531</t>
  </si>
  <si>
    <t>Azithromycin 500 mg Inj, Powder Vial</t>
  </si>
  <si>
    <t>2848499</t>
  </si>
  <si>
    <t>cefTRIAXone 2,000 mg Inj, Powder Vial</t>
  </si>
  <si>
    <t>2848473</t>
  </si>
  <si>
    <t>cefTRIAXone 1,000 mg Inj, Powder Vial</t>
  </si>
  <si>
    <t>J0696</t>
  </si>
  <si>
    <t>2848440</t>
  </si>
  <si>
    <t>Sulfameth-Trimetho 80-16 mg/mL Inj 10mL</t>
  </si>
  <si>
    <t>2848408</t>
  </si>
  <si>
    <t>Sodium Bicarb 1mEq/mL(8.4%) Inj 50mL Syr</t>
  </si>
  <si>
    <t>2848234</t>
  </si>
  <si>
    <t>Calcium Chloride (100mg/ml) Inj,10mL Syr</t>
  </si>
  <si>
    <t>2848096</t>
  </si>
  <si>
    <t>Lidocaine 2 % Jelly, 5 mL</t>
  </si>
  <si>
    <t>2848085</t>
  </si>
  <si>
    <t>cefTAZidime 1,000 mg Inj, Powder Vial</t>
  </si>
  <si>
    <t>2848077</t>
  </si>
  <si>
    <t>cefOXitin 2 g Injection, Powder Vial</t>
  </si>
  <si>
    <t>2848069</t>
  </si>
  <si>
    <t>cefOXitin 1 g Injection, Powder Vial</t>
  </si>
  <si>
    <t>2848047</t>
  </si>
  <si>
    <t>Enoxaparin 100 mg/1 mL Inj, 1 mL Syr</t>
  </si>
  <si>
    <t>2848021</t>
  </si>
  <si>
    <t>Enoxaparin 60 mg/0.6 mL Inj, 0.6mL Syr</t>
  </si>
  <si>
    <t>2848013</t>
  </si>
  <si>
    <t>Enoxaparin 40 mg/0.4 mL Inj, 0.4mL Syr</t>
  </si>
  <si>
    <t>2847988</t>
  </si>
  <si>
    <t>ceFAZolin 500 mg Injection, Powder Vial</t>
  </si>
  <si>
    <t>2847958</t>
  </si>
  <si>
    <t>ceFAZolin 2,000 mg Inj, Powder Vial</t>
  </si>
  <si>
    <t>J0690</t>
  </si>
  <si>
    <t>2847954</t>
  </si>
  <si>
    <t>ceFAZolin 1,000 mg Inj, Powder Vial</t>
  </si>
  <si>
    <t>2847947</t>
  </si>
  <si>
    <t>Calcium Carbonate 500 mg Tablet</t>
  </si>
  <si>
    <t>2847780</t>
  </si>
  <si>
    <t>Ocular Lubricant Ophthalmic Oint, 3.5 g</t>
  </si>
  <si>
    <t>2847681</t>
  </si>
  <si>
    <t>Sodium Chloride 0.9% 50 mL Minibag+</t>
  </si>
  <si>
    <t>2847665</t>
  </si>
  <si>
    <t>Sodium Chloride 0.9 % (30 mL) Bag</t>
  </si>
  <si>
    <t>2847624</t>
  </si>
  <si>
    <t>Sodium Chloride 0.9% 250 mL Minibag+</t>
  </si>
  <si>
    <t>2847608</t>
  </si>
  <si>
    <t>2847566</t>
  </si>
  <si>
    <t>2847384</t>
  </si>
  <si>
    <t>2847293</t>
  </si>
  <si>
    <t>Artificial Tears Ophthalmic Soln, 15 mL</t>
  </si>
  <si>
    <t>2847129</t>
  </si>
  <si>
    <t>Sodium Chloride 0.9 % Injection, 100 mL</t>
  </si>
  <si>
    <t>2847111</t>
  </si>
  <si>
    <t>Sodium Chloride 0.9% 100 mL Minibag+</t>
  </si>
  <si>
    <t>2847095</t>
  </si>
  <si>
    <t>Acyclovir 50 mg/mL Injection, 10 mL Vial</t>
  </si>
  <si>
    <t>2847012</t>
  </si>
  <si>
    <t>PARoxetine HCL 10mg/5 mL Oral Susp, 5mL</t>
  </si>
  <si>
    <t>2846998</t>
  </si>
  <si>
    <t>Febuxostat 40 mg Tablet</t>
  </si>
  <si>
    <t>2846972</t>
  </si>
  <si>
    <t>Melatonin 3 mg Tablet</t>
  </si>
  <si>
    <t>2846956</t>
  </si>
  <si>
    <t>Vancomycin 750 mg Injection, Powder Vial</t>
  </si>
  <si>
    <t>2846949</t>
  </si>
  <si>
    <t>Regadenoson 0.4mg/5mL PF Inj, 5mL Syr</t>
  </si>
  <si>
    <t>2846865</t>
  </si>
  <si>
    <t>HYDROmorphone 1 mg/mL Inj,  1 mL Syr</t>
  </si>
  <si>
    <t>2846808</t>
  </si>
  <si>
    <t>Pneumococcal Poly Vacc Inj, 0.5 mL Vial</t>
  </si>
  <si>
    <t>2846311</t>
  </si>
  <si>
    <t>2846295</t>
  </si>
  <si>
    <t>Promethazine 6.25 mg/5 mL Syrup, 5 mL</t>
  </si>
  <si>
    <t>2846238</t>
  </si>
  <si>
    <t>PHENobarbital 4 mg/mL Elixir, 5 mL</t>
  </si>
  <si>
    <t>2846212</t>
  </si>
  <si>
    <t>NIFEdipine 60 mg Extended Release Tablet</t>
  </si>
  <si>
    <t>2846204</t>
  </si>
  <si>
    <t>NIFEdipine 30 mg Extended Release Tablet</t>
  </si>
  <si>
    <t>2846188</t>
  </si>
  <si>
    <t>2846147</t>
  </si>
  <si>
    <t>guaiFENesin-DM 100-10mg/5mL SF Liq 10mL</t>
  </si>
  <si>
    <t>2846139</t>
  </si>
  <si>
    <t>2846113</t>
  </si>
  <si>
    <t>2846097</t>
  </si>
  <si>
    <t>2846071</t>
  </si>
  <si>
    <t>guaiFENesin 100 mg/5 mL Syrup, 10 mL</t>
  </si>
  <si>
    <t>2846048</t>
  </si>
  <si>
    <t>carBAMazepine 100 mg/5mL Oral Susp, 5 mL</t>
  </si>
  <si>
    <t>2846006</t>
  </si>
  <si>
    <t>Bupivacaine 0.75 % PF Inj, 30 mL Vial</t>
  </si>
  <si>
    <t>2845834</t>
  </si>
  <si>
    <t>PrednisoLONE Sod Pho 3mg/mL Oral Sol 5mL</t>
  </si>
  <si>
    <t>2845156</t>
  </si>
  <si>
    <t>Terazosin 2 mg Capsule</t>
  </si>
  <si>
    <t>2845032</t>
  </si>
  <si>
    <t>Sodium Bicarbonate 650 mg Tablet</t>
  </si>
  <si>
    <t>2845024</t>
  </si>
  <si>
    <t>Silver sulfADIAZINE 1 % Cream, 400 g</t>
  </si>
  <si>
    <t>2845016</t>
  </si>
  <si>
    <t>Saliva Substitute Oral Soln 30mL Spr Btl</t>
  </si>
  <si>
    <t>2844863</t>
  </si>
  <si>
    <t>2844855</t>
  </si>
  <si>
    <t>amLODIPine 5 mg Tablet</t>
  </si>
  <si>
    <t>2844764</t>
  </si>
  <si>
    <t>Ipratrop 0.2mg/mL 0.02% Inh Soln, 2.5 mL</t>
  </si>
  <si>
    <t>2844738</t>
  </si>
  <si>
    <t>Thrombin (Bovine) 5,000Units Top Sol Pwd</t>
  </si>
  <si>
    <t>2844605</t>
  </si>
  <si>
    <t>2844343</t>
  </si>
  <si>
    <t>BenAzepril 10 mg Tablet</t>
  </si>
  <si>
    <t>2844282</t>
  </si>
  <si>
    <t>Terazosin 5 mg Capsule</t>
  </si>
  <si>
    <t>2844266</t>
  </si>
  <si>
    <t>Terazosin 1 mg Capsule</t>
  </si>
  <si>
    <t>2844258</t>
  </si>
  <si>
    <t>Tenofovir(TDF) 300 mg Tablet</t>
  </si>
  <si>
    <t>2844241</t>
  </si>
  <si>
    <t>2844225</t>
  </si>
  <si>
    <t>2844210</t>
  </si>
  <si>
    <t>2844175</t>
  </si>
  <si>
    <t>2844152</t>
  </si>
  <si>
    <t>OxyCODONE 5 mg Tablet</t>
  </si>
  <si>
    <t>2844134</t>
  </si>
  <si>
    <t>Tacrolimus 0.5 mg Capsule</t>
  </si>
  <si>
    <t>2843987</t>
  </si>
  <si>
    <t>2843938</t>
  </si>
  <si>
    <t>SulfaSALAzine 500 mg Tablet</t>
  </si>
  <si>
    <t>2843870</t>
  </si>
  <si>
    <t>Sulfamethoxazole-TMP 800-160mg/20mL Oral</t>
  </si>
  <si>
    <t>2843865</t>
  </si>
  <si>
    <t>Azithromycin 250 mg Tablet</t>
  </si>
  <si>
    <t>2843847</t>
  </si>
  <si>
    <t>Sulfamethoxazole-TMP 800-160 mg Tablet</t>
  </si>
  <si>
    <t>2843839</t>
  </si>
  <si>
    <t>Sulfamethoxazole-Trimeth 400-80 mg Tab</t>
  </si>
  <si>
    <t>2843789</t>
  </si>
  <si>
    <t>Sucralfate 1 g Tablet</t>
  </si>
  <si>
    <t>2843771</t>
  </si>
  <si>
    <t>Sucralfate 100 mg/mL Oral Susp, 10 mL</t>
  </si>
  <si>
    <t>2843631</t>
  </si>
  <si>
    <t>Spironolactone 50 mg Tablet</t>
  </si>
  <si>
    <t>2843623</t>
  </si>
  <si>
    <t>2843607</t>
  </si>
  <si>
    <t>Sotalol 80 mg Tablet</t>
  </si>
  <si>
    <t>2843436</t>
  </si>
  <si>
    <t>Midazolam 1 mg/mL Injection, 2 mL Vial</t>
  </si>
  <si>
    <t>J2250</t>
  </si>
  <si>
    <t>2843425</t>
  </si>
  <si>
    <t>Sodium Chloride 0.65 % Nasal Spray 44 mL</t>
  </si>
  <si>
    <t>2843394</t>
  </si>
  <si>
    <t>diltiaZEM 5 mg/mL Injection, 5 mL Vial</t>
  </si>
  <si>
    <t>J3490</t>
  </si>
  <si>
    <t>2843383</t>
  </si>
  <si>
    <t>2843318</t>
  </si>
  <si>
    <t>Aquaphor Topical Ointment,  50g</t>
  </si>
  <si>
    <t>2843246</t>
  </si>
  <si>
    <t>Lidocaine 4 % Topical Solution, 50 mL</t>
  </si>
  <si>
    <t>2843201</t>
  </si>
  <si>
    <t>sitaGLIPtin 50 mg Tablet</t>
  </si>
  <si>
    <t>2843193</t>
  </si>
  <si>
    <t>sitaGLIPtin 25 mg Tablet</t>
  </si>
  <si>
    <t>2843185</t>
  </si>
  <si>
    <t>sitaGLIPtin 100 mg Tablet</t>
  </si>
  <si>
    <t>2843144</t>
  </si>
  <si>
    <t>Simvastatin 40 mg Tablet</t>
  </si>
  <si>
    <t>2843139</t>
  </si>
  <si>
    <t>Lidocaine 2 % Jelly, 10 mL Uroject</t>
  </si>
  <si>
    <t>2843136</t>
  </si>
  <si>
    <t>2843128</t>
  </si>
  <si>
    <t>Simvastatin 10 mg Tablet</t>
  </si>
  <si>
    <t>2843110</t>
  </si>
  <si>
    <t>2843102</t>
  </si>
  <si>
    <t>Simethicone 40mg/0.6mL Oral Susp 30mL</t>
  </si>
  <si>
    <t>2843094</t>
  </si>
  <si>
    <t>Silver sulfADIAZINE 1 % Cream, 50 g</t>
  </si>
  <si>
    <t>2843078</t>
  </si>
  <si>
    <t>Silver Nitrate Stick Applicator</t>
  </si>
  <si>
    <t>2843011</t>
  </si>
  <si>
    <t>2843003</t>
  </si>
  <si>
    <t>Sertraline 25 mg Tablet</t>
  </si>
  <si>
    <t>2842997</t>
  </si>
  <si>
    <t>Sertraline 100 mg Tablet</t>
  </si>
  <si>
    <t>2842963</t>
  </si>
  <si>
    <t>Senna 8.6 mg Tablet</t>
  </si>
  <si>
    <t>2842906</t>
  </si>
  <si>
    <t>Scopolamine 1.5 mg Patch</t>
  </si>
  <si>
    <t>2842807</t>
  </si>
  <si>
    <t>Saccharomyces 250 mg Capsule</t>
  </si>
  <si>
    <t>2842765</t>
  </si>
  <si>
    <t>Rosuvastatin  5 mg Tablet</t>
  </si>
  <si>
    <t>2842740</t>
  </si>
  <si>
    <t>Rosuvastatin 20 mg Tablet</t>
  </si>
  <si>
    <t>2842732</t>
  </si>
  <si>
    <t>Rosuvastatin 10 mg Tablet</t>
  </si>
  <si>
    <t>2842666</t>
  </si>
  <si>
    <t>rOPINIRole 1 mg Tablet</t>
  </si>
  <si>
    <t>2842658</t>
  </si>
  <si>
    <t>rOPINIRole 0.5 mg Tablet</t>
  </si>
  <si>
    <t>2842542</t>
  </si>
  <si>
    <t>risperiDONE 3 mg Tablet</t>
  </si>
  <si>
    <t>2842534</t>
  </si>
  <si>
    <t>risperiDONE 2 mg Tablet</t>
  </si>
  <si>
    <t>2842526</t>
  </si>
  <si>
    <t>risperiDONE 1 mg Tablet</t>
  </si>
  <si>
    <t>2842518</t>
  </si>
  <si>
    <t>risperiDONE 0.5 mg Tablet</t>
  </si>
  <si>
    <t>2842500</t>
  </si>
  <si>
    <t>2842443</t>
  </si>
  <si>
    <t>Rifaximin 200 mg Tablet</t>
  </si>
  <si>
    <t>2842401</t>
  </si>
  <si>
    <t>rifAMPin 300 mg Capsule</t>
  </si>
  <si>
    <t>2842336</t>
  </si>
  <si>
    <t>Repaglinide 2 mg Tablet</t>
  </si>
  <si>
    <t>2842328</t>
  </si>
  <si>
    <t>Repaglinide 1 mg Tablet</t>
  </si>
  <si>
    <t>2842294</t>
  </si>
  <si>
    <t>Ranolazine 500 mg Extended Release Tab</t>
  </si>
  <si>
    <t>2842229</t>
  </si>
  <si>
    <t>Raltegravir 400 mg Tablet</t>
  </si>
  <si>
    <t>2842211</t>
  </si>
  <si>
    <t>Raloxifene 60mg Tablet</t>
  </si>
  <si>
    <t>2842123</t>
  </si>
  <si>
    <t>cloNIDine 0.2mg/24hr 7 day Transderm Pat</t>
  </si>
  <si>
    <t>2842115</t>
  </si>
  <si>
    <t>cloNIDine 0.1mg/24hr 7 day Transderm Pat</t>
  </si>
  <si>
    <t>2842062</t>
  </si>
  <si>
    <t>QUEtiapine 300 mg Tablet</t>
  </si>
  <si>
    <t>2842054</t>
  </si>
  <si>
    <t>QUEtiapine 25 mg Tablet</t>
  </si>
  <si>
    <t>2842039</t>
  </si>
  <si>
    <t>QUEtiapine 100 mg Tablet</t>
  </si>
  <si>
    <t>2842005</t>
  </si>
  <si>
    <t>PyridOXINE 50 mg Tablet</t>
  </si>
  <si>
    <t>2841973</t>
  </si>
  <si>
    <t>PYRIDOSTIGMINE 60MG TAB</t>
  </si>
  <si>
    <t>2841957</t>
  </si>
  <si>
    <t>Pyrazinamide 500 mg Tablet</t>
  </si>
  <si>
    <t>2841924</t>
  </si>
  <si>
    <t>Psyllium SF Oral Soln Powd, 6g Pkt</t>
  </si>
  <si>
    <t>2841885</t>
  </si>
  <si>
    <t>Gelatin Absorbable Sponge, Size 100</t>
  </si>
  <si>
    <t>2841828</t>
  </si>
  <si>
    <t>Benzoin Tincture Topical Soln, 60 mL</t>
  </si>
  <si>
    <t>2841791</t>
  </si>
  <si>
    <t>2841742</t>
  </si>
  <si>
    <t>Propylthiouracil 50 mg Tablet</t>
  </si>
  <si>
    <t>2841638</t>
  </si>
  <si>
    <t>Triamcinolone Acet 0.1 % Cream, 15 g</t>
  </si>
  <si>
    <t>2841547</t>
  </si>
  <si>
    <t>2841521</t>
  </si>
  <si>
    <t>2841486</t>
  </si>
  <si>
    <t>Sorbitol 70 % Oral Solution, 30 mL</t>
  </si>
  <si>
    <t>2841448</t>
  </si>
  <si>
    <t>PHENYLephrine 0.25 % Rectal Oint, 30 g</t>
  </si>
  <si>
    <t>2841304</t>
  </si>
  <si>
    <t>Sodium Phosphate 3 mM/mL Inj, 15 mL Vial</t>
  </si>
  <si>
    <t>2841254</t>
  </si>
  <si>
    <t>Sodium Hypochlorite 0.25% Top Soln 473mL</t>
  </si>
  <si>
    <t>2841205</t>
  </si>
  <si>
    <t>Sod Chondro Sulf-Sod Hyalur Inj 0.5mL</t>
  </si>
  <si>
    <t>2841163</t>
  </si>
  <si>
    <t>Sod Hyaluronate 10mg/mL Inj 0.55 mL Syr</t>
  </si>
  <si>
    <t>2841158</t>
  </si>
  <si>
    <t>Lidocaine 2 % Topical Jel, 30 mL</t>
  </si>
  <si>
    <t>2841122</t>
  </si>
  <si>
    <t>Na Hyalur 16mg/mL Intraeye Inj 0.8mL Syr</t>
  </si>
  <si>
    <t>2841106</t>
  </si>
  <si>
    <t>Sodium Chloride 3% Inhalation Soln, 15mL</t>
  </si>
  <si>
    <t>2841026</t>
  </si>
  <si>
    <t>Hydrocortisone 1 % Cream, 30 g</t>
  </si>
  <si>
    <t>2841007</t>
  </si>
  <si>
    <t>Sodium Chloride 0.45% Inj, 1,000mL</t>
  </si>
  <si>
    <t>2840959</t>
  </si>
  <si>
    <t>Sodium Bicarb 1mEq/mL(8.4%) Inj 50mLVial</t>
  </si>
  <si>
    <t>2840942</t>
  </si>
  <si>
    <t>Sodium Bicarb 1mEq/mL (8.4%)Inj 10mL Syr</t>
  </si>
  <si>
    <t>2840744</t>
  </si>
  <si>
    <t>Rocuronium 10 mg/mL Injection, 5 mL Vial</t>
  </si>
  <si>
    <t>2840523</t>
  </si>
  <si>
    <t>Clotrimazole 1 % Cream, 30 g</t>
  </si>
  <si>
    <t>2840515</t>
  </si>
  <si>
    <t>Clotrimazole 1 % Cream, 15 g</t>
  </si>
  <si>
    <t>2840470</t>
  </si>
  <si>
    <t>Tacrolimus 1 mg Capsule</t>
  </si>
  <si>
    <t>2840439</t>
  </si>
  <si>
    <t>Sodium Chloride 3 % Hypertonic Inj 500mL</t>
  </si>
  <si>
    <t>2840363</t>
  </si>
  <si>
    <t>Sodium Chloride 0.9 % Inj, 30 mL Vial</t>
  </si>
  <si>
    <t>2840249</t>
  </si>
  <si>
    <t>Potassium Chlor 20mEq/1000mL NS 0.9 %</t>
  </si>
  <si>
    <t>2840223</t>
  </si>
  <si>
    <t>Heparin 1,000units/500mL NS Inj Premix</t>
  </si>
  <si>
    <t>2840215</t>
  </si>
  <si>
    <t>Sodium Chloride 0.9 % Injection, 500 mL</t>
  </si>
  <si>
    <t>2840157</t>
  </si>
  <si>
    <t>Sodium Chloride 0.9 % Injection, 1000 mL</t>
  </si>
  <si>
    <t>J7030</t>
  </si>
  <si>
    <t>2840143</t>
  </si>
  <si>
    <t>Bacitracin 500 units/g Ointment, 30 g</t>
  </si>
  <si>
    <t>2840124</t>
  </si>
  <si>
    <t>Potassium Chlor 20mEq/1000mL NS 0.45%</t>
  </si>
  <si>
    <t>2840108</t>
  </si>
  <si>
    <t>2840066</t>
  </si>
  <si>
    <t>SUMAtriptan 12 mg/mL Inj, 0.5 mL Vial</t>
  </si>
  <si>
    <t>2840002</t>
  </si>
  <si>
    <t>Cocaine 4 % Topical Solution, 4 mL</t>
  </si>
  <si>
    <t>2839928</t>
  </si>
  <si>
    <t>Ropivacaine 0.5% [5 mg/mL] Inj, 30mL Inj</t>
  </si>
  <si>
    <t>2839779</t>
  </si>
  <si>
    <t>Protamine Sulfate 10 mg/mL Inj, 5 mL</t>
  </si>
  <si>
    <t>2839761</t>
  </si>
  <si>
    <t>Protamine Sulfate 10 mg/mL Inj, 25 mL</t>
  </si>
  <si>
    <t>2839753</t>
  </si>
  <si>
    <t>Propranolol 1 mg/mL Injection, 1 mL Vial</t>
  </si>
  <si>
    <t>2839696</t>
  </si>
  <si>
    <t>Succinylcholine 20 mg/mL Inj, 10 mL Vial</t>
  </si>
  <si>
    <t>2839589</t>
  </si>
  <si>
    <t>Propranolol 60 mg Sustained Release Cap</t>
  </si>
  <si>
    <t>2839563</t>
  </si>
  <si>
    <t>Propranolol 20 mg Tablet</t>
  </si>
  <si>
    <t>2839530</t>
  </si>
  <si>
    <t>2839431</t>
  </si>
  <si>
    <t>Propafenone 150 mg Tablet</t>
  </si>
  <si>
    <t>2839407</t>
  </si>
  <si>
    <t>2839332</t>
  </si>
  <si>
    <t>2839266</t>
  </si>
  <si>
    <t>Primidone 50 mg Tablet</t>
  </si>
  <si>
    <t>2839258</t>
  </si>
  <si>
    <t>Primidone 250 mg Tablet</t>
  </si>
  <si>
    <t>2839233</t>
  </si>
  <si>
    <t>Pregabalin 75 mg Capsule</t>
  </si>
  <si>
    <t>2839225</t>
  </si>
  <si>
    <t>Pregabalin 50 mg Capsule</t>
  </si>
  <si>
    <t>2839217</t>
  </si>
  <si>
    <t>Pregabalin 25 mg Capsule</t>
  </si>
  <si>
    <t>2839134</t>
  </si>
  <si>
    <t>Prazosin 2 mg Capsule</t>
  </si>
  <si>
    <t>2839126</t>
  </si>
  <si>
    <t>Prazosin 1 mg Capsule</t>
  </si>
  <si>
    <t>2839092</t>
  </si>
  <si>
    <t>Pravastatin 40 mg Tablet</t>
  </si>
  <si>
    <t>2839084</t>
  </si>
  <si>
    <t>Pravastatin 20 mg Tablet</t>
  </si>
  <si>
    <t>2839076</t>
  </si>
  <si>
    <t>Pravastatin 10 mg Tablet</t>
  </si>
  <si>
    <t>2838953</t>
  </si>
  <si>
    <t>Pramipexole 0.25 mg Tablet</t>
  </si>
  <si>
    <t>2838813</t>
  </si>
  <si>
    <t>Potass Phos-Sod Phos (Phos 250mg) Pkt</t>
  </si>
  <si>
    <t>2838797</t>
  </si>
  <si>
    <t>Potassium Phosph 500mg {K=3.67 mEq} Tab</t>
  </si>
  <si>
    <t>2838706</t>
  </si>
  <si>
    <t>2838672</t>
  </si>
  <si>
    <t>Potassium Chloride 10 mEq Ext Rel Tab</t>
  </si>
  <si>
    <t>2838581</t>
  </si>
  <si>
    <t>2838524</t>
  </si>
  <si>
    <t>Polyethylene Glycol Oral Soln Pwd 17gPkt</t>
  </si>
  <si>
    <t>2838428</t>
  </si>
  <si>
    <t>Pneumo Poly Vaccine Inj, 0.5 mL Vial/Syr</t>
  </si>
  <si>
    <t>2838425</t>
  </si>
  <si>
    <t>Pioglitazone 30 mg Tablet</t>
  </si>
  <si>
    <t>2838417</t>
  </si>
  <si>
    <t>Pioglitazone 15 mg Tablet</t>
  </si>
  <si>
    <t>2838334</t>
  </si>
  <si>
    <t>Pilocarpine 2 % Ophthalmic Soln, 15 mL</t>
  </si>
  <si>
    <t>2838219</t>
  </si>
  <si>
    <t>2838169</t>
  </si>
  <si>
    <t>Phenytoin 25 mg/mL Oral Suspension, 4 mL</t>
  </si>
  <si>
    <t>2838110</t>
  </si>
  <si>
    <t>2838094</t>
  </si>
  <si>
    <t>2838045</t>
  </si>
  <si>
    <t>PHENYLephrine 2.5 % Ophthalmic Soln, 2mL</t>
  </si>
  <si>
    <t>2838011</t>
  </si>
  <si>
    <t>PHENYLephrine 0.5% Nasal Spray, 15mL</t>
  </si>
  <si>
    <t>2837948</t>
  </si>
  <si>
    <t>Propofol 10 mg/mL Inj, 50 mL Premix</t>
  </si>
  <si>
    <t>2837930</t>
  </si>
  <si>
    <t>Propofol 10 mg/mL Injection, 20 mL Vial</t>
  </si>
  <si>
    <t>2837922</t>
  </si>
  <si>
    <t>Propofol 10 mg/mL Inj, 100 mL Premix</t>
  </si>
  <si>
    <t>2837914</t>
  </si>
  <si>
    <t>Proparacaine 0.5 % Ophthalmic Soln, 15mL</t>
  </si>
  <si>
    <t>2837799</t>
  </si>
  <si>
    <t>prednisoLONE Acet 1% Oph Susp  5 mL</t>
  </si>
  <si>
    <t>2837724</t>
  </si>
  <si>
    <t>Potass Phos 4.4mEq/mL-3mMol/mL Inj 15mL</t>
  </si>
  <si>
    <t>2837658</t>
  </si>
  <si>
    <t>Potass Chl 20mEq/15mL (10%) OraSoln 15mL</t>
  </si>
  <si>
    <t>2837641</t>
  </si>
  <si>
    <t>Potass Chl 20mEq/15mL(10 %)Ora Sol 120mL</t>
  </si>
  <si>
    <t>2837583</t>
  </si>
  <si>
    <t>Poly Ethy Gly-Electro Oral Soln, 4000 mL</t>
  </si>
  <si>
    <t>2837443</t>
  </si>
  <si>
    <t>PHENYLephrine 10 % Ophthalmic  Soln, 5mL</t>
  </si>
  <si>
    <t>2837419</t>
  </si>
  <si>
    <t>PredniSONE 1 mg/mL Oral Solution, 5 mL</t>
  </si>
  <si>
    <t>2837369</t>
  </si>
  <si>
    <t>predniSONE 50 mg Tablet</t>
  </si>
  <si>
    <t>2837351</t>
  </si>
  <si>
    <t>2837344</t>
  </si>
  <si>
    <t>2837328</t>
  </si>
  <si>
    <t>predniSONE 10 mg Tablet</t>
  </si>
  <si>
    <t>2837302</t>
  </si>
  <si>
    <t>Potassium Chlor 20mEq/1000mL D5NS 0.9%</t>
  </si>
  <si>
    <t>2837294</t>
  </si>
  <si>
    <t>Potassium Chlor 40mEq/1000mL D5NS 0.45%</t>
  </si>
  <si>
    <t>2837286</t>
  </si>
  <si>
    <t>Potassium Chlor 30mEq/1000mL D5NS 0.45%</t>
  </si>
  <si>
    <t>2837278</t>
  </si>
  <si>
    <t>Potassium Chlor 20mEq/1000mL D5NS 0.45%</t>
  </si>
  <si>
    <t>2837245</t>
  </si>
  <si>
    <t>Potassium Chlor 20mEq/1000mL D5NS 0.2%</t>
  </si>
  <si>
    <t>2837237</t>
  </si>
  <si>
    <t>Potassium Chloride 20mEq/50mL SW IVPB</t>
  </si>
  <si>
    <t>2837229</t>
  </si>
  <si>
    <t>Potassium Chloride 10mEq/50mL SW IVPB</t>
  </si>
  <si>
    <t>2837179</t>
  </si>
  <si>
    <t>Potassium Chloride 20mEq/100mL SW IVPB</t>
  </si>
  <si>
    <t>2837161</t>
  </si>
  <si>
    <t>Potassium Chlor 2mEq/mL Inj, 10 mL Vial</t>
  </si>
  <si>
    <t>2837146</t>
  </si>
  <si>
    <t>Potassium Chloride 10mEq/100mL SW IVPB</t>
  </si>
  <si>
    <t>J3480</t>
  </si>
  <si>
    <t>2837112</t>
  </si>
  <si>
    <t>Phytonadione 10 mg/mL Inj, 1 mL Amp</t>
  </si>
  <si>
    <t>2837039</t>
  </si>
  <si>
    <t>Promethazine 25 mg/mL Inj, 1 mL Vial/Amp</t>
  </si>
  <si>
    <t>2837021</t>
  </si>
  <si>
    <t>Piperacillin-Tazobactam 4.5g Inj Pwd Vl</t>
  </si>
  <si>
    <t>2836973</t>
  </si>
  <si>
    <t>2836940</t>
  </si>
  <si>
    <t>PHENYLephrine 10 mg/mL Inj, 5 mL Vial</t>
  </si>
  <si>
    <t>2836932</t>
  </si>
  <si>
    <t>Phenytoin 50 mg/mL Injection, 5 mL Vial</t>
  </si>
  <si>
    <t>2836924</t>
  </si>
  <si>
    <t>Phenytoin 50 mg/mL Injection, 2 mL Vial</t>
  </si>
  <si>
    <t>2836767</t>
  </si>
  <si>
    <t>Cholecalciferol 400 units Tablet</t>
  </si>
  <si>
    <t>2836551</t>
  </si>
  <si>
    <t>Ondansetron 8mg Orally Disintegrat Tab</t>
  </si>
  <si>
    <t>2836510</t>
  </si>
  <si>
    <t>Trihexyphenidyl 2 mg Tablet</t>
  </si>
  <si>
    <t>2836429</t>
  </si>
  <si>
    <t>Triamterene-hydroCHLORO 37.5-25mg Tab</t>
  </si>
  <si>
    <t>2836379</t>
  </si>
  <si>
    <t>Ondansetron 4 mg ODT Tablet</t>
  </si>
  <si>
    <t>2836346</t>
  </si>
  <si>
    <t>Zonisamide 100 mg Capsule</t>
  </si>
  <si>
    <t>2836320</t>
  </si>
  <si>
    <t>zolPIdem 5 mg Tablet</t>
  </si>
  <si>
    <t>2836254</t>
  </si>
  <si>
    <t>Ziprasidone HCL 20 mg Capsule</t>
  </si>
  <si>
    <t>2836247</t>
  </si>
  <si>
    <t>2836031</t>
  </si>
  <si>
    <t>Warfarin 7.5 mg Tablet</t>
  </si>
  <si>
    <t>2836023</t>
  </si>
  <si>
    <t>Warfarin 6 mg Tablet</t>
  </si>
  <si>
    <t>2836015</t>
  </si>
  <si>
    <t>2836007</t>
  </si>
  <si>
    <t>Warfarin 4 mg Tablet</t>
  </si>
  <si>
    <t>2835991</t>
  </si>
  <si>
    <t>Warfarin 3 mg Tablet</t>
  </si>
  <si>
    <t>2835983</t>
  </si>
  <si>
    <t>2835975</t>
  </si>
  <si>
    <t>2835959</t>
  </si>
  <si>
    <t>Warfarin 1 mg Tablet</t>
  </si>
  <si>
    <t>2835918</t>
  </si>
  <si>
    <t>Multiple Vitamins with Minerals Tablet</t>
  </si>
  <si>
    <t>2835827</t>
  </si>
  <si>
    <t>Prenatal Multiple Vitamins Tablet</t>
  </si>
  <si>
    <t>2835777</t>
  </si>
  <si>
    <t>Multiple Vitamins Tablet</t>
  </si>
  <si>
    <t>2835728</t>
  </si>
  <si>
    <t>Vitamins B Complex-C-Folate Tablet</t>
  </si>
  <si>
    <t>2835579</t>
  </si>
  <si>
    <t>Ergocalciferol 50,000 units Capsule</t>
  </si>
  <si>
    <t>2835504</t>
  </si>
  <si>
    <t>Vitamin A 10,000 units Capsule</t>
  </si>
  <si>
    <t>2835470</t>
  </si>
  <si>
    <t>2835439</t>
  </si>
  <si>
    <t>Venlafaxine 75 mg Extended Release Cap</t>
  </si>
  <si>
    <t>2835405</t>
  </si>
  <si>
    <t>Venlafaxine 37.5 mg Extended Release Cap</t>
  </si>
  <si>
    <t>2835397</t>
  </si>
  <si>
    <t>Venlafaxine 37.5 mg Tablet</t>
  </si>
  <si>
    <t>2835389</t>
  </si>
  <si>
    <t>Venlafaxine 25 mg Tablet</t>
  </si>
  <si>
    <t>2835272</t>
  </si>
  <si>
    <t>Valproic Acid 50 mg/mL Syrup, 5 mL</t>
  </si>
  <si>
    <t>2835264</t>
  </si>
  <si>
    <t>2835249</t>
  </si>
  <si>
    <t>valACYclovir 500 mg Tablet</t>
  </si>
  <si>
    <t>2835223</t>
  </si>
  <si>
    <t>Ursodiol 300 mg Capsule</t>
  </si>
  <si>
    <t>2835066</t>
  </si>
  <si>
    <t>Triamcinolone Acetonide 0.1 % Cr, 80 g</t>
  </si>
  <si>
    <t>2835017</t>
  </si>
  <si>
    <t>Triamcinolone Acetonide 0.1 % Oint, 15g</t>
  </si>
  <si>
    <t>2835009</t>
  </si>
  <si>
    <t>2834971</t>
  </si>
  <si>
    <t>Racepi 2.25 % Inh Soln, 0.5 mL Ampule</t>
  </si>
  <si>
    <t>2834911</t>
  </si>
  <si>
    <t>Triamcinolone Acet 0.1 % Oral Paste, 5g</t>
  </si>
  <si>
    <t>2834812</t>
  </si>
  <si>
    <t>2834804</t>
  </si>
  <si>
    <t>traZODone 100 mg Tablet</t>
  </si>
  <si>
    <t>2834754</t>
  </si>
  <si>
    <t>2834739</t>
  </si>
  <si>
    <t>Torsemide 20 mg Tablet</t>
  </si>
  <si>
    <t>2834713</t>
  </si>
  <si>
    <t>Torsemide 10 mg Tablet</t>
  </si>
  <si>
    <t>2834705</t>
  </si>
  <si>
    <t>Topiramate 25 mg Tablet</t>
  </si>
  <si>
    <t>2834663</t>
  </si>
  <si>
    <t>Topiramate 100 mg Tablet</t>
  </si>
  <si>
    <t>2834465</t>
  </si>
  <si>
    <t>Tocopherol 400 units Capsule</t>
  </si>
  <si>
    <t>2834408</t>
  </si>
  <si>
    <t>Tobramycin-Dexa 3-0.1% Oph Oint 3.5 g</t>
  </si>
  <si>
    <t>2834382</t>
  </si>
  <si>
    <t>tiZANidine 4 mg Tablet</t>
  </si>
  <si>
    <t>2834374</t>
  </si>
  <si>
    <t>tiZANidine 2 mg Tablet</t>
  </si>
  <si>
    <t>2834358</t>
  </si>
  <si>
    <t>Tiotropium 18 mcg Inhalation Powder Cap</t>
  </si>
  <si>
    <t>2834237</t>
  </si>
  <si>
    <t>Ampicillin-Sulbactam 3g Inj, Powder Vial</t>
  </si>
  <si>
    <t>J0295</t>
  </si>
  <si>
    <t>2834229</t>
  </si>
  <si>
    <t>Ampicillin-Sulbac 1.5g Inj, Powder Vial</t>
  </si>
  <si>
    <t>2834184</t>
  </si>
  <si>
    <t>Phenol 1.4 % Oral Spray, 177 mL</t>
  </si>
  <si>
    <t>2834085</t>
  </si>
  <si>
    <t>2833939</t>
  </si>
  <si>
    <t>Permethrin 1 % Creme Rinse Liquid, 60 mL</t>
  </si>
  <si>
    <t>2833932</t>
  </si>
  <si>
    <t>HYDROcodone-Homat 5-1.5mg/5mL Syrup, 5mL</t>
  </si>
  <si>
    <t>2833913</t>
  </si>
  <si>
    <t>2833871</t>
  </si>
  <si>
    <t>Pentoxifylline 400mg Control ReleaseTab</t>
  </si>
  <si>
    <t>2833608</t>
  </si>
  <si>
    <t>PARoxetine HCL 30 mg Tablet</t>
  </si>
  <si>
    <t>2833582</t>
  </si>
  <si>
    <t>PARoxetine HCL 20 mg Tablet</t>
  </si>
  <si>
    <t>2833566</t>
  </si>
  <si>
    <t>PARoxetine HCL 10 mg Tablet</t>
  </si>
  <si>
    <t>2833467</t>
  </si>
  <si>
    <t>Pantoprazole 40 mg Oral Granules, Packet</t>
  </si>
  <si>
    <t>2833442</t>
  </si>
  <si>
    <t>2833392</t>
  </si>
  <si>
    <t>Oxymetazoline 0.05 % Nasal Spray, 15 mL</t>
  </si>
  <si>
    <t>2833343</t>
  </si>
  <si>
    <t>oxyCODONE 20 mg Controlled Release Tab</t>
  </si>
  <si>
    <t>2833327</t>
  </si>
  <si>
    <t>oxyCODONE 10 mg Controlled Release Tab</t>
  </si>
  <si>
    <t>2833236</t>
  </si>
  <si>
    <t>Oxybutynin 5 mg Tablet</t>
  </si>
  <si>
    <t>2833221</t>
  </si>
  <si>
    <t>J3030</t>
  </si>
  <si>
    <t>2833210</t>
  </si>
  <si>
    <t>OXcarbazepine 300 mg Tablet</t>
  </si>
  <si>
    <t>2833205</t>
  </si>
  <si>
    <t>fentaNYL 25 mcg/hr Transdermal Patch</t>
  </si>
  <si>
    <t>2833137</t>
  </si>
  <si>
    <t>Oseltamivir 75 mg Capsule</t>
  </si>
  <si>
    <t>2833087</t>
  </si>
  <si>
    <t>Opium-Belladona 60-16.2 mg Suppository</t>
  </si>
  <si>
    <t>2833046</t>
  </si>
  <si>
    <t>Opium Tinc (Morph 10mg/ml) Oral Liq 10mL</t>
  </si>
  <si>
    <t>2832983</t>
  </si>
  <si>
    <t>Methadone 1 mg/mL Oral Solution, 5 mL</t>
  </si>
  <si>
    <t>2832980</t>
  </si>
  <si>
    <t>Balanced Salt Ophthalmic Soln, 120 mL</t>
  </si>
  <si>
    <t>2832931</t>
  </si>
  <si>
    <t>Omega 3 Fatty Acids 1 g Capsule</t>
  </si>
  <si>
    <t>2832915</t>
  </si>
  <si>
    <t>Olopatadine 0.1 % Ophthalmic Soln, 5 mL</t>
  </si>
  <si>
    <t>2832873</t>
  </si>
  <si>
    <t>OLANZapine 5mg Orally Disintegrating Tab</t>
  </si>
  <si>
    <t>2832865</t>
  </si>
  <si>
    <t>OLANZapine 5 mg Tablet</t>
  </si>
  <si>
    <t>2832832</t>
  </si>
  <si>
    <t>OLANZapine 2.5 mg Tablet</t>
  </si>
  <si>
    <t>2832808</t>
  </si>
  <si>
    <t>OLANZapine 10 mg Oral Disintegrating Tab</t>
  </si>
  <si>
    <t>2832717</t>
  </si>
  <si>
    <t>Nystatin-Triam 100,000U/g-0.1% Oint 15g</t>
  </si>
  <si>
    <t>2832709</t>
  </si>
  <si>
    <t>Nystatin-Triamcin 100,000U/g-0.1% Cr 15g</t>
  </si>
  <si>
    <t>2832535</t>
  </si>
  <si>
    <t>Sterile Water for Injection, 100 mL</t>
  </si>
  <si>
    <t>2832527</t>
  </si>
  <si>
    <t>Sterile Water for Injection, 10 mL</t>
  </si>
  <si>
    <t>2832485</t>
  </si>
  <si>
    <t>Multiple Vitamins Injection, 10 mL Vial</t>
  </si>
  <si>
    <t>2832470</t>
  </si>
  <si>
    <t>Cyclopentolate 1 % Ophthalmic Soln, 2 mL</t>
  </si>
  <si>
    <t>2832451</t>
  </si>
  <si>
    <t>Verapamil 2.5 mg/mL Injection, 2 mL Vial</t>
  </si>
  <si>
    <t>2832436</t>
  </si>
  <si>
    <t>Vecuronium 10 mg Injection, Powder Vial</t>
  </si>
  <si>
    <t>2832428</t>
  </si>
  <si>
    <t>Vasopressin 20 units/mL Inj, 1 mL Vial</t>
  </si>
  <si>
    <t>2832394</t>
  </si>
  <si>
    <t>Valproate Sodium 100 mg/mL Inj, 5mL Vial</t>
  </si>
  <si>
    <t>2832345</t>
  </si>
  <si>
    <t>Trypan Blue 0.06 % Oph Soln 0.5mL Syr</t>
  </si>
  <si>
    <t>2832329</t>
  </si>
  <si>
    <t>Tropicamide 1 % Ophthalmic Soln,  2 mL</t>
  </si>
  <si>
    <t>2832212</t>
  </si>
  <si>
    <t>Tobramycin 0.3 % Ophthalmic Soln, 5 mL</t>
  </si>
  <si>
    <t>2832204</t>
  </si>
  <si>
    <t>Timolol Maleate 0.5% Ophthalmic Sol, 5mL</t>
  </si>
  <si>
    <t>2832196</t>
  </si>
  <si>
    <t>Timolol Maleate 0.25% Ophthal Soln, 5mL</t>
  </si>
  <si>
    <t>2832022</t>
  </si>
  <si>
    <t>Pamidronate 30 mg Injection, Powder Vial</t>
  </si>
  <si>
    <t>2831990</t>
  </si>
  <si>
    <t>OLANZapine 10 mg Injection, Powder Vial</t>
  </si>
  <si>
    <t>2831951</t>
  </si>
  <si>
    <t>Modafinil 100 mg Tablet</t>
  </si>
  <si>
    <t>2831784</t>
  </si>
  <si>
    <t>Ziprasidone Mesylate 20mg Inj, Powd Vial</t>
  </si>
  <si>
    <t>2831779</t>
  </si>
  <si>
    <t>J0744</t>
  </si>
  <si>
    <t>2831761</t>
  </si>
  <si>
    <t>Ciprofloxacin 200mg/100mL D5W Premix</t>
  </si>
  <si>
    <t>2831753</t>
  </si>
  <si>
    <t>Levothyroxine 75 mcg Tablet</t>
  </si>
  <si>
    <t>2831750</t>
  </si>
  <si>
    <t>Vancomycin 500 mg Injection, Powder Vial</t>
  </si>
  <si>
    <t>2831743</t>
  </si>
  <si>
    <t>Vancomycin 1,000 mg Inj, Powder Vial</t>
  </si>
  <si>
    <t>2831720</t>
  </si>
  <si>
    <t>2831662</t>
  </si>
  <si>
    <t>2831621</t>
  </si>
  <si>
    <t>J3370</t>
  </si>
  <si>
    <t>2831613</t>
  </si>
  <si>
    <t>2831602</t>
  </si>
  <si>
    <t>Triamcinolone Acetonide 40mg/mL Inj, 1mL</t>
  </si>
  <si>
    <t>2831461</t>
  </si>
  <si>
    <t>Tobramycin 40 mg/mL Inj,  2 mL Vial</t>
  </si>
  <si>
    <t>2831357</t>
  </si>
  <si>
    <t>Terbutaline 1 mg/mL Injection, 1 mL Vial</t>
  </si>
  <si>
    <t>J3105</t>
  </si>
  <si>
    <t>2831321</t>
  </si>
  <si>
    <t>PHENobarbital 65 mg/mL Inj, 1 mL Vial</t>
  </si>
  <si>
    <t>2831313</t>
  </si>
  <si>
    <t>2831225</t>
  </si>
  <si>
    <t>Sod Bicarb 1mEq/mL 8.4 % Inj, 50 mL Syr</t>
  </si>
  <si>
    <t>2831209</t>
  </si>
  <si>
    <t>Sod Bicarb 1 mEq/mL 8.4% Inj, 50 mL Vial</t>
  </si>
  <si>
    <t>2831131</t>
  </si>
  <si>
    <t>Papaverine 30 mg/mL Injection, 2 mL Vial</t>
  </si>
  <si>
    <t>2831115</t>
  </si>
  <si>
    <t>2831027</t>
  </si>
  <si>
    <t>J2720</t>
  </si>
  <si>
    <t>2831024</t>
  </si>
  <si>
    <t>Octreotide 50 mcg/mL Inj, 1 mL Vial</t>
  </si>
  <si>
    <t>2831016</t>
  </si>
  <si>
    <t>Octreotide 500 mcg/mL Inj, 1 mL Vial</t>
  </si>
  <si>
    <t>2830992</t>
  </si>
  <si>
    <t>Octreotide 100 mcg/mL Inj, 1 mL Vial</t>
  </si>
  <si>
    <t>2830987</t>
  </si>
  <si>
    <t>J2550</t>
  </si>
  <si>
    <t>2830968</t>
  </si>
  <si>
    <t>Pen G Benz 600,000units/mL Inj 4 mL Syr</t>
  </si>
  <si>
    <t>2830943</t>
  </si>
  <si>
    <t>Pen G Benz 600,000units/mL Inj 1 mL Syr</t>
  </si>
  <si>
    <t>2830919</t>
  </si>
  <si>
    <t>2830869</t>
  </si>
  <si>
    <t>Midazolam 2 mg/mL Syrup, 5 mL</t>
  </si>
  <si>
    <t>2830844</t>
  </si>
  <si>
    <t>Morphine 10 mg/mL, 1 mL Carpuject Syr</t>
  </si>
  <si>
    <t>2830786</t>
  </si>
  <si>
    <t>2830778</t>
  </si>
  <si>
    <t>Nystatin 100,000 units/g Top Powder, 15g</t>
  </si>
  <si>
    <t>2830763</t>
  </si>
  <si>
    <t>J3430</t>
  </si>
  <si>
    <t>2830745</t>
  </si>
  <si>
    <t>Nystatin 100,000units/g Topical Oint 15g</t>
  </si>
  <si>
    <t>2830737</t>
  </si>
  <si>
    <t>Nystatin 100,000 units/g Topical Cr 15 g</t>
  </si>
  <si>
    <t>2830722</t>
  </si>
  <si>
    <t>2830680</t>
  </si>
  <si>
    <t>2830661</t>
  </si>
  <si>
    <t>Nortriptyline 25 mg Capsule</t>
  </si>
  <si>
    <t>2830653</t>
  </si>
  <si>
    <t>Nortriptyline 10 mg Capsule</t>
  </si>
  <si>
    <t>2830513</t>
  </si>
  <si>
    <t>Nitroglycerin 2 % Ointment, 1 g</t>
  </si>
  <si>
    <t>2830409</t>
  </si>
  <si>
    <t>Naloxone 0.4 mg/mL Injection, 1 mL Vial</t>
  </si>
  <si>
    <t>J2310</t>
  </si>
  <si>
    <t>2830398</t>
  </si>
  <si>
    <t>Nitrofurantoin Macro-Monohyd 100 mg Cap</t>
  </si>
  <si>
    <t>2830364</t>
  </si>
  <si>
    <t>2830284</t>
  </si>
  <si>
    <t>metroNID 500mg/100mL NaCl 0.9%Inj, Premx</t>
  </si>
  <si>
    <t>2830276</t>
  </si>
  <si>
    <t>Metoprolol Tart 1mg/mL Inj, 5mL Vial/Amp</t>
  </si>
  <si>
    <t>2830273</t>
  </si>
  <si>
    <t>Nicotine 7 mg/24 hr Transdermal Patch</t>
  </si>
  <si>
    <t>2830257</t>
  </si>
  <si>
    <t>Nicotine 21 mg/24 hr Transdermal Patch</t>
  </si>
  <si>
    <t>2830250</t>
  </si>
  <si>
    <t>Metoclopramide 5mg/mL Inj,  2 mL Vial</t>
  </si>
  <si>
    <t>J2765</t>
  </si>
  <si>
    <t>2830240</t>
  </si>
  <si>
    <t>Nicotine 14 mg/24 hr Transdermal Patch</t>
  </si>
  <si>
    <t>2830219</t>
  </si>
  <si>
    <t>METHYLPREDNISOLONE 40MG INJ</t>
  </si>
  <si>
    <t>J2920</t>
  </si>
  <si>
    <t>2830190</t>
  </si>
  <si>
    <t>Nicotine Polacrilex 2 mg Gum</t>
  </si>
  <si>
    <t>2830075</t>
  </si>
  <si>
    <t>Niacin 500 mg Extended Release Tablet</t>
  </si>
  <si>
    <t>2830045</t>
  </si>
  <si>
    <t>Mannitol 200mg/mL 20 % Inj, 500mL Premix</t>
  </si>
  <si>
    <t>2830003</t>
  </si>
  <si>
    <t>Mag Sulfate 500 mg/mL Inj, 2 mL Vial</t>
  </si>
  <si>
    <t>J3475</t>
  </si>
  <si>
    <t>2830000</t>
  </si>
  <si>
    <t>Niacin 100 mg Tablet</t>
  </si>
  <si>
    <t>2829689</t>
  </si>
  <si>
    <t>Naproxen 375 mg Tablet</t>
  </si>
  <si>
    <t>2829663</t>
  </si>
  <si>
    <t>Naproxen 500 mg Tablet</t>
  </si>
  <si>
    <t>2829648</t>
  </si>
  <si>
    <t>2829630</t>
  </si>
  <si>
    <t>Naphazo-Phenira 0.025-0.3% OphSol 15mL</t>
  </si>
  <si>
    <t>2829515</t>
  </si>
  <si>
    <t>Mupirocin 2 % Ointment, 22 g</t>
  </si>
  <si>
    <t>2829481</t>
  </si>
  <si>
    <t>Mupirocin 2 % Cream, 15 g</t>
  </si>
  <si>
    <t>2829457</t>
  </si>
  <si>
    <t>Moxifloxacin 0.5 % Ophthalmic Soln, 3 mL</t>
  </si>
  <si>
    <t>2829341</t>
  </si>
  <si>
    <t>Morphine 15 mg Immediate Release Tablet</t>
  </si>
  <si>
    <t>2829325</t>
  </si>
  <si>
    <t>morphine 20 mg/mL Concent Oral Soln, 1mL</t>
  </si>
  <si>
    <t>2829309</t>
  </si>
  <si>
    <t>2829275</t>
  </si>
  <si>
    <t>Montelukast 10 mg Tablet</t>
  </si>
  <si>
    <t>2829252</t>
  </si>
  <si>
    <t>ADMIN OF INFLUENZA VIRUS VACCINE</t>
  </si>
  <si>
    <t>G0008</t>
  </si>
  <si>
    <t>2829187</t>
  </si>
  <si>
    <t>Clindamy Phos 600mg/50mL D5W Inj, Premix</t>
  </si>
  <si>
    <t>2829184</t>
  </si>
  <si>
    <t>Modafinil 200 mg Tablet</t>
  </si>
  <si>
    <t>2829176</t>
  </si>
  <si>
    <t>2829135</t>
  </si>
  <si>
    <t>Misoprostol 200 mcg Tablet</t>
  </si>
  <si>
    <t>2829127</t>
  </si>
  <si>
    <t>Misoprostol 100 mcg Tablet</t>
  </si>
  <si>
    <t>2829028</t>
  </si>
  <si>
    <t>Mirtazapine 15mg Orally Disintegrat Tab</t>
  </si>
  <si>
    <t>2829010</t>
  </si>
  <si>
    <t>Mirtazapine 15 mg Tablet</t>
  </si>
  <si>
    <t>2829002</t>
  </si>
  <si>
    <t>Minoxidil 2.5 mg Tablet</t>
  </si>
  <si>
    <t>2828947</t>
  </si>
  <si>
    <t>2828889</t>
  </si>
  <si>
    <t>Milk of Molasses Enema, 120 mL</t>
  </si>
  <si>
    <t>2828871</t>
  </si>
  <si>
    <t>Midodrine 5 mg Tablet</t>
  </si>
  <si>
    <t>2828863</t>
  </si>
  <si>
    <t>Midodrine 2.5 mg Tablet</t>
  </si>
  <si>
    <t>2828806</t>
  </si>
  <si>
    <t>Miconazole 2 % Vaginal Cream, 45 g</t>
  </si>
  <si>
    <t>2828764</t>
  </si>
  <si>
    <t>Miconazole 2 % Cream, 15 g</t>
  </si>
  <si>
    <t>2828640</t>
  </si>
  <si>
    <t>2828632</t>
  </si>
  <si>
    <t>2828616</t>
  </si>
  <si>
    <t>2828608</t>
  </si>
  <si>
    <t>Metoprolol Tartrate 25 mg Tablet</t>
  </si>
  <si>
    <t>2828590</t>
  </si>
  <si>
    <t>Metoprolol Tartrate 100 mg Tablet</t>
  </si>
  <si>
    <t>2828582</t>
  </si>
  <si>
    <t>Metoprolol Succinate 50mg Ext Rel Tab</t>
  </si>
  <si>
    <t>2828574</t>
  </si>
  <si>
    <t>Metoprolol Succinate 25mg Ext Rel Tab</t>
  </si>
  <si>
    <t>2828558</t>
  </si>
  <si>
    <t>Metoprolol Succinate 100 mg ER Tab</t>
  </si>
  <si>
    <t>2828541</t>
  </si>
  <si>
    <t>metOLazone 5 mg Tablet</t>
  </si>
  <si>
    <t>2828533</t>
  </si>
  <si>
    <t>metOLazone 2.5 mg Tablet</t>
  </si>
  <si>
    <t>2828418</t>
  </si>
  <si>
    <t>Nitroglycerin 50mg/250mL D5W Inj Premix</t>
  </si>
  <si>
    <t>2828392</t>
  </si>
  <si>
    <t>Nitroglycerin 25mg/250mL D5W Inj Premix</t>
  </si>
  <si>
    <t>2828350</t>
  </si>
  <si>
    <t>niCARdipine 2.5 mg/mL Injection, 10 mL</t>
  </si>
  <si>
    <t>2828228</t>
  </si>
  <si>
    <t>metroNIDAZOLE 500mg/100mL NS Inj, Premx</t>
  </si>
  <si>
    <t>2828202</t>
  </si>
  <si>
    <t>metroNIDAZOLE 750mg/150mL NS, 150mL</t>
  </si>
  <si>
    <t>2828194</t>
  </si>
  <si>
    <t>metroNIDAZOLE 250mg/50mL NaCl 0.9%, 50mL</t>
  </si>
  <si>
    <t>2828186</t>
  </si>
  <si>
    <t>Metoprolol Tartrate 1mg/mL Inj, 5mL Vial</t>
  </si>
  <si>
    <t>2828178</t>
  </si>
  <si>
    <t>Metoclopramide 1 mg/mL Oral Soln, 10 mL</t>
  </si>
  <si>
    <t>2828095</t>
  </si>
  <si>
    <t>MitoMYcin 5 mg PF Injection, Powder Vial</t>
  </si>
  <si>
    <t>2828053</t>
  </si>
  <si>
    <t>Mycophenolate 250 mg Capsule</t>
  </si>
  <si>
    <t>2828038</t>
  </si>
  <si>
    <t>2827949</t>
  </si>
  <si>
    <t>Naloxone 1 mg/mL PF Inj, 2 mL Syr</t>
  </si>
  <si>
    <t>2827915</t>
  </si>
  <si>
    <t>2827832</t>
  </si>
  <si>
    <t>Morphine 0.5mg/mL PF Inj, 10mL Vl/Amp</t>
  </si>
  <si>
    <t>2827774</t>
  </si>
  <si>
    <t>MORPHINE/NS IVPB - 100MG/100ML</t>
  </si>
  <si>
    <t>2827769</t>
  </si>
  <si>
    <t>2827683</t>
  </si>
  <si>
    <t>Morphine 4 mg/mL Inj, 1 mL Carpuject Syr</t>
  </si>
  <si>
    <t>2827675</t>
  </si>
  <si>
    <t>Morphine 2 mg/mL Inj, 1 mL Carpuject Syr</t>
  </si>
  <si>
    <t>2827584</t>
  </si>
  <si>
    <t>Midazolam 5 mg/mL Injection, 10 mL Vial</t>
  </si>
  <si>
    <t>2827568</t>
  </si>
  <si>
    <t>Midazolam 1 mg/mL Injection, 5 mL Vial</t>
  </si>
  <si>
    <t>2827553</t>
  </si>
  <si>
    <t>levETIRAcetam 500 mg Tablet</t>
  </si>
  <si>
    <t>2827550</t>
  </si>
  <si>
    <t>2827454</t>
  </si>
  <si>
    <t>2827394</t>
  </si>
  <si>
    <t>Potassium Chlor 20mEq/1000mL D5W Premix</t>
  </si>
  <si>
    <t>2827360</t>
  </si>
  <si>
    <t>Lido 2 % Visc Soln, 20mL [delivers 15mL]</t>
  </si>
  <si>
    <t>2827348</t>
  </si>
  <si>
    <t>Albu-Ipra 2.5-0.5 mg/3 mL Inh Soln, 3 mL</t>
  </si>
  <si>
    <t>2827345</t>
  </si>
  <si>
    <t>2827303</t>
  </si>
  <si>
    <t>Lidocaine 2,000mg/500mL D5W Inj, Premix</t>
  </si>
  <si>
    <t>2827287</t>
  </si>
  <si>
    <t>2827220</t>
  </si>
  <si>
    <t>Lidocaine-EPINEPH 2%-1:200,000 Inj 20mL</t>
  </si>
  <si>
    <t>2827196</t>
  </si>
  <si>
    <t>Lidocaine-EPI 2%-1:100,000 Inj 20mL Vial</t>
  </si>
  <si>
    <t>2827188</t>
  </si>
  <si>
    <t>Lidocaine 2 %(20mg/mL) Inj, 5 mL Syr</t>
  </si>
  <si>
    <t>2827170</t>
  </si>
  <si>
    <t>Lidocaine 2 % PF Injection, 5 mL Vial</t>
  </si>
  <si>
    <t>2827058</t>
  </si>
  <si>
    <t>2827048</t>
  </si>
  <si>
    <t>Lidocaine-EPI 1%-1:100,000 Inj 20mL Vial</t>
  </si>
  <si>
    <t>2827022</t>
  </si>
  <si>
    <t>Lidocaine 1 % PF Injection, 5 mL Ampule</t>
  </si>
  <si>
    <t>2826990</t>
  </si>
  <si>
    <t>Lidocaine 1 % PF Injection, 30 mL Vial</t>
  </si>
  <si>
    <t>2826982</t>
  </si>
  <si>
    <t>Lidocaine 1 % Injection, 30 mL Vial</t>
  </si>
  <si>
    <t>2826974</t>
  </si>
  <si>
    <t>Lidocaine 1 % Injection, 2 mL Vial</t>
  </si>
  <si>
    <t>2826966</t>
  </si>
  <si>
    <t>Lidocaine 1 % Injection, 20 mL Vial</t>
  </si>
  <si>
    <t>2826875</t>
  </si>
  <si>
    <t>Lido-EPI-Tet 4%-1:1,000-0.5% TopSoln 3mL</t>
  </si>
  <si>
    <t>2826552</t>
  </si>
  <si>
    <t>Dextrose 50 % in Water Inj, 50 mL Vial</t>
  </si>
  <si>
    <t>2826503</t>
  </si>
  <si>
    <t>Dextrose 5%-NaCl 0.9 % Inj 1,000mL</t>
  </si>
  <si>
    <t>2826495</t>
  </si>
  <si>
    <t>Dextrose 5%-NaCl 0.45 % Inj, 500mL</t>
  </si>
  <si>
    <t>2826487</t>
  </si>
  <si>
    <t>Dextrose 5%-NaCl 0.45 % Inj 1,000 mL</t>
  </si>
  <si>
    <t>2826420</t>
  </si>
  <si>
    <t>Dextrose 5%-NaCl 0.2% Inj 1,000mL</t>
  </si>
  <si>
    <t>2826297</t>
  </si>
  <si>
    <t>Potassium Chlor 10mEq/1000mL D5NS 0.45%</t>
  </si>
  <si>
    <t>2826149</t>
  </si>
  <si>
    <t>Camphor-Menthol 0.5-0.5 % Lotion, 222 mL</t>
  </si>
  <si>
    <t>2826099</t>
  </si>
  <si>
    <t>Baci-Poly B 500-10,000 units/g Oint 30 g</t>
  </si>
  <si>
    <t>2826073</t>
  </si>
  <si>
    <t>Bacitracin-Poly B 500-10,000U/g Oint 1 g</t>
  </si>
  <si>
    <t>2826040</t>
  </si>
  <si>
    <t>Chlorhexidine 0.12 % Oral Rinse, 15 mL</t>
  </si>
  <si>
    <t>2825968</t>
  </si>
  <si>
    <t>OsCal 500 and Vitamin D 200 Units Tablet</t>
  </si>
  <si>
    <t>2825950</t>
  </si>
  <si>
    <t>Calcium Carb-Vit D 250 mg-125 units Tab</t>
  </si>
  <si>
    <t>2825893</t>
  </si>
  <si>
    <t>Bacitracin-Neo-Poly B  Oint, 15g</t>
  </si>
  <si>
    <t>2825885</t>
  </si>
  <si>
    <t>Bac-Neo-Poly B Oint, 0.9g</t>
  </si>
  <si>
    <t>2825620</t>
  </si>
  <si>
    <t>Albuterol-Ipratropium 2.5-0.5mg/3mL Inh</t>
  </si>
  <si>
    <t>2825612</t>
  </si>
  <si>
    <t>2825596</t>
  </si>
  <si>
    <t>Bella Alka-PHENoba 16.2mg/5mL Elix 120mL</t>
  </si>
  <si>
    <t>2825257</t>
  </si>
  <si>
    <t>chlordiazePOXIDE 25 mg Capsule</t>
  </si>
  <si>
    <t>2825240</t>
  </si>
  <si>
    <t>chlordiazePOXIDE 10 mg Capsule</t>
  </si>
  <si>
    <t>2825216</t>
  </si>
  <si>
    <t>Benzocaine-Menthol 6-10 mg Lozenge</t>
  </si>
  <si>
    <t>2824961</t>
  </si>
  <si>
    <t>2824953</t>
  </si>
  <si>
    <t>Cephalexin 250 mg/5 mL Oral Susp, 5 mL</t>
  </si>
  <si>
    <t>2824946</t>
  </si>
  <si>
    <t>2824904</t>
  </si>
  <si>
    <t>Celecoxib 200 mg Capsule</t>
  </si>
  <si>
    <t>2824896</t>
  </si>
  <si>
    <t>Celecoxib 100 mg Capsule</t>
  </si>
  <si>
    <t>2824888</t>
  </si>
  <si>
    <t>Cefuroxime Axetil 500 mg Tablet</t>
  </si>
  <si>
    <t>2824870</t>
  </si>
  <si>
    <t>Cefuroxime Axetil 250 mg Tablet</t>
  </si>
  <si>
    <t>2824839</t>
  </si>
  <si>
    <t>Cefpodoxime 200 mg Tablet</t>
  </si>
  <si>
    <t>2824725</t>
  </si>
  <si>
    <t>2824722</t>
  </si>
  <si>
    <t>Castor Oil, 60 mL</t>
  </si>
  <si>
    <t>2824714</t>
  </si>
  <si>
    <t>Castor Oil, 30 mL</t>
  </si>
  <si>
    <t>2824691</t>
  </si>
  <si>
    <t>2824672</t>
  </si>
  <si>
    <t>Carvedilol 6.25  mg Tablet</t>
  </si>
  <si>
    <t>2824656</t>
  </si>
  <si>
    <t>Carvedilol 3.125 mg Tablet</t>
  </si>
  <si>
    <t>2824631</t>
  </si>
  <si>
    <t>Carvedilol 12.5 mg Tablet</t>
  </si>
  <si>
    <t>2824615</t>
  </si>
  <si>
    <t>2824532</t>
  </si>
  <si>
    <t>Carbamide Peroxide 6.5 % Otic Soln, 15mL</t>
  </si>
  <si>
    <t>2824524</t>
  </si>
  <si>
    <t>carBAMazepine 200 mg Tablet</t>
  </si>
  <si>
    <t>2824477</t>
  </si>
  <si>
    <t>Heparin 25,000Units/250mL D5W Inj, Bag</t>
  </si>
  <si>
    <t>J1644</t>
  </si>
  <si>
    <t>2824458</t>
  </si>
  <si>
    <t>2824444</t>
  </si>
  <si>
    <t>Famotidine 10 mg/mL Injection, 2 mL Vial</t>
  </si>
  <si>
    <t>2824417</t>
  </si>
  <si>
    <t>Capsaicin 0.025 % Cream, 60 g</t>
  </si>
  <si>
    <t>2824360</t>
  </si>
  <si>
    <t>Labetalol 5 mg/mL Injection, 20 mL Vial</t>
  </si>
  <si>
    <t>2824177</t>
  </si>
  <si>
    <t>2824147</t>
  </si>
  <si>
    <t>diphenhydrAMINE 50 mg/mL Inj, 1 mL Vial</t>
  </si>
  <si>
    <t>J1200</t>
  </si>
  <si>
    <t>2824128</t>
  </si>
  <si>
    <t>Calcium Acetate 667 mg Capsule</t>
  </si>
  <si>
    <t>2824110</t>
  </si>
  <si>
    <t>CalciTRIOL 0.5 mcg Capsule</t>
  </si>
  <si>
    <t>2824102</t>
  </si>
  <si>
    <t>2823955</t>
  </si>
  <si>
    <t>busPIRone 10 mg Tablet</t>
  </si>
  <si>
    <t>2823948</t>
  </si>
  <si>
    <t>busPIRone 5 mg Tablet</t>
  </si>
  <si>
    <t>2823930</t>
  </si>
  <si>
    <t>buPROPion 75 mg Tablet</t>
  </si>
  <si>
    <t>2823914</t>
  </si>
  <si>
    <t>buPROPion 150 mg Sustained Rel (SR) Tab</t>
  </si>
  <si>
    <t>2823906</t>
  </si>
  <si>
    <t>buPROPion 150 mg Ext Release (XL) Tab</t>
  </si>
  <si>
    <t>2823898</t>
  </si>
  <si>
    <t>buPROPion 100 mg Tablet</t>
  </si>
  <si>
    <t>2823880</t>
  </si>
  <si>
    <t>buPROPion 100 mg Sustained Rel (SR) Tab</t>
  </si>
  <si>
    <t>2823864</t>
  </si>
  <si>
    <t>Bumetanide 2 mg Tablet</t>
  </si>
  <si>
    <t>2823856</t>
  </si>
  <si>
    <t>2823773</t>
  </si>
  <si>
    <t>Bromocriptine 5 mg Capsule</t>
  </si>
  <si>
    <t>2823765</t>
  </si>
  <si>
    <t>Bromocriptine 2.5 mg Tablet</t>
  </si>
  <si>
    <t>2823740</t>
  </si>
  <si>
    <t>Brinzolamide 1 % Ophthalmic Susp, 10 mL</t>
  </si>
  <si>
    <t>2823724</t>
  </si>
  <si>
    <t>Brimonidine 0.2 % Ophthalmic Soln, 5 mL</t>
  </si>
  <si>
    <t>2823559</t>
  </si>
  <si>
    <t>Bismuth Subsalicylate 262mg Chewable Tab</t>
  </si>
  <si>
    <t>2823526</t>
  </si>
  <si>
    <t>Bisacodyl 5 mg Enteric Coated Tablet</t>
  </si>
  <si>
    <t>2823518</t>
  </si>
  <si>
    <t>2823468</t>
  </si>
  <si>
    <t>Bethanechol 10 mg Tablet</t>
  </si>
  <si>
    <t>2823229</t>
  </si>
  <si>
    <t>Benztropine 2 mg Tablet</t>
  </si>
  <si>
    <t>2823211</t>
  </si>
  <si>
    <t>Benztropine 1 mg Tablet</t>
  </si>
  <si>
    <t>2823203</t>
  </si>
  <si>
    <t>Benztropine 0.5 mg Tablet</t>
  </si>
  <si>
    <t>2823161</t>
  </si>
  <si>
    <t>Benzonatate 100 mg Capsule</t>
  </si>
  <si>
    <t>2823005</t>
  </si>
  <si>
    <t>Benzocaine 10 % Oral Gel, 10 g</t>
  </si>
  <si>
    <t>2822999</t>
  </si>
  <si>
    <t>2822981</t>
  </si>
  <si>
    <t>BenAzepril 40 mg Tablet</t>
  </si>
  <si>
    <t>2822973</t>
  </si>
  <si>
    <t>BenAzepril 20 mg Tablet</t>
  </si>
  <si>
    <t>2822965</t>
  </si>
  <si>
    <t>2822950</t>
  </si>
  <si>
    <t>LORazepam 2 mg/mL Injection, 1 mL Vial</t>
  </si>
  <si>
    <t>J2060</t>
  </si>
  <si>
    <t>2822893</t>
  </si>
  <si>
    <t>Lido-EPI 2 %-1:100,000 Inj, 20 mL Vial</t>
  </si>
  <si>
    <t>2822866</t>
  </si>
  <si>
    <t>Baclofen 20 mg Tablet</t>
  </si>
  <si>
    <t>2822858</t>
  </si>
  <si>
    <t>2822836</t>
  </si>
  <si>
    <t>Lido-EPI 1 %-1:100,000 Inj, 20 mL Vial</t>
  </si>
  <si>
    <t>2822825</t>
  </si>
  <si>
    <t>Bacitracin 500 units/g Ointment, 1 g</t>
  </si>
  <si>
    <t>2822817</t>
  </si>
  <si>
    <t>Bacitracin 500 units/g Ointment, 14 g</t>
  </si>
  <si>
    <t>2822802</t>
  </si>
  <si>
    <t>2822778</t>
  </si>
  <si>
    <t>Lidocaine 20mg/mL (2 %) Inj, 5 mL Syr</t>
  </si>
  <si>
    <t>2822767</t>
  </si>
  <si>
    <t>2822742</t>
  </si>
  <si>
    <t>Azelastine 137mcg/spry Nasal Spray, 30mL</t>
  </si>
  <si>
    <t>2822718</t>
  </si>
  <si>
    <t>2822692</t>
  </si>
  <si>
    <t>2822593</t>
  </si>
  <si>
    <t>2822585</t>
  </si>
  <si>
    <t>2822577</t>
  </si>
  <si>
    <t>2822551</t>
  </si>
  <si>
    <t>Atenolol 100 mg Tablet</t>
  </si>
  <si>
    <t>2822544</t>
  </si>
  <si>
    <t>2822536</t>
  </si>
  <si>
    <t>Atenolol 25 mg Tablet</t>
  </si>
  <si>
    <t>2822460</t>
  </si>
  <si>
    <t>2822455</t>
  </si>
  <si>
    <t>Hydro Sod Succ 250 mg Inj, Powder Vial</t>
  </si>
  <si>
    <t>J1720</t>
  </si>
  <si>
    <t>2822452</t>
  </si>
  <si>
    <t>2822437</t>
  </si>
  <si>
    <t>Aspirin 600 mg Suppository</t>
  </si>
  <si>
    <t>2822430</t>
  </si>
  <si>
    <t>hydrALAZINE 20 mg/mL Inj, 1 mL Vial</t>
  </si>
  <si>
    <t>J0360</t>
  </si>
  <si>
    <t>2822429</t>
  </si>
  <si>
    <t>2822411</t>
  </si>
  <si>
    <t>2822403</t>
  </si>
  <si>
    <t>Aspirin 300 mg Suppository</t>
  </si>
  <si>
    <t>2822372</t>
  </si>
  <si>
    <t>Hep B Imm Glob 312 IU/mL Inj, 5 mL Vial</t>
  </si>
  <si>
    <t>2822338</t>
  </si>
  <si>
    <t>Ascorbic Acid 500 mg Tablet</t>
  </si>
  <si>
    <t>2822323</t>
  </si>
  <si>
    <t>Heparin 1,000 units/mL Inj, 10 mL Vial</t>
  </si>
  <si>
    <t>2822304</t>
  </si>
  <si>
    <t>2822288</t>
  </si>
  <si>
    <t>ARIPiprazole 20 mg Tablet</t>
  </si>
  <si>
    <t>2822262</t>
  </si>
  <si>
    <t>ARIPiprazole 10 mg Tablet</t>
  </si>
  <si>
    <t>2822254</t>
  </si>
  <si>
    <t>ARIPiprazole 5 mg Tablet</t>
  </si>
  <si>
    <t>2822216</t>
  </si>
  <si>
    <t>Haloperidol Lact 5 mg/mL Inj, 1 mL Vial</t>
  </si>
  <si>
    <t>J1630</t>
  </si>
  <si>
    <t>2822190</t>
  </si>
  <si>
    <t>Glucagon 1 mg Injection, Powder Vial</t>
  </si>
  <si>
    <t>2822166</t>
  </si>
  <si>
    <t>Furosemide 10 mg/mL Inj, 10 mL Vial</t>
  </si>
  <si>
    <t>J1940</t>
  </si>
  <si>
    <t>2822141</t>
  </si>
  <si>
    <t>Furosemide 10 mg/mL Injection, 4 mL Vial</t>
  </si>
  <si>
    <t>2822130</t>
  </si>
  <si>
    <t>2822080</t>
  </si>
  <si>
    <t>Acetaminophen-HYDROcodone 325-5 mg Tab</t>
  </si>
  <si>
    <t>2822072</t>
  </si>
  <si>
    <t>Acetaminophen-HYDROcodone 325-10 mg Tab</t>
  </si>
  <si>
    <t>2822031</t>
  </si>
  <si>
    <t>2821983</t>
  </si>
  <si>
    <t>Acetaminophen 650mg/20.3mL Oral Solution</t>
  </si>
  <si>
    <t>2821967</t>
  </si>
  <si>
    <t>2821959</t>
  </si>
  <si>
    <t>2821934</t>
  </si>
  <si>
    <t>2821926</t>
  </si>
  <si>
    <t>Acetaminophen 325 mg Suppository</t>
  </si>
  <si>
    <t>2821911</t>
  </si>
  <si>
    <t>EPINEPHrine 0.1mg/mL 1:10,000, 10mL Syr</t>
  </si>
  <si>
    <t>2821892</t>
  </si>
  <si>
    <t>2821850</t>
  </si>
  <si>
    <t>Anastrozole 1 mg Tablet</t>
  </si>
  <si>
    <t>2821754</t>
  </si>
  <si>
    <t>Digoxin 0.25 mg/mL Injection, 2 mL Amp</t>
  </si>
  <si>
    <t>J1160</t>
  </si>
  <si>
    <t>2821739</t>
  </si>
  <si>
    <t>Dicyclomine 10 mg/mL Injection, 2 mL</t>
  </si>
  <si>
    <t>J0500</t>
  </si>
  <si>
    <t>2821728</t>
  </si>
  <si>
    <t>Amoxicillin-Clav 250-62.5mg/5mL Susp 5mL</t>
  </si>
  <si>
    <t>2821702</t>
  </si>
  <si>
    <t>2821697</t>
  </si>
  <si>
    <t>Dextrose 50 % in Water Inj, 50mL Syr</t>
  </si>
  <si>
    <t>2821686</t>
  </si>
  <si>
    <t>Amoxicillin 250 mg/5 mL Oral Susp, 5 mL</t>
  </si>
  <si>
    <t>2821663</t>
  </si>
  <si>
    <t>Dexamethasone 4mg/mL Inj, 1 mL Vial</t>
  </si>
  <si>
    <t>2821645</t>
  </si>
  <si>
    <t>2821520</t>
  </si>
  <si>
    <t>2821512</t>
  </si>
  <si>
    <t>amLODIPine 2.5 mg Tablet</t>
  </si>
  <si>
    <t>2821507</t>
  </si>
  <si>
    <t>Cyanocobalamin 1,000mcg/mL Inj, 1mL Vial</t>
  </si>
  <si>
    <t>J3420</t>
  </si>
  <si>
    <t>2821504</t>
  </si>
  <si>
    <t>amLODIPine 10 mg Tablet</t>
  </si>
  <si>
    <t>2821488</t>
  </si>
  <si>
    <t>Amitriptyline 50 mg Tablet</t>
  </si>
  <si>
    <t>2821470</t>
  </si>
  <si>
    <t>Amitriptyline 25 mg Tablet</t>
  </si>
  <si>
    <t>2821454</t>
  </si>
  <si>
    <t>Amitriptyline 10 mg Tablet</t>
  </si>
  <si>
    <t>2821371</t>
  </si>
  <si>
    <t>2821309</t>
  </si>
  <si>
    <t>2821218</t>
  </si>
  <si>
    <t>2821192</t>
  </si>
  <si>
    <t>2821176</t>
  </si>
  <si>
    <t>cefTRIAXone 250 mg Inj Powder Vial</t>
  </si>
  <si>
    <t>2821150</t>
  </si>
  <si>
    <t>J0713</t>
  </si>
  <si>
    <t>2821135</t>
  </si>
  <si>
    <t>2821058</t>
  </si>
  <si>
    <t>AMANtadine 50 mg/5 mL Syrup, 10 mL</t>
  </si>
  <si>
    <t>2821044</t>
  </si>
  <si>
    <t>2821041</t>
  </si>
  <si>
    <t>AMANtadine 100 mg Capsule</t>
  </si>
  <si>
    <t>2820988</t>
  </si>
  <si>
    <t>Calcium Chloride 10%(100mg/ml),10 mL Syr</t>
  </si>
  <si>
    <t>2820947</t>
  </si>
  <si>
    <t>Bupivacaine 0.5 % PF Inj, 30 mL Vial</t>
  </si>
  <si>
    <t>2820936</t>
  </si>
  <si>
    <t>ALPRAZolam 1 mg Tablet</t>
  </si>
  <si>
    <t>2820928</t>
  </si>
  <si>
    <t>2820910</t>
  </si>
  <si>
    <t>2820905</t>
  </si>
  <si>
    <t>Bupivacaine 0.5 % PF Inj, 10 mL Vial</t>
  </si>
  <si>
    <t>2820897</t>
  </si>
  <si>
    <t>Bupivacaine 0.25 % PF Inj, 10 mL Vial</t>
  </si>
  <si>
    <t>2820886</t>
  </si>
  <si>
    <t>AlloPURinol 300 mg Tablet</t>
  </si>
  <si>
    <t>2820878</t>
  </si>
  <si>
    <t>2820803</t>
  </si>
  <si>
    <t>Alendronate 70 mg Tablet</t>
  </si>
  <si>
    <t>2820779</t>
  </si>
  <si>
    <t>Alendronate 35 mg Tablet</t>
  </si>
  <si>
    <t>2820746</t>
  </si>
  <si>
    <t>Albuterol HFA 90mcg/puff, 18 g MDI</t>
  </si>
  <si>
    <t>2820738</t>
  </si>
  <si>
    <t>Albuterol HFA 90mcg/puf Inh Aero, 8g MDI</t>
  </si>
  <si>
    <t>2820731</t>
  </si>
  <si>
    <t>Atropine 0.1 mg/mL Inj, 10 mL Syringe</t>
  </si>
  <si>
    <t>J0461</t>
  </si>
  <si>
    <t>2820720</t>
  </si>
  <si>
    <t>Albuterol HFA 90mcg/puff Inh 6.7g MDI</t>
  </si>
  <si>
    <t>2820662</t>
  </si>
  <si>
    <t>Albuterol 2.5mg/0.5mL Inh Soln, 0.5mL</t>
  </si>
  <si>
    <t>2820654</t>
  </si>
  <si>
    <t>Albuterol 5mg/mL (0.5 %) Inh Soln, 20mL</t>
  </si>
  <si>
    <t>2820590</t>
  </si>
  <si>
    <t>Ampicillin 1,000 mg Inj, Powder Vial</t>
  </si>
  <si>
    <t>J0290</t>
  </si>
  <si>
    <t>2820571</t>
  </si>
  <si>
    <t>Acyclovir 800 mg Tablet</t>
  </si>
  <si>
    <t>2820514</t>
  </si>
  <si>
    <t>2820498</t>
  </si>
  <si>
    <t>Acetylcysteine 20% Oral/Inh Soln, 4mL</t>
  </si>
  <si>
    <t>2820464</t>
  </si>
  <si>
    <t>Acetylcysteine 10 % Oral/Inh Soln, 4mL</t>
  </si>
  <si>
    <t>2820431</t>
  </si>
  <si>
    <t>Acetylcholine 1% Intraocular Inj 2mL Kit</t>
  </si>
  <si>
    <t>2820381</t>
  </si>
  <si>
    <t>acetaZOLAMIDE 500mg Extended Release Cap</t>
  </si>
  <si>
    <t>2820373</t>
  </si>
  <si>
    <t>acetaZOLAMIDE 250 mg Tablet</t>
  </si>
  <si>
    <t>2820290</t>
  </si>
  <si>
    <t>Acarbose 50 mg Tablet</t>
  </si>
  <si>
    <t>2820285</t>
  </si>
  <si>
    <t>morphine 10 mg/mL Injection, 1 mL Syr</t>
  </si>
  <si>
    <t>J2270</t>
  </si>
  <si>
    <t>2820277</t>
  </si>
  <si>
    <t>Morphine 4 mg/mL Inj, 1mL Carpuject Syr</t>
  </si>
  <si>
    <t>2820269</t>
  </si>
  <si>
    <t>2820241</t>
  </si>
  <si>
    <t>Bicalutamide 50 mg Tablet</t>
  </si>
  <si>
    <t>2820186</t>
  </si>
  <si>
    <t>Meperidine 50 mg/mL Inj, 1 mL Syringe</t>
  </si>
  <si>
    <t>J2175</t>
  </si>
  <si>
    <t>2820175</t>
  </si>
  <si>
    <t>2820126</t>
  </si>
  <si>
    <t>Lidocaine 1 % PF Injection, 2 mL Vial</t>
  </si>
  <si>
    <t>2820103</t>
  </si>
  <si>
    <t>HYDROmorphone 4 mg/mL Inj, 1 mL Syringe</t>
  </si>
  <si>
    <t>J1170</t>
  </si>
  <si>
    <t>2820096</t>
  </si>
  <si>
    <t>Ca Gluconate 100 mg/mL Inj, 10 mL Vial</t>
  </si>
  <si>
    <t>J0610</t>
  </si>
  <si>
    <t>2820053</t>
  </si>
  <si>
    <t>fentaNYL 50 mcg/mL Inj, 2mL Ampule/Vial</t>
  </si>
  <si>
    <t>J3010</t>
  </si>
  <si>
    <t>2820046</t>
  </si>
  <si>
    <t>diazePAM 5 mg/mL Injection, 2 mL Syringe</t>
  </si>
  <si>
    <t>J3360</t>
  </si>
  <si>
    <t>2819912</t>
  </si>
  <si>
    <t>Carbachol 0.01 % Intraocular Soln, 1.5mL</t>
  </si>
  <si>
    <t>2819904</t>
  </si>
  <si>
    <t>Calcium Chloride[100mg/mL] Inj 10mL Vial</t>
  </si>
  <si>
    <t>2819680</t>
  </si>
  <si>
    <t>2819664</t>
  </si>
  <si>
    <t>2819649</t>
  </si>
  <si>
    <t>Bupivacaine 0.25% PF Inj 30mL</t>
  </si>
  <si>
    <t>2819631</t>
  </si>
  <si>
    <t>2819573</t>
  </si>
  <si>
    <t>Bupivac-EPINEPH 0.5%-1:200,000 PFS 30mL</t>
  </si>
  <si>
    <t>2819565</t>
  </si>
  <si>
    <t>Bupiva-EPI 0.5 %-1:200,000 PF Inj, 10 mL</t>
  </si>
  <si>
    <t>2819557</t>
  </si>
  <si>
    <t>Bupivacaine 0.25% MPF W/Epi  30ML</t>
  </si>
  <si>
    <t>2819540</t>
  </si>
  <si>
    <t>BUPIVAC 0.25% MPF W/EPI  10ML</t>
  </si>
  <si>
    <t>2819532</t>
  </si>
  <si>
    <t>Bumetanide 0.25 mg/mL Inj, 10 mL Vial</t>
  </si>
  <si>
    <t>2819524</t>
  </si>
  <si>
    <t>Bumetanide 0.25 mg/mL Inj,  4 mL Vial</t>
  </si>
  <si>
    <t>2819516</t>
  </si>
  <si>
    <t>Bumetanide 0.25 mg/mL Inj,  2 mL Vial</t>
  </si>
  <si>
    <t>2819508</t>
  </si>
  <si>
    <t>Budesonide 0.5mg/2mL Inhala Soln, 2mL</t>
  </si>
  <si>
    <t>2819425</t>
  </si>
  <si>
    <t>Bacitracin 50,000 units Inj, Powder Vial</t>
  </si>
  <si>
    <t>2819409</t>
  </si>
  <si>
    <t>Aztreonam 2 g Injection, Powder Vial</t>
  </si>
  <si>
    <t>2819391</t>
  </si>
  <si>
    <t>Aztreonam 1 g Injection, Powder Vial</t>
  </si>
  <si>
    <t>2819359</t>
  </si>
  <si>
    <t>Atropine 1 % Ophthalmic Solution, 5 mL</t>
  </si>
  <si>
    <t>2819342</t>
  </si>
  <si>
    <t>Atropine 1 % Ophthalmic Solution, 2 mL</t>
  </si>
  <si>
    <t>2819326</t>
  </si>
  <si>
    <t>Ascorbic Acid 500 mg/mL Injection, 50 mL</t>
  </si>
  <si>
    <t>2819250</t>
  </si>
  <si>
    <t>AminocaPROic Acid 250mg/mL Inj 20mL Vial</t>
  </si>
  <si>
    <t>2819038</t>
  </si>
  <si>
    <t>IOHEXOL 20ML ORAL (OMNIPAQUE 300)</t>
  </si>
  <si>
    <t>2819037</t>
  </si>
  <si>
    <t>Iohexol 300 mg/mL Injection, 50 mL</t>
  </si>
  <si>
    <t>2818864</t>
  </si>
  <si>
    <t>Fosphenytoin 50 mg/mL (P.E.) Inj, 10 mL</t>
  </si>
  <si>
    <t>2818856</t>
  </si>
  <si>
    <t>Fosphenytoin 50mg/mL (P.E.) Inj, 2mL Vl</t>
  </si>
  <si>
    <t>2818823</t>
  </si>
  <si>
    <t>diphenhydrAMINE 25mg/10mL OralSoln, 10mL</t>
  </si>
  <si>
    <t>2818815</t>
  </si>
  <si>
    <t>Albumin Human 25 % Inj, 50 mL Vial</t>
  </si>
  <si>
    <t>2818781</t>
  </si>
  <si>
    <t>Albumin Human 5 % Inj, 250 mL Bottle/Bag</t>
  </si>
  <si>
    <t>2818641</t>
  </si>
  <si>
    <t>Emtricitabine-Tenofovir 200-300 mg Tab</t>
  </si>
  <si>
    <t>2818492</t>
  </si>
  <si>
    <t>2818484</t>
  </si>
  <si>
    <t>2818476</t>
  </si>
  <si>
    <t>Carbidopa-Levodopa 25-100 mg SR Tab</t>
  </si>
  <si>
    <t>2818468</t>
  </si>
  <si>
    <t>Carbidopa-Levodopa 10-100 mg Tablet</t>
  </si>
  <si>
    <t>2818138</t>
  </si>
  <si>
    <t>Magnesium Hydrox 400mg/5mL Susp 30 mL</t>
  </si>
  <si>
    <t>2818039</t>
  </si>
  <si>
    <t>Methylphenidate 5 mg Tablet</t>
  </si>
  <si>
    <t>2817965</t>
  </si>
  <si>
    <t>Methyl Salicyla-Menthol 14-6% Balm, 28g</t>
  </si>
  <si>
    <t>2817890</t>
  </si>
  <si>
    <t>methIMAzole 5 mg Tablet</t>
  </si>
  <si>
    <t>2817882</t>
  </si>
  <si>
    <t>methIMAzole 10 mg Tablet</t>
  </si>
  <si>
    <t>2817841</t>
  </si>
  <si>
    <t>Methadone 5 mg Tablet</t>
  </si>
  <si>
    <t>2817825</t>
  </si>
  <si>
    <t>2817775</t>
  </si>
  <si>
    <t>2817767</t>
  </si>
  <si>
    <t>metFORMIN 850 mg Tablet</t>
  </si>
  <si>
    <t>2817759</t>
  </si>
  <si>
    <t>metFORMIN 500 mg Tablet</t>
  </si>
  <si>
    <t>2817643</t>
  </si>
  <si>
    <t>Mesalamine 250 mg Controlled Release Cap</t>
  </si>
  <si>
    <t>2817502</t>
  </si>
  <si>
    <t>Memantine 5 mg Tablet</t>
  </si>
  <si>
    <t>2817486</t>
  </si>
  <si>
    <t>Memantine 10 mg Tablet</t>
  </si>
  <si>
    <t>2817449</t>
  </si>
  <si>
    <t>BARIUM SULFATE VOLUMEN 450ML SUSP</t>
  </si>
  <si>
    <t>2817445</t>
  </si>
  <si>
    <t>MedroxyPROGESTERone 5 mg Tablet</t>
  </si>
  <si>
    <t>2817340</t>
  </si>
  <si>
    <t>ENTERO VU 24%</t>
  </si>
  <si>
    <t>2817332</t>
  </si>
  <si>
    <t>BARIUM SULFATE E-Z DISK</t>
  </si>
  <si>
    <t>2817320</t>
  </si>
  <si>
    <t>Dexameth-Neomycin-Poly B Oph Oint, 3.5g</t>
  </si>
  <si>
    <t>2817316</t>
  </si>
  <si>
    <t>BARIUM SULFATE E-Z-HD</t>
  </si>
  <si>
    <t>2817308</t>
  </si>
  <si>
    <t>Barium Sulfate Oral Susp 96%(w/v), 176g</t>
  </si>
  <si>
    <t>2817288</t>
  </si>
  <si>
    <t>Magnesium Oxide 400 mg Tablet</t>
  </si>
  <si>
    <t>2817171</t>
  </si>
  <si>
    <t>Potassium Iod-Iodine Oral Sol 14 mL</t>
  </si>
  <si>
    <t>2817163</t>
  </si>
  <si>
    <t>Lubiprostone 24 mcg Capsule</t>
  </si>
  <si>
    <t>2817106</t>
  </si>
  <si>
    <t>Lovastatin 20 mg Tablet</t>
  </si>
  <si>
    <t>2817098</t>
  </si>
  <si>
    <t>Lovastatin 10 mg Tablet</t>
  </si>
  <si>
    <t>2817080</t>
  </si>
  <si>
    <t>Losartan 50 mg Tablet</t>
  </si>
  <si>
    <t>2817072</t>
  </si>
  <si>
    <t>2817031</t>
  </si>
  <si>
    <t>2817023</t>
  </si>
  <si>
    <t>2817007</t>
  </si>
  <si>
    <t>Loratadine 10 mg Tablet</t>
  </si>
  <si>
    <t>2816991</t>
  </si>
  <si>
    <t>2816967</t>
  </si>
  <si>
    <t>Loperamide 1 mg/5 mL Oral Liquid, 10 mL</t>
  </si>
  <si>
    <t>2816926</t>
  </si>
  <si>
    <t>2816900</t>
  </si>
  <si>
    <t>Lido-Mylan-Bena Mouthwash Soln 180mL</t>
  </si>
  <si>
    <t>2816827</t>
  </si>
  <si>
    <t>Lithium Carbonate 300 mg Capsule</t>
  </si>
  <si>
    <t>2816819</t>
  </si>
  <si>
    <t>Lithium Carbonate 150 mg Capsule</t>
  </si>
  <si>
    <t>2816769</t>
  </si>
  <si>
    <t>Liothyronine 5 mcg Tablet</t>
  </si>
  <si>
    <t>2816744</t>
  </si>
  <si>
    <t>Liothyronine 25 mcg Tablet</t>
  </si>
  <si>
    <t>2816736</t>
  </si>
  <si>
    <t>2816702</t>
  </si>
  <si>
    <t>Lidocaine 5 % Patch</t>
  </si>
  <si>
    <t>2816694</t>
  </si>
  <si>
    <t>Lidocaine 4 % Topical Soln, 4 mL LTA Kit</t>
  </si>
  <si>
    <t>2816678</t>
  </si>
  <si>
    <t>2816660</t>
  </si>
  <si>
    <t>2816645</t>
  </si>
  <si>
    <t>2816637</t>
  </si>
  <si>
    <t>2816629</t>
  </si>
  <si>
    <t>2816611</t>
  </si>
  <si>
    <t>2816595</t>
  </si>
  <si>
    <t>2816561</t>
  </si>
  <si>
    <t>2816546</t>
  </si>
  <si>
    <t>2816538</t>
  </si>
  <si>
    <t>Levothyroxine 112 mcg Tablet</t>
  </si>
  <si>
    <t>2816520</t>
  </si>
  <si>
    <t>2816496</t>
  </si>
  <si>
    <t>levoFLOXacin 750 mg Tablet</t>
  </si>
  <si>
    <t>2816488</t>
  </si>
  <si>
    <t>levoFLOXacin 500 mg Tablet</t>
  </si>
  <si>
    <t>2816470</t>
  </si>
  <si>
    <t>levoFLOXacin 250 mg Tablet</t>
  </si>
  <si>
    <t>2816447</t>
  </si>
  <si>
    <t>Levobunolol 0.5% Ophth Sol 5mL</t>
  </si>
  <si>
    <t>2816413</t>
  </si>
  <si>
    <t>2816397</t>
  </si>
  <si>
    <t>levETIRAcetam 100 mg/mL Oral Soln, 5 mL</t>
  </si>
  <si>
    <t>2816272</t>
  </si>
  <si>
    <t>Latanoprost 0.005% Ophthal Soln, 2.5mL</t>
  </si>
  <si>
    <t>2816256</t>
  </si>
  <si>
    <t>Lanthanum 500 mg Chewable Tablet</t>
  </si>
  <si>
    <t>2816215</t>
  </si>
  <si>
    <t>Lansoprazole 30 mg Delayed Release Cap</t>
  </si>
  <si>
    <t>2816165</t>
  </si>
  <si>
    <t>lamoTRIgine 25 mg Tablet</t>
  </si>
  <si>
    <t>2816132</t>
  </si>
  <si>
    <t>lamoTRIgine 100 mg Tablet</t>
  </si>
  <si>
    <t>2816082</t>
  </si>
  <si>
    <t>Lactulose 10 g/15 mL Oral Soln,  473 mL</t>
  </si>
  <si>
    <t>2816025</t>
  </si>
  <si>
    <t>Lactobacillus Granules, 1 g Packet</t>
  </si>
  <si>
    <t>2815993</t>
  </si>
  <si>
    <t>Labetalol 300 mg Tablet</t>
  </si>
  <si>
    <t>2815985</t>
  </si>
  <si>
    <t>Labetalol 200 mg Tablet</t>
  </si>
  <si>
    <t>2815977</t>
  </si>
  <si>
    <t>Labetalol 100 mg Tablet</t>
  </si>
  <si>
    <t>2815936</t>
  </si>
  <si>
    <t>Ketorolac 0.5 % Ophthalmic Solution, 5mL</t>
  </si>
  <si>
    <t>2815878</t>
  </si>
  <si>
    <t>Ketoconazole 2 % Cream, 15 g</t>
  </si>
  <si>
    <t>2815852</t>
  </si>
  <si>
    <t>Ivermectin 3 mg Tablet</t>
  </si>
  <si>
    <t>2815779</t>
  </si>
  <si>
    <t>Isosorbide Mononitrate 60mg ER Tablet</t>
  </si>
  <si>
    <t>2815761</t>
  </si>
  <si>
    <t>Isosorbide Mononitrate 30 mg ER Tablet</t>
  </si>
  <si>
    <t>2815696</t>
  </si>
  <si>
    <t>Isosorbide Dinitrate 20 mg Tablet</t>
  </si>
  <si>
    <t>2815670</t>
  </si>
  <si>
    <t>2815639</t>
  </si>
  <si>
    <t>Isoniazid 300 mg Tablet</t>
  </si>
  <si>
    <t>2815563</t>
  </si>
  <si>
    <t>Interceed 3 x 4 Bandage</t>
  </si>
  <si>
    <t>2815548</t>
  </si>
  <si>
    <t>Indomethacin 50 mg Suppository</t>
  </si>
  <si>
    <t>2815530</t>
  </si>
  <si>
    <t>Indomethacin 50 mg Capsule</t>
  </si>
  <si>
    <t>2815365</t>
  </si>
  <si>
    <t>Ibuprofen 800 mg Tablet</t>
  </si>
  <si>
    <t>2815357</t>
  </si>
  <si>
    <t>2815340</t>
  </si>
  <si>
    <t>2815332</t>
  </si>
  <si>
    <t>Ibuprofen 200 mg Tablet</t>
  </si>
  <si>
    <t>2815316</t>
  </si>
  <si>
    <t>2815241</t>
  </si>
  <si>
    <t>HydrOXYzine HCL 50 mg Tablet</t>
  </si>
  <si>
    <t>2815233</t>
  </si>
  <si>
    <t>2815217</t>
  </si>
  <si>
    <t>2815209</t>
  </si>
  <si>
    <t>Hydroxyurea 500 mg Capsule</t>
  </si>
  <si>
    <t>2815191</t>
  </si>
  <si>
    <t>Hydroxychloroquine 200 mg Tablet</t>
  </si>
  <si>
    <t>2815183</t>
  </si>
  <si>
    <t>2815167</t>
  </si>
  <si>
    <t>2815159</t>
  </si>
  <si>
    <t>Hydrogen Peroxide 3% Topical Soln, 473mL</t>
  </si>
  <si>
    <t>2815100</t>
  </si>
  <si>
    <t>2815092</t>
  </si>
  <si>
    <t>Hydrocortisone 20 mg Tablet</t>
  </si>
  <si>
    <t>2815068</t>
  </si>
  <si>
    <t>Hydrocortisone 2.5 % Lotion, 60 mL</t>
  </si>
  <si>
    <t>2815050</t>
  </si>
  <si>
    <t>Hydrocortisone 2.5 % Rectal Cream, 30 g</t>
  </si>
  <si>
    <t>2815043</t>
  </si>
  <si>
    <t>Hydrocortisone 2.5 % Topical Cream, 30 g</t>
  </si>
  <si>
    <t>2815035</t>
  </si>
  <si>
    <t>Hydrocortisone 10 mg Tablet</t>
  </si>
  <si>
    <t>2815001</t>
  </si>
  <si>
    <t>Hydrocortisone 1 % Ointment, 30 g</t>
  </si>
  <si>
    <t>2814970</t>
  </si>
  <si>
    <t>2814921</t>
  </si>
  <si>
    <t>Hydrocortisone 0.5 % Topical Cream, 30 g</t>
  </si>
  <si>
    <t>2814897</t>
  </si>
  <si>
    <t>2814889</t>
  </si>
  <si>
    <t>hydrALAZINE 50 mg Tablet</t>
  </si>
  <si>
    <t>2814871</t>
  </si>
  <si>
    <t>2814863</t>
  </si>
  <si>
    <t>hydrALAZINE 10 mg Tablet</t>
  </si>
  <si>
    <t>2814855</t>
  </si>
  <si>
    <t>HydrALAZINE 100 mg Tablet</t>
  </si>
  <si>
    <t>2814814</t>
  </si>
  <si>
    <t>Hydrocort-Clotrim-Poly 1:1:1 Cream 90g</t>
  </si>
  <si>
    <t>2814806</t>
  </si>
  <si>
    <t>2814798</t>
  </si>
  <si>
    <t>Haloperidol 2 mg Tablet</t>
  </si>
  <si>
    <t>2814772</t>
  </si>
  <si>
    <t>Haloperidol 1 mg Tablet</t>
  </si>
  <si>
    <t>2814764</t>
  </si>
  <si>
    <t>Haloperidol 10 mg Tablet</t>
  </si>
  <si>
    <t>2814608</t>
  </si>
  <si>
    <t>guaiFENesin 600 mg Extended Release Tab</t>
  </si>
  <si>
    <t>2814533</t>
  </si>
  <si>
    <t>Glycopyrrolate 1 mg Tablet</t>
  </si>
  <si>
    <t>2814483</t>
  </si>
  <si>
    <t>Glycerin 1.2 g Pediatric Suppository</t>
  </si>
  <si>
    <t>2814475</t>
  </si>
  <si>
    <t>2814384</t>
  </si>
  <si>
    <t>Glucose 15 gm Dextrose Oral Gel, 37.5 g</t>
  </si>
  <si>
    <t>2814368</t>
  </si>
  <si>
    <t>2814335</t>
  </si>
  <si>
    <t>glipiZIDE 10 mg Tablet</t>
  </si>
  <si>
    <t>2814319</t>
  </si>
  <si>
    <t>Glimepiride 2 mg Tablet</t>
  </si>
  <si>
    <t>2814202</t>
  </si>
  <si>
    <t>Gentamicin 0.1 % Ointment, 15 g</t>
  </si>
  <si>
    <t>2814194</t>
  </si>
  <si>
    <t>Gentamicin 0.1 % Cream, 15 g</t>
  </si>
  <si>
    <t>2814186</t>
  </si>
  <si>
    <t>Gemfibrozil 600 mg Tablet</t>
  </si>
  <si>
    <t>2814145</t>
  </si>
  <si>
    <t>Gelatin Absorbable Sponge, Size 12-7 mm</t>
  </si>
  <si>
    <t>2814137</t>
  </si>
  <si>
    <t>2814087</t>
  </si>
  <si>
    <t>Alum Hydrox-Mag Trisil 80-14.2mg ChewTab</t>
  </si>
  <si>
    <t>2814038</t>
  </si>
  <si>
    <t>2814020</t>
  </si>
  <si>
    <t>Gabapentin 100 mg Capsule</t>
  </si>
  <si>
    <t>2814004</t>
  </si>
  <si>
    <t>2813998</t>
  </si>
  <si>
    <t>2813907</t>
  </si>
  <si>
    <t>2813760</t>
  </si>
  <si>
    <t>ISOVUE M 200 20ML</t>
  </si>
  <si>
    <t>2813745</t>
  </si>
  <si>
    <t>OMNIPAQUE 350MG 50ML</t>
  </si>
  <si>
    <t>2813675</t>
  </si>
  <si>
    <t>2813667</t>
  </si>
  <si>
    <t>FLUoxetine 10 mg Capsule</t>
  </si>
  <si>
    <t>2813638</t>
  </si>
  <si>
    <t>OMNIPAQUE 350MG/ML 100ML INJ</t>
  </si>
  <si>
    <t>2813620</t>
  </si>
  <si>
    <t>OMNIPAQUE 300MG/ML 100ML INJ</t>
  </si>
  <si>
    <t>2813596</t>
  </si>
  <si>
    <t>VISIPAQUE 320MG 150ML</t>
  </si>
  <si>
    <t>2813588</t>
  </si>
  <si>
    <t>OMNIPAQUE 300MG/ML 50ML INJ</t>
  </si>
  <si>
    <t>2813576</t>
  </si>
  <si>
    <t>2813535</t>
  </si>
  <si>
    <t>Fluocinonide 0.05% Ointment, 15gm</t>
  </si>
  <si>
    <t>2813485</t>
  </si>
  <si>
    <t>Fluocinonide 0.05 % Cream, 15 g</t>
  </si>
  <si>
    <t>2813378</t>
  </si>
  <si>
    <t>Fludrocortisone 0.1 mg Tablet</t>
  </si>
  <si>
    <t>2813311</t>
  </si>
  <si>
    <t>Fluconazole 200 mg Tablet</t>
  </si>
  <si>
    <t>2813295</t>
  </si>
  <si>
    <t>2813261</t>
  </si>
  <si>
    <t>Fluticasone 110mcg/puff  Inh 12g MDI</t>
  </si>
  <si>
    <t>2813253</t>
  </si>
  <si>
    <t>Fluticasone Prop 50mcg/spray Nasal 16g</t>
  </si>
  <si>
    <t>2813238</t>
  </si>
  <si>
    <t>Flecainide 100 mg Tablet</t>
  </si>
  <si>
    <t>2813204</t>
  </si>
  <si>
    <t>Finasteride 5 mg Tablet</t>
  </si>
  <si>
    <t>2813196</t>
  </si>
  <si>
    <t>2813162</t>
  </si>
  <si>
    <t>2813023</t>
  </si>
  <si>
    <t>VISIPAQUE 320MG 200ML</t>
  </si>
  <si>
    <t>2812990</t>
  </si>
  <si>
    <t>2812875</t>
  </si>
  <si>
    <t>Fenofibrate 160 mg Tablet</t>
  </si>
  <si>
    <t>2812867</t>
  </si>
  <si>
    <t>Fenofibrate 145 mg Tablet</t>
  </si>
  <si>
    <t>2812768</t>
  </si>
  <si>
    <t>Famotidine 40 mg/5 mL Oral Susp, 50 mL</t>
  </si>
  <si>
    <t>2812750</t>
  </si>
  <si>
    <t>Famotidine 40 mg Tablet</t>
  </si>
  <si>
    <t>2812735</t>
  </si>
  <si>
    <t>2812693</t>
  </si>
  <si>
    <t>Ezetimibe 10 mg Tablet</t>
  </si>
  <si>
    <t>2812560</t>
  </si>
  <si>
    <t>Ethambutol 400 mg Tablet</t>
  </si>
  <si>
    <t>2812404</t>
  </si>
  <si>
    <t>Estradiol 1 mg Micronized Tablet</t>
  </si>
  <si>
    <t>2812324</t>
  </si>
  <si>
    <t>levoFLOXacin 750mg/150mL D5W Inj, Premix</t>
  </si>
  <si>
    <t>J1956</t>
  </si>
  <si>
    <t>2812289</t>
  </si>
  <si>
    <t>Escitalopram 5 mg Tablet</t>
  </si>
  <si>
    <t>2812271</t>
  </si>
  <si>
    <t>Escitalopram 20 mg Tablet</t>
  </si>
  <si>
    <t>2812263</t>
  </si>
  <si>
    <t>2812107</t>
  </si>
  <si>
    <t>Erythromycin Ethyl 200mg/5mL Susp, 5mL</t>
  </si>
  <si>
    <t>2812099</t>
  </si>
  <si>
    <t>Erythromycin 0.5 % Ophthalmic Oint 1 g</t>
  </si>
  <si>
    <t>2812092</t>
  </si>
  <si>
    <t>EPI 1 mg/mL (1:1,000) Inj, 30 mL Vial</t>
  </si>
  <si>
    <t>2811950</t>
  </si>
  <si>
    <t>ePHEDrine 50 mg/mL Inj, 1 mL Vial/Ampule</t>
  </si>
  <si>
    <t>2811927</t>
  </si>
  <si>
    <t>Entecavir 0.5 mg Tablet</t>
  </si>
  <si>
    <t>2811919</t>
  </si>
  <si>
    <t>Entacapone 200 mg Tablet</t>
  </si>
  <si>
    <t>2811901</t>
  </si>
  <si>
    <t>Enalapril 5 mg Tablet</t>
  </si>
  <si>
    <t>2811885</t>
  </si>
  <si>
    <t>Enalapril 2.5 mg Tablet</t>
  </si>
  <si>
    <t>2811877</t>
  </si>
  <si>
    <t>Enalapril 10 mg Tablet</t>
  </si>
  <si>
    <t>2811851</t>
  </si>
  <si>
    <t>2811752</t>
  </si>
  <si>
    <t>Econazole 1 % Cream, 15 g</t>
  </si>
  <si>
    <t>2811737</t>
  </si>
  <si>
    <t>Dutasteride 0.5 mg Capsule</t>
  </si>
  <si>
    <t>2811729</t>
  </si>
  <si>
    <t>DULoxetine 60mg Delayed Release EC Cap</t>
  </si>
  <si>
    <t>2811711</t>
  </si>
  <si>
    <t>DULoxetine 30mg Delayed Release EC Cap</t>
  </si>
  <si>
    <t>2811703</t>
  </si>
  <si>
    <t>DULoxetine 20mg Delayed Release EC Cap</t>
  </si>
  <si>
    <t>2811687</t>
  </si>
  <si>
    <t>Dronabinol 2.5 mg Capsule</t>
  </si>
  <si>
    <t>2811679</t>
  </si>
  <si>
    <t>2811672</t>
  </si>
  <si>
    <t>Meropenem 1,000 mg Inj, Powder Vial</t>
  </si>
  <si>
    <t>J2185</t>
  </si>
  <si>
    <t>2811664</t>
  </si>
  <si>
    <t>2811631</t>
  </si>
  <si>
    <t>SMX-TMP 200-40 mg/5 mL Oral Susp, 20 mL</t>
  </si>
  <si>
    <t>2811607</t>
  </si>
  <si>
    <t>Docusate Sodium 10 mg/mL Oral Liq, 10 mL</t>
  </si>
  <si>
    <t>2811599</t>
  </si>
  <si>
    <t>Amiodarone 50 mg/mL Inj 3 mL Vial</t>
  </si>
  <si>
    <t>J0282</t>
  </si>
  <si>
    <t>2811581</t>
  </si>
  <si>
    <t>FENTANYL 12MCG/HR PATCH</t>
  </si>
  <si>
    <t>2811565</t>
  </si>
  <si>
    <t>2811562</t>
  </si>
  <si>
    <t>Doxepin 10 mg Capsule</t>
  </si>
  <si>
    <t>2811557</t>
  </si>
  <si>
    <t>2811547</t>
  </si>
  <si>
    <t>Doxazosin 4 mg Tablet</t>
  </si>
  <si>
    <t>2811539</t>
  </si>
  <si>
    <t>Doxazosin 2 mg Tablet</t>
  </si>
  <si>
    <t>2811521</t>
  </si>
  <si>
    <t>Doxazosin 1 mg Tablet</t>
  </si>
  <si>
    <t>2811505</t>
  </si>
  <si>
    <t>Donepezil 5 mg Tablet</t>
  </si>
  <si>
    <t>2811455</t>
  </si>
  <si>
    <t>Dofetilide 0.25 mg Capsule</t>
  </si>
  <si>
    <t>2811448</t>
  </si>
  <si>
    <t>Dofetilide 0.125 mg Capsule</t>
  </si>
  <si>
    <t>2811422</t>
  </si>
  <si>
    <t>Docusate Sodium 250 mg Capsule</t>
  </si>
  <si>
    <t>2811406</t>
  </si>
  <si>
    <t>2811398</t>
  </si>
  <si>
    <t>Docusate Sodium 100 mg Capsule</t>
  </si>
  <si>
    <t>2811356</t>
  </si>
  <si>
    <t>Divalproex 500 mg Extended Release Tab</t>
  </si>
  <si>
    <t>2811349</t>
  </si>
  <si>
    <t>2811331</t>
  </si>
  <si>
    <t>Divalproex 250 mg Extended Release Tab</t>
  </si>
  <si>
    <t>2811315</t>
  </si>
  <si>
    <t>Divalproex 125 mg DR Sprinkle Capsule</t>
  </si>
  <si>
    <t>2811208</t>
  </si>
  <si>
    <t>DiphenhydrAMINE 50 mg Capsule</t>
  </si>
  <si>
    <t>2811182</t>
  </si>
  <si>
    <t>diphenhydrAMINE 25 mg Capsule</t>
  </si>
  <si>
    <t>2811151</t>
  </si>
  <si>
    <t>2811067</t>
  </si>
  <si>
    <t>diltiaZEM 60 mg Tablet</t>
  </si>
  <si>
    <t>2811026</t>
  </si>
  <si>
    <t>2811018</t>
  </si>
  <si>
    <t>diltiaZEM 300 mg Extended Rel 24 Hr Cap</t>
  </si>
  <si>
    <t>2811011</t>
  </si>
  <si>
    <t>Neo-Polymyxin B-HC Otic Soln, 10 mL</t>
  </si>
  <si>
    <t>2811000</t>
  </si>
  <si>
    <t>2810989</t>
  </si>
  <si>
    <t>2810986</t>
  </si>
  <si>
    <t>diltiaZEM 180 mg Extended Rel 24 Hr Cap</t>
  </si>
  <si>
    <t>2810952</t>
  </si>
  <si>
    <t>diltiaZEM 120 mg Extended Rel 24 Hr Cap</t>
  </si>
  <si>
    <t>2810929</t>
  </si>
  <si>
    <t>Digoxin 0.25 mg Tablet</t>
  </si>
  <si>
    <t>2810903</t>
  </si>
  <si>
    <t>Digoxin 0.125 mg Tablet</t>
  </si>
  <si>
    <t>2810773</t>
  </si>
  <si>
    <t>Sulfacetamide 10 % Ophth Soln, 15 mL</t>
  </si>
  <si>
    <t>2810754</t>
  </si>
  <si>
    <t>Dicyclomine 20 mg Tablet</t>
  </si>
  <si>
    <t>2810747</t>
  </si>
  <si>
    <t>2810689</t>
  </si>
  <si>
    <t>Diclofenac Sodium 1 % Gel, 100 g</t>
  </si>
  <si>
    <t>2810655</t>
  </si>
  <si>
    <t>2810648</t>
  </si>
  <si>
    <t>2810606</t>
  </si>
  <si>
    <t>2810567</t>
  </si>
  <si>
    <t>Bacitracin-Neo-Poly B  Oph Oint, 3.5 g</t>
  </si>
  <si>
    <t>2810492</t>
  </si>
  <si>
    <t>Dexameth-Neo-Poly B  Oph Susp, 5 mL</t>
  </si>
  <si>
    <t>2810427</t>
  </si>
  <si>
    <t>Gentamicin 0.3% Ophthalmic Ointment,3.5g</t>
  </si>
  <si>
    <t>2810419</t>
  </si>
  <si>
    <t>Gentamicin 0.3 % Ophthalmic Soln, 5 mL</t>
  </si>
  <si>
    <t>2810333</t>
  </si>
  <si>
    <t>Dantrolene 25 mg Capsule</t>
  </si>
  <si>
    <t>2810267</t>
  </si>
  <si>
    <t>cycloSPORINE 0.05 % Eye Emulsion, 0.4 mL</t>
  </si>
  <si>
    <t>2810259</t>
  </si>
  <si>
    <t>2810226</t>
  </si>
  <si>
    <t>Cyanocobalamin 500 mcg Tablet</t>
  </si>
  <si>
    <t>2810184</t>
  </si>
  <si>
    <t>Cyanocobalamin 100 mcg Tablet</t>
  </si>
  <si>
    <t>2810085</t>
  </si>
  <si>
    <t>Cranberry 400 mg Capsule</t>
  </si>
  <si>
    <t>2810062</t>
  </si>
  <si>
    <t>2810054</t>
  </si>
  <si>
    <t>2810010</t>
  </si>
  <si>
    <t>Collagenase 250 units/g Ointment, 30 g</t>
  </si>
  <si>
    <t>2809999</t>
  </si>
  <si>
    <t>Clopidogrel 75 mg Tablet</t>
  </si>
  <si>
    <t>2809962</t>
  </si>
  <si>
    <t>Colesevelam 625 mg Tablet</t>
  </si>
  <si>
    <t>2809954</t>
  </si>
  <si>
    <t>2809830</t>
  </si>
  <si>
    <t>cloZAPine 25 mg Tablet</t>
  </si>
  <si>
    <t>2809822</t>
  </si>
  <si>
    <t>cloZAPine 100 mg Tablet</t>
  </si>
  <si>
    <t>2809809</t>
  </si>
  <si>
    <t>2809772</t>
  </si>
  <si>
    <t>Clotrimazole 10 mg Troche</t>
  </si>
  <si>
    <t>2809756</t>
  </si>
  <si>
    <t>Clotrimazole 1 % Vaginal Cream, 45 g</t>
  </si>
  <si>
    <t>2809731</t>
  </si>
  <si>
    <t>2809681</t>
  </si>
  <si>
    <t>Clopidogrel 300 mg Tablet</t>
  </si>
  <si>
    <t>2809673</t>
  </si>
  <si>
    <t>2809665</t>
  </si>
  <si>
    <t>cloNIDine 0.3mg/24hr 7day Transderm Pat</t>
  </si>
  <si>
    <t>2809657</t>
  </si>
  <si>
    <t>cloNIDine 0.3 mg Tablet</t>
  </si>
  <si>
    <t>2809640</t>
  </si>
  <si>
    <t>2809632</t>
  </si>
  <si>
    <t>cloNIDine 0.2 mg Tablet</t>
  </si>
  <si>
    <t>2809624</t>
  </si>
  <si>
    <t>2809616</t>
  </si>
  <si>
    <t>2809608</t>
  </si>
  <si>
    <t>2809582</t>
  </si>
  <si>
    <t>2809525</t>
  </si>
  <si>
    <t>Clobetasol 0.05 % Topical Ointment, 30 g</t>
  </si>
  <si>
    <t>2809491</t>
  </si>
  <si>
    <t>Clobetasol 0.05 % Topical Cream, 15 g</t>
  </si>
  <si>
    <t>2809483</t>
  </si>
  <si>
    <t>Clindamycin HCL 300 mg Capsule</t>
  </si>
  <si>
    <t>2809368</t>
  </si>
  <si>
    <t>Citalopram 20 mg Tablet</t>
  </si>
  <si>
    <t>2809350</t>
  </si>
  <si>
    <t>Citalopram 10 mg Tablet</t>
  </si>
  <si>
    <t>2809327</t>
  </si>
  <si>
    <t>2809319</t>
  </si>
  <si>
    <t>Ciprofloxacin 250 mg Tablet</t>
  </si>
  <si>
    <t>2809285</t>
  </si>
  <si>
    <t>Ciprofloxacin 0.3% Ophthalmic Soln 2.5mL</t>
  </si>
  <si>
    <t>2809277</t>
  </si>
  <si>
    <t>Ciproflox-Dexam 0.3-0.1% Otic Susp 7.5mL</t>
  </si>
  <si>
    <t>2809236</t>
  </si>
  <si>
    <t>Cinacalcet 30 mg Tablet</t>
  </si>
  <si>
    <t>2809137</t>
  </si>
  <si>
    <t>Cholestyramine Resin Oral Soln Powder 4g</t>
  </si>
  <si>
    <t>2809114</t>
  </si>
  <si>
    <t>2809087</t>
  </si>
  <si>
    <t>Chlorthalidone 25 mg Tablet</t>
  </si>
  <si>
    <t>2809064</t>
  </si>
  <si>
    <t>J0456</t>
  </si>
  <si>
    <t>2809056</t>
  </si>
  <si>
    <t>2809053</t>
  </si>
  <si>
    <t>chlorproMAZINE 50 mg Tablet</t>
  </si>
  <si>
    <t>2809023</t>
  </si>
  <si>
    <t>2808915</t>
  </si>
  <si>
    <t>Sod Cit-Cit Acid 500-334mg/5mL Soln 30mL</t>
  </si>
  <si>
    <t>2808717</t>
  </si>
  <si>
    <t>Megestrol 40 mg/mL Oral Susp, 10 mL</t>
  </si>
  <si>
    <t>2808691</t>
  </si>
  <si>
    <t>Megestrol 40 mg Tablet</t>
  </si>
  <si>
    <t>2808428</t>
  </si>
  <si>
    <t>2808345</t>
  </si>
  <si>
    <t>2808287</t>
  </si>
  <si>
    <t>Clindamycin Phos 900mg/50mL D5W Premix</t>
  </si>
  <si>
    <t>2808279</t>
  </si>
  <si>
    <t>Clindamycin Phos 600mg/50mL D5W Premix</t>
  </si>
  <si>
    <t>2808261</t>
  </si>
  <si>
    <t>Clindamycin Phos 300mg/50mL D5W Premix</t>
  </si>
  <si>
    <t>2808212</t>
  </si>
  <si>
    <t>Clindamycin Phos 150 mg/mL Inj 4 mL Vial</t>
  </si>
  <si>
    <t>2808154</t>
  </si>
  <si>
    <t>Cisatracurium 2 mg/mL Inj, 10 mL Vial</t>
  </si>
  <si>
    <t>2808063</t>
  </si>
  <si>
    <t>Racepinephrine 2.25% Inh Soln 0.5 mL Amp</t>
  </si>
  <si>
    <t>2808006</t>
  </si>
  <si>
    <t>Methylnaltrexone 20mg/mL Inj, 0.6mL Vial</t>
  </si>
  <si>
    <t>2807941</t>
  </si>
  <si>
    <t>Diphenox-Atro 2.5-0.025mg/5mL Oral 10mL</t>
  </si>
  <si>
    <t>2807891</t>
  </si>
  <si>
    <t>Lidocaine 5 % Ointment, 35.44g</t>
  </si>
  <si>
    <t>2807826</t>
  </si>
  <si>
    <t>Levalbuterol 0.63mg/3mL PF Inh Soln 3 mL</t>
  </si>
  <si>
    <t>2807776</t>
  </si>
  <si>
    <t>Labetalol 5 mg/mL Injection, 4 mL Syring</t>
  </si>
  <si>
    <t>2807750</t>
  </si>
  <si>
    <t>2807743</t>
  </si>
  <si>
    <t>Ketamine 100 mg/mL Injection, 5 mL Vial</t>
  </si>
  <si>
    <t>2807735</t>
  </si>
  <si>
    <t>Ketamine 50 mg/mL Injection, 10 mL Vial</t>
  </si>
  <si>
    <t>2807727</t>
  </si>
  <si>
    <t>Ketamine 10 mg/mL Injection, 20 mL Vial</t>
  </si>
  <si>
    <t>2807677</t>
  </si>
  <si>
    <t>Isoproterenol 0.2 mg/mL Inj, 5mL Ampule</t>
  </si>
  <si>
    <t>2807644</t>
  </si>
  <si>
    <t>Ipratropium 17mcg/puff Inh 12.9g MDI</t>
  </si>
  <si>
    <t>2807610</t>
  </si>
  <si>
    <t>Ipratropium 0.02% Inh Soln, 0.5mg/2.5 mL</t>
  </si>
  <si>
    <t>2807453</t>
  </si>
  <si>
    <t>Glycopyrrolate 0.2 mg/mL Inj 1 mL Vial</t>
  </si>
  <si>
    <t>2807347</t>
  </si>
  <si>
    <t>Furosemide 40 mg/5 mL Oral Soln, 5 mL</t>
  </si>
  <si>
    <t>2807289</t>
  </si>
  <si>
    <t>Folic Acid  5 mg/mL Inj, 10 mL Vial</t>
  </si>
  <si>
    <t>2807263</t>
  </si>
  <si>
    <t>FLUoxetine 20 mg/5 mL Oral Soln, 5 mL</t>
  </si>
  <si>
    <t>2807149</t>
  </si>
  <si>
    <t>Flumazenil 0.1 mg/mL Inj, 5 mL Vial</t>
  </si>
  <si>
    <t>2807107</t>
  </si>
  <si>
    <t>Fibrin Sealant Kit, 4 mL Vial</t>
  </si>
  <si>
    <t>2807081</t>
  </si>
  <si>
    <t>Fibrin Sealant Kit, 10 mL Vial</t>
  </si>
  <si>
    <t>2806950</t>
  </si>
  <si>
    <t>Fat Emulsion 20 % Injection, 500 mL</t>
  </si>
  <si>
    <t>2806893</t>
  </si>
  <si>
    <t>2806869</t>
  </si>
  <si>
    <t>Etomidate 2 mg/mL Inj, 20 mL Vial/Amp</t>
  </si>
  <si>
    <t>2806851</t>
  </si>
  <si>
    <t>Etomidate 2 mg/mL Inj, 10 mL Vial/Amp</t>
  </si>
  <si>
    <t>2806828</t>
  </si>
  <si>
    <t>Esmolol 2,500mg/250 mL NS Inj Premix</t>
  </si>
  <si>
    <t>2806802</t>
  </si>
  <si>
    <t>Esmolol 10 mg/mL Injection, 10 mL Vial</t>
  </si>
  <si>
    <t>2806745</t>
  </si>
  <si>
    <t>EPINEPRHINE 0.1%(1:1000) NASAL SOLN,30ML</t>
  </si>
  <si>
    <t>2806604</t>
  </si>
  <si>
    <t>Enalaprilat 1.25 mg/mL Inj, 1 mL Vial</t>
  </si>
  <si>
    <t>2806573</t>
  </si>
  <si>
    <t>levoFLOXacin 500mg/100mL D5W Inj, Premix</t>
  </si>
  <si>
    <t>2806540</t>
  </si>
  <si>
    <t>2806524</t>
  </si>
  <si>
    <t>Pot Chlor 10 mEq/100 mL SW Inj, Premix</t>
  </si>
  <si>
    <t>2806521</t>
  </si>
  <si>
    <t>Doxycycline Hyclate 100mg Inj, Powd Vial</t>
  </si>
  <si>
    <t>2806505</t>
  </si>
  <si>
    <t>Dorzolamide 2 % Ophthalmic Soln, 10 mL</t>
  </si>
  <si>
    <t>2806414</t>
  </si>
  <si>
    <t>2806406</t>
  </si>
  <si>
    <t>diltiaZEM 5 mg/mL Injection, 25 mL Vial</t>
  </si>
  <si>
    <t>2806315</t>
  </si>
  <si>
    <t>2806307</t>
  </si>
  <si>
    <t>Dextrose 5% in Water Inj 50mL Minibag +</t>
  </si>
  <si>
    <t>2806299</t>
  </si>
  <si>
    <t>Dextrose 5 % in Water Injection, 50 mL</t>
  </si>
  <si>
    <t>2806273</t>
  </si>
  <si>
    <t>Dextrose 5 % in Water Injection, 500 mL</t>
  </si>
  <si>
    <t>2806240</t>
  </si>
  <si>
    <t>Dextrose 5 % in Water Injection, 250 mL</t>
  </si>
  <si>
    <t>2806224</t>
  </si>
  <si>
    <t>Dextrose 5 % in Water Injection 1,000mL</t>
  </si>
  <si>
    <t>2806216</t>
  </si>
  <si>
    <t>Dextrose 5 % in Water Injection, 150 mL</t>
  </si>
  <si>
    <t>2806208</t>
  </si>
  <si>
    <t>Dextrose 5 % in Water Injection, 100 mL</t>
  </si>
  <si>
    <t>2806182</t>
  </si>
  <si>
    <t>Dextrose 5% in Water Inj 250mL Minibag+</t>
  </si>
  <si>
    <t>2806174</t>
  </si>
  <si>
    <t>Dextrose 5% in Water Inj 100mL Minibag +</t>
  </si>
  <si>
    <t>2806158</t>
  </si>
  <si>
    <t>Dextrose 5% in Lactated Ring Inj 1,000mL</t>
  </si>
  <si>
    <t>2805952</t>
  </si>
  <si>
    <t>Dextrose 10 % in Water Inj, 1,000 mL</t>
  </si>
  <si>
    <t>2805911</t>
  </si>
  <si>
    <t>Magnesium Citrate 290mg/5mL Soln, 300 mL</t>
  </si>
  <si>
    <t>2805895</t>
  </si>
  <si>
    <t>Balanced Salt Ophthalmic Soln, 500 mL</t>
  </si>
  <si>
    <t>2805887</t>
  </si>
  <si>
    <t>Balanced Salt Ophthalmic Solution, 15 mL</t>
  </si>
  <si>
    <t>2805515</t>
  </si>
  <si>
    <t>Fluorouracil 50 mg/mL Inj, 10 mL Vial</t>
  </si>
  <si>
    <t>2805184</t>
  </si>
  <si>
    <t>Bevacizumab 25 mg/mL Injection, 4 mL</t>
  </si>
  <si>
    <t>2805002</t>
  </si>
  <si>
    <t>2804997</t>
  </si>
  <si>
    <t>Dexamethasone 2 mg Tablet</t>
  </si>
  <si>
    <t>2804989</t>
  </si>
  <si>
    <t>Dexamethasone 1 mg Tablet</t>
  </si>
  <si>
    <t>2804948</t>
  </si>
  <si>
    <t>Dexamethasone 0.5 mg/5 mL Elixir, 5 mL</t>
  </si>
  <si>
    <t>2804898</t>
  </si>
  <si>
    <t>Capecitabine 500 mg Tablet</t>
  </si>
  <si>
    <t>2804685</t>
  </si>
  <si>
    <t>Amox-Clav 250-62.5mg/5mL Susp, 150mL</t>
  </si>
  <si>
    <t>2804677</t>
  </si>
  <si>
    <t>2804651</t>
  </si>
  <si>
    <t>2804609</t>
  </si>
  <si>
    <t>Lactated Ringers Injection, 500 mL</t>
  </si>
  <si>
    <t>2804594</t>
  </si>
  <si>
    <t>Valproic Acid 50 mg/mL Solution, 10 mL</t>
  </si>
  <si>
    <t>2804591</t>
  </si>
  <si>
    <t>Lactated Ringers Injection, 1,000 mL</t>
  </si>
  <si>
    <t>2804484</t>
  </si>
  <si>
    <t>MAGNESIUM SULFATE 500MG/ML  10ML VIAL</t>
  </si>
  <si>
    <t>2804476</t>
  </si>
  <si>
    <t>Magnesium Sulfate 1g/100mL D5W InjPremix</t>
  </si>
  <si>
    <t>2804468</t>
  </si>
  <si>
    <t>MAGNESIUM SULFATE 500MG/ML  2ML VIAL</t>
  </si>
  <si>
    <t>2804404</t>
  </si>
  <si>
    <t>Aceta-Cod 120-12 mg/5 mL Oral Soln, 5 mL</t>
  </si>
  <si>
    <t>2804401</t>
  </si>
  <si>
    <t>MAGNESIUM SULFATE 500MG/ML, 20ML VIAL</t>
  </si>
  <si>
    <t>2804377</t>
  </si>
  <si>
    <t>2804328</t>
  </si>
  <si>
    <t>2804286</t>
  </si>
  <si>
    <t>chlorproMAZINE 25 mg/mL Inj, 1 mL Amp</t>
  </si>
  <si>
    <t>2804271</t>
  </si>
  <si>
    <t>Q0162</t>
  </si>
  <si>
    <t>2804229</t>
  </si>
  <si>
    <t>fentaNYL 50 mcg/mL Inj, 5 mL Vial</t>
  </si>
  <si>
    <t>2804211</t>
  </si>
  <si>
    <t>fentaNYL 50 mcg/mL Inj, 20 mL Vial</t>
  </si>
  <si>
    <t>2804206</t>
  </si>
  <si>
    <t>2804203</t>
  </si>
  <si>
    <t>fentaNYL 50 mcg/mL Inj, 2 mL Ampule/Vial</t>
  </si>
  <si>
    <t>2804195</t>
  </si>
  <si>
    <t>Alteplase 2 mg Injection, Powder Vial</t>
  </si>
  <si>
    <t>2804179</t>
  </si>
  <si>
    <t>Alteplase 100 mg Injection, Powder Vial</t>
  </si>
  <si>
    <t>2804161</t>
  </si>
  <si>
    <t>Alteplase 50 mg Injection, Powder Vial</t>
  </si>
  <si>
    <t>2804120</t>
  </si>
  <si>
    <t>methylPREDnisolone Sod Succ 125mg Inj</t>
  </si>
  <si>
    <t>2804039</t>
  </si>
  <si>
    <t>Desmopressin 4 mcg/mL Inj, 1 mL Ampule</t>
  </si>
  <si>
    <t>2804021</t>
  </si>
  <si>
    <t>Desmopressin 4 mcg/mL Inj, 10 mL Vial</t>
  </si>
  <si>
    <t>2803984</t>
  </si>
  <si>
    <t>Buprenorp 7.5mcg/hr Wkly Transderm Patch</t>
  </si>
  <si>
    <t>2803968</t>
  </si>
  <si>
    <t>Cefepime 2,000 mg Injection, Powder Vial</t>
  </si>
  <si>
    <t>J0692</t>
  </si>
  <si>
    <t>2803950</t>
  </si>
  <si>
    <t>2803943</t>
  </si>
  <si>
    <t>2803935</t>
  </si>
  <si>
    <t>Influenza Virus Vacc Inj0.5mL(2020-2021)</t>
  </si>
  <si>
    <t>2803932</t>
  </si>
  <si>
    <t>Meropenem 500 mg Injection, Powder Vial</t>
  </si>
  <si>
    <t>2803924</t>
  </si>
  <si>
    <t>2803919</t>
  </si>
  <si>
    <t>Buprenorphine 5mcg/hr Wkly Transderm Pat</t>
  </si>
  <si>
    <t>2803908</t>
  </si>
  <si>
    <t>2803901</t>
  </si>
  <si>
    <t>2803893</t>
  </si>
  <si>
    <t>2803882</t>
  </si>
  <si>
    <t>Meperidine 25 mg/mL Inj, 1 mL Syringe</t>
  </si>
  <si>
    <t>2803877</t>
  </si>
  <si>
    <t>2803866</t>
  </si>
  <si>
    <t>Meperidine 50 mg/mL Inj, 2 mL Ampule</t>
  </si>
  <si>
    <t>2803851</t>
  </si>
  <si>
    <t>2803833</t>
  </si>
  <si>
    <t>Mannitol 250 mg/mL (25%) Inj, 50mL Vial</t>
  </si>
  <si>
    <t>2803825</t>
  </si>
  <si>
    <t>Mannitol(200mg/mL) 20% Inj, 500mL Premix</t>
  </si>
  <si>
    <t>2803804</t>
  </si>
  <si>
    <t>J7120</t>
  </si>
  <si>
    <t>2803802</t>
  </si>
  <si>
    <t>J2248</t>
  </si>
  <si>
    <t>2803794</t>
  </si>
  <si>
    <t>Penicill V Potassium 250mg/5mL Oral Susp</t>
  </si>
  <si>
    <t>2803786</t>
  </si>
  <si>
    <t>PHENYLephrine 0.5% Nas Soln, 15mL Drops</t>
  </si>
  <si>
    <t>2803778</t>
  </si>
  <si>
    <t>2803775</t>
  </si>
  <si>
    <t>2803760</t>
  </si>
  <si>
    <t>2803759</t>
  </si>
  <si>
    <t>Linezolid 600 mg/300 mL Inj, Premix</t>
  </si>
  <si>
    <t>2803754</t>
  </si>
  <si>
    <t>J7040</t>
  </si>
  <si>
    <t>2803752</t>
  </si>
  <si>
    <t>2803747</t>
  </si>
  <si>
    <t>Sodium Chloride 0.9 % soln 1000 mL</t>
  </si>
  <si>
    <t>2803745</t>
  </si>
  <si>
    <t>2803729</t>
  </si>
  <si>
    <t>Activated Charcoal 50 g/240 mL Oral Susp</t>
  </si>
  <si>
    <t>2803711</t>
  </si>
  <si>
    <t>2803703</t>
  </si>
  <si>
    <t>2803700</t>
  </si>
  <si>
    <t>2803692</t>
  </si>
  <si>
    <t>2803676</t>
  </si>
  <si>
    <t>levoFLOXacin 250 mg/50mL D5W Inj, Premix</t>
  </si>
  <si>
    <t>2803661</t>
  </si>
  <si>
    <t>2803653</t>
  </si>
  <si>
    <t>2803646</t>
  </si>
  <si>
    <t>Albuterol HFA 90mcg, 18 g MDI (ER To Go)</t>
  </si>
  <si>
    <t>2803643</t>
  </si>
  <si>
    <t>levETIRAcetam 100 mg/mL Inj, 5 mL Vial</t>
  </si>
  <si>
    <t>2803638</t>
  </si>
  <si>
    <t>FLUARIX 2018-19 FLU VAC 3+YR INJ</t>
  </si>
  <si>
    <t>2803627</t>
  </si>
  <si>
    <t>2803620</t>
  </si>
  <si>
    <t>2803619</t>
  </si>
  <si>
    <t>Furosemide 10 mg/mL Injection, 2 mL Vial</t>
  </si>
  <si>
    <t>2803604</t>
  </si>
  <si>
    <t>Z761061</t>
  </si>
  <si>
    <t>2803601</t>
  </si>
  <si>
    <t>2803596</t>
  </si>
  <si>
    <t>J0330</t>
  </si>
  <si>
    <t>2803593</t>
  </si>
  <si>
    <t>2803585</t>
  </si>
  <si>
    <t>2803577</t>
  </si>
  <si>
    <t>Ketorolac 15 mg/mL Injection, 1 mL Vial</t>
  </si>
  <si>
    <t>2803554</t>
  </si>
  <si>
    <t>Physostigmine 1 mg/mL Inj, 2 mL Ampule</t>
  </si>
  <si>
    <t>2803547</t>
  </si>
  <si>
    <t>2803521</t>
  </si>
  <si>
    <t>Nitroglycerin 0.2mg/hr Transdermal Patch</t>
  </si>
  <si>
    <t>J2510</t>
  </si>
  <si>
    <t>2803489</t>
  </si>
  <si>
    <t>Nitroglycerin 50 mg/250 mL D5W, Premix</t>
  </si>
  <si>
    <t>2803486</t>
  </si>
  <si>
    <t>Iron Sucrose Complex 20mg/mL Inj, 5mL Vl</t>
  </si>
  <si>
    <t>2803471</t>
  </si>
  <si>
    <t>2803455</t>
  </si>
  <si>
    <t>2803448</t>
  </si>
  <si>
    <t>Acetylcysteine 200 mg/mL Inj, 30 mL</t>
  </si>
  <si>
    <t>J0132</t>
  </si>
  <si>
    <t>2803422</t>
  </si>
  <si>
    <t>Bup-EPI 0.5 %-1:200,000 PF Inj, 10 mL</t>
  </si>
  <si>
    <t>2803414</t>
  </si>
  <si>
    <t>Bup-EPI 0.25 %-1:200,000 PF Inj, 10 mL</t>
  </si>
  <si>
    <t>2803387</t>
  </si>
  <si>
    <t>Hydrocortisone Sod Succ 100mg Inj Powder</t>
  </si>
  <si>
    <t>2803380</t>
  </si>
  <si>
    <t>2803379</t>
  </si>
  <si>
    <t>GADOBUTROL 1MMOL/ML 10ML VIAL</t>
  </si>
  <si>
    <t>2803364</t>
  </si>
  <si>
    <t>2803361</t>
  </si>
  <si>
    <t>GADOBUTROL 1MMOL/ML 7.5ML VIAL</t>
  </si>
  <si>
    <t>2803349</t>
  </si>
  <si>
    <t>2803331</t>
  </si>
  <si>
    <t>2803323</t>
  </si>
  <si>
    <t>2803315</t>
  </si>
  <si>
    <t>2803307</t>
  </si>
  <si>
    <t>2803299</t>
  </si>
  <si>
    <t>EPINEPHri 0.1% (1:1,000) Nasal Soln 30mL</t>
  </si>
  <si>
    <t>2803288</t>
  </si>
  <si>
    <t>Enoxaparin 80 mg/0.8 mL Inj, 0.8mL Syr</t>
  </si>
  <si>
    <t>2803273</t>
  </si>
  <si>
    <t>Fondaparinux 5 mg/0.4 mL Inj, 0.4 mL Syr</t>
  </si>
  <si>
    <t>J1652</t>
  </si>
  <si>
    <t>2803270</t>
  </si>
  <si>
    <t>2803265</t>
  </si>
  <si>
    <t>Fondaparinux 2.5mg/0.5mL Inj, 0.5 mL Syr</t>
  </si>
  <si>
    <t>2803262</t>
  </si>
  <si>
    <t>2803257</t>
  </si>
  <si>
    <t>Heparin 5,000 units/mL Inj, 1 mL Vial</t>
  </si>
  <si>
    <t>2803254</t>
  </si>
  <si>
    <t>2803247</t>
  </si>
  <si>
    <t>Enoxaparin 150 mg/mL Inj, 1 mL Syr</t>
  </si>
  <si>
    <t>2803232</t>
  </si>
  <si>
    <t>DOBUTamine 12.5 mg/mL Inj, 20 mL Vial</t>
  </si>
  <si>
    <t>J1250</t>
  </si>
  <si>
    <t>2803221</t>
  </si>
  <si>
    <t>2803216</t>
  </si>
  <si>
    <t>NORepinephrine 1 mg/mL Inj, 4 mL Vial</t>
  </si>
  <si>
    <t>2803208</t>
  </si>
  <si>
    <t>Hydrogen Peroxide 3% Topical Soln, 480mL</t>
  </si>
  <si>
    <t>2803190</t>
  </si>
  <si>
    <t>2803174</t>
  </si>
  <si>
    <t>2803171</t>
  </si>
  <si>
    <t>2803166</t>
  </si>
  <si>
    <t>Alb 2.5mg/0.5mL (0.5 %) Inh Soln, 0.5 mL</t>
  </si>
  <si>
    <t>2803163</t>
  </si>
  <si>
    <t>2803158</t>
  </si>
  <si>
    <t>2803141</t>
  </si>
  <si>
    <t>Aceta 160 mg/5 mL Oral Susp Drops, 60 mL</t>
  </si>
  <si>
    <t>2803125</t>
  </si>
  <si>
    <t>2803122</t>
  </si>
  <si>
    <t>Heparin 1,000 Units/mL Inj, 30 mL Vial</t>
  </si>
  <si>
    <t>2803109</t>
  </si>
  <si>
    <t>prednisoLONE 15 mg/5 mL Syrup, 5 mL</t>
  </si>
  <si>
    <t>J7510</t>
  </si>
  <si>
    <t>2803106</t>
  </si>
  <si>
    <t>2803098</t>
  </si>
  <si>
    <t>Heparin 1,000 Units/mL Inj, 1 mL Vial</t>
  </si>
  <si>
    <t>2802967</t>
  </si>
  <si>
    <t>Heparin 100units/mL Flush Inj, 10mL Vial</t>
  </si>
  <si>
    <t>2802942</t>
  </si>
  <si>
    <t>Haloperidol Decanoate 100mg/mL Inj 1 mL</t>
  </si>
  <si>
    <t>2802934</t>
  </si>
  <si>
    <t>2802900</t>
  </si>
  <si>
    <t>2802879</t>
  </si>
  <si>
    <t>2802804</t>
  </si>
  <si>
    <t>2802796</t>
  </si>
  <si>
    <t>2802770</t>
  </si>
  <si>
    <t>2802769</t>
  </si>
  <si>
    <t>Gentamicin 80mg/100mL NaCl 0.9%, Premix</t>
  </si>
  <si>
    <t>2802762</t>
  </si>
  <si>
    <t>2802751</t>
  </si>
  <si>
    <t>Gentamicin 40 mg/mL Injection, 2 mL Vial</t>
  </si>
  <si>
    <t>2802739</t>
  </si>
  <si>
    <t>Tet-Dip-Pert (Tdap) Vac Inj, 0.5 mL Vial</t>
  </si>
  <si>
    <t>2802705</t>
  </si>
  <si>
    <t>Insulin Aspart 1 unit/0.01mL Inj</t>
  </si>
  <si>
    <t>2802697</t>
  </si>
  <si>
    <t>Insulin NPH 1unit/0.01 mL Inj, 10mL Vial</t>
  </si>
  <si>
    <t>2802686</t>
  </si>
  <si>
    <t>Fluconazole 400mg/200mL NS Inj Premix</t>
  </si>
  <si>
    <t>2802671</t>
  </si>
  <si>
    <t>Insulin Glargine 100un/ml 10ml vial</t>
  </si>
  <si>
    <t>2802663</t>
  </si>
  <si>
    <t>Insulin NPH-Regular 70/30 100un/ml</t>
  </si>
  <si>
    <t>2802660</t>
  </si>
  <si>
    <t>Fluconazole 200mg/100mL NS Inj Premix</t>
  </si>
  <si>
    <t>2802645</t>
  </si>
  <si>
    <t>Fluconazole 100mg/50mL NS 0.9% Inj 50 mL</t>
  </si>
  <si>
    <t>2802606</t>
  </si>
  <si>
    <t>Warfarin 0.5 mg Tablet</t>
  </si>
  <si>
    <t>2802580</t>
  </si>
  <si>
    <t>2802549</t>
  </si>
  <si>
    <t>2802538</t>
  </si>
  <si>
    <t>Rivastigmine 9.5 mg/24 hr Patch</t>
  </si>
  <si>
    <t>2802512</t>
  </si>
  <si>
    <t>Sevelamer Carbonate 800 mg Tablet</t>
  </si>
  <si>
    <t>2802496</t>
  </si>
  <si>
    <t>Rivastigmine 4.6 mg/24 hr Patch</t>
  </si>
  <si>
    <t>2802470</t>
  </si>
  <si>
    <t>Ertapenem 1,000 mg Inj, Powder Vial</t>
  </si>
  <si>
    <t>2802454</t>
  </si>
  <si>
    <t>Eptifibatide 0.75 mg/mL Inj, 100 mL Vial</t>
  </si>
  <si>
    <t>2802447</t>
  </si>
  <si>
    <t>Eptifibatide 2 mg/mL Inj, 10 mL Vial</t>
  </si>
  <si>
    <t>2802363</t>
  </si>
  <si>
    <t>DOPamine 800 mg/250 mL D5W Inj, Premix</t>
  </si>
  <si>
    <t>2802348</t>
  </si>
  <si>
    <t>DOPamine 400 mg/250 mL D5W Inj, Premix</t>
  </si>
  <si>
    <t>2802282</t>
  </si>
  <si>
    <t>HC-EPICORD 2X3CM (6)</t>
  </si>
  <si>
    <t>2802256</t>
  </si>
  <si>
    <t>DOBUTamine 250 mg/250 mL D5W Inj, Premix</t>
  </si>
  <si>
    <t>2802249</t>
  </si>
  <si>
    <t>2802181</t>
  </si>
  <si>
    <t>Chlorothiazide 500 mg Inj, Powder Vial</t>
  </si>
  <si>
    <t>2802173</t>
  </si>
  <si>
    <t>2802157</t>
  </si>
  <si>
    <t>HYDROmorphone 10mg/mL PF Inj, 5mL</t>
  </si>
  <si>
    <t>2802132</t>
  </si>
  <si>
    <t>HYDROmorphone 4 mg/mL Inj, 1 mL</t>
  </si>
  <si>
    <t>2802124</t>
  </si>
  <si>
    <t>HYDROmorphone 2 mg/mL Inj, 1mL Syr</t>
  </si>
  <si>
    <t>2802082</t>
  </si>
  <si>
    <t>2802041</t>
  </si>
  <si>
    <t>acetaZOLAMIDE 500 mg Inj, Powder Vial</t>
  </si>
  <si>
    <t>2802017</t>
  </si>
  <si>
    <t>Dexamethasone 4 mg/mL Inj, 1 mL Vial</t>
  </si>
  <si>
    <t>2802009</t>
  </si>
  <si>
    <t>Dexamethasone 4 mg/mL Inj, 5 mL Vial</t>
  </si>
  <si>
    <t>2801970</t>
  </si>
  <si>
    <t>2801962</t>
  </si>
  <si>
    <t>J1642</t>
  </si>
  <si>
    <t>2801910</t>
  </si>
  <si>
    <t>methylPREDNISolone Acet 80mg/mL Inj 1mL</t>
  </si>
  <si>
    <t>2801902</t>
  </si>
  <si>
    <t>methylPREDNISolone Sod Succ 40mg Pwd Vl</t>
  </si>
  <si>
    <t>2801894</t>
  </si>
  <si>
    <t>methylPREDNISolone Acet 40mg/mL Inj 1mL</t>
  </si>
  <si>
    <t>2801863</t>
  </si>
  <si>
    <t>J1265</t>
  </si>
  <si>
    <t>2801829</t>
  </si>
  <si>
    <t>DAPTOmycin 500 mg Injection, Powder Vial</t>
  </si>
  <si>
    <t>2801821</t>
  </si>
  <si>
    <t>HC-EPIFIX MESH 2X3CM (6)</t>
  </si>
  <si>
    <t>2801706</t>
  </si>
  <si>
    <t>HC-EPIFIX 2X3CM (6)</t>
  </si>
  <si>
    <t>2801704</t>
  </si>
  <si>
    <t>2801654</t>
  </si>
  <si>
    <t>2801621</t>
  </si>
  <si>
    <t>cloNIDine 100 mcg/mL PF Inj, 10 mL Vial</t>
  </si>
  <si>
    <t>2801599</t>
  </si>
  <si>
    <t>HC-APLIGRAF SHEET 44CM</t>
  </si>
  <si>
    <t>2801590</t>
  </si>
  <si>
    <t>morphine 20mg/mL Concentr Oral Soln, 1mL</t>
  </si>
  <si>
    <t>2801574</t>
  </si>
  <si>
    <t>Azithromycin 200 mg/5 mL Oral Susp, 30mL</t>
  </si>
  <si>
    <t>Q0144</t>
  </si>
  <si>
    <t>2801573</t>
  </si>
  <si>
    <t>LC-HYALOMATRIX 2.5X2.5CM (7)</t>
  </si>
  <si>
    <t>2801548</t>
  </si>
  <si>
    <t>Lidocaine-EPI 2%-1:200,000(PF) Inj 20mL</t>
  </si>
  <si>
    <t>2801540</t>
  </si>
  <si>
    <t>HC-GRAFIX PRIME 2X3CM (6)</t>
  </si>
  <si>
    <t>2801532</t>
  </si>
  <si>
    <t>HC-GRAFIX PRIME 1.5X2CM (3)</t>
  </si>
  <si>
    <t>2801524</t>
  </si>
  <si>
    <t>HC-GRAFIX PRIME 3X4CM (12)</t>
  </si>
  <si>
    <t>2801482</t>
  </si>
  <si>
    <t>HC-EPIFIX MESH 4X4.5CM (12)</t>
  </si>
  <si>
    <t>2801474</t>
  </si>
  <si>
    <t>HC-EPIFIX MESH 3.5X3.5CM (8)</t>
  </si>
  <si>
    <t>2801458</t>
  </si>
  <si>
    <t>HC-EPIFIX DISC 18MM (2)</t>
  </si>
  <si>
    <t>2801357</t>
  </si>
  <si>
    <t>Prasugrel 10 mg Tablet</t>
  </si>
  <si>
    <t>2801356</t>
  </si>
  <si>
    <t>2801308</t>
  </si>
  <si>
    <t>2801241</t>
  </si>
  <si>
    <t>cefTRIAXone 500 mg Inj, Powder Vial</t>
  </si>
  <si>
    <t>2801233</t>
  </si>
  <si>
    <t>2801224</t>
  </si>
  <si>
    <t>2801194</t>
  </si>
  <si>
    <t>2801186</t>
  </si>
  <si>
    <t>J2020</t>
  </si>
  <si>
    <t>2801167</t>
  </si>
  <si>
    <t>2801159</t>
  </si>
  <si>
    <t>Cefepime 1,000 mg Injection, Powder Vial</t>
  </si>
  <si>
    <t>2801046</t>
  </si>
  <si>
    <t>2801040</t>
  </si>
  <si>
    <t>THYROTROPIN ALFA 1.1MG EA VIAL INJ</t>
  </si>
  <si>
    <t>2800904</t>
  </si>
  <si>
    <t>Calcium Gluconate 100mg/mL Inj,10mL Vial</t>
  </si>
  <si>
    <t>J0612</t>
  </si>
  <si>
    <t>2800870</t>
  </si>
  <si>
    <t>2800847</t>
  </si>
  <si>
    <t>Benztropine 1 mg/mL Inj, 2 mL Ampule</t>
  </si>
  <si>
    <t>2800839</t>
  </si>
  <si>
    <t>2800771</t>
  </si>
  <si>
    <t>Atropine 1 mg/mL Injection, 1 mL Vial</t>
  </si>
  <si>
    <t>2800763</t>
  </si>
  <si>
    <t>2800722</t>
  </si>
  <si>
    <t>Atropine 0.4 mg/mL Injection, 1 mL Vial</t>
  </si>
  <si>
    <t>2800649</t>
  </si>
  <si>
    <t>2800599</t>
  </si>
  <si>
    <t>2800581</t>
  </si>
  <si>
    <t>2800565</t>
  </si>
  <si>
    <t>Sildenafil 20 mg Tablet</t>
  </si>
  <si>
    <t>2800508</t>
  </si>
  <si>
    <t>Ampicillin 2,000 mg Inj, Powder Vial</t>
  </si>
  <si>
    <t>2800375</t>
  </si>
  <si>
    <t>2800227</t>
  </si>
  <si>
    <t>EPINEPHrine 0.1mg/mL(1:10,000), 10mL Syr</t>
  </si>
  <si>
    <t>2800201</t>
  </si>
  <si>
    <t>EPINEPHrine 1mg/mL (1:1,000) Inj 1mL(NP)</t>
  </si>
  <si>
    <t>2800188</t>
  </si>
  <si>
    <t>RHO GAM STD DOSE REPLACEMENT DEPOST</t>
  </si>
  <si>
    <t>2800185</t>
  </si>
  <si>
    <t>Epinephrine 1mg/mL(1:1,000) Inj30mL Vial</t>
  </si>
  <si>
    <t>2800102</t>
  </si>
  <si>
    <t>Acyclovir 50 mg/mL Injection, 20 mL Vial</t>
  </si>
  <si>
    <t>2800094</t>
  </si>
  <si>
    <t>2800086</t>
  </si>
  <si>
    <t>Prochlorperazine 5 mg/mL Inj 2mL Vial</t>
  </si>
  <si>
    <t>2800029</t>
  </si>
  <si>
    <t>Methylene Blue 10mg/mL (1 %) 1mL Amp</t>
  </si>
  <si>
    <t>2721200</t>
  </si>
  <si>
    <t>CT 3D RENDERING W/IND POSTPROCESS 76377</t>
  </si>
  <si>
    <t>76377</t>
  </si>
  <si>
    <t>2653600</t>
  </si>
  <si>
    <t>US BX BREAST DVC US 1ST LESION 19083</t>
  </si>
  <si>
    <t>19083</t>
  </si>
  <si>
    <t>2653528</t>
  </si>
  <si>
    <t>US EXT RT NON VASC LIM ANATMY SPEC 76882</t>
  </si>
  <si>
    <t>76882RT</t>
  </si>
  <si>
    <t>2653437</t>
  </si>
  <si>
    <t>US PELVIC (NON-OB) LIMITED 76857</t>
  </si>
  <si>
    <t>76857</t>
  </si>
  <si>
    <t>2651688</t>
  </si>
  <si>
    <t>US GUIDED VASCULAR ACCESS ADD ON 76937</t>
  </si>
  <si>
    <t>76937</t>
  </si>
  <si>
    <t>2651464</t>
  </si>
  <si>
    <t>US PREGNANCY 1 OR MORE FETUSES LTD 76815</t>
  </si>
  <si>
    <t>76815</t>
  </si>
  <si>
    <t>2651456</t>
  </si>
  <si>
    <t>US RETROPERITONEAL REAL TIME COMP 76770</t>
  </si>
  <si>
    <t>76770</t>
  </si>
  <si>
    <t>2626425</t>
  </si>
  <si>
    <t>US GUIDED NEEDLE PLACE BIOPSY LT 76942</t>
  </si>
  <si>
    <t>76942LT</t>
  </si>
  <si>
    <t>2626334</t>
  </si>
  <si>
    <t>US EXT LT NON VASC LIM ANATMY SPEC 76882</t>
  </si>
  <si>
    <t>76882LT</t>
  </si>
  <si>
    <t>2626326</t>
  </si>
  <si>
    <t>US EXTREMITY NONVASCULAR COMP RT 76881</t>
  </si>
  <si>
    <t>76881RT</t>
  </si>
  <si>
    <t>2622284</t>
  </si>
  <si>
    <t>US GUIDANCE INTRAOPERATIVE 76998</t>
  </si>
  <si>
    <t>76998</t>
  </si>
  <si>
    <t>2618403</t>
  </si>
  <si>
    <t>US CHEST W/MEDIASTINUM REAL TIME 76604</t>
  </si>
  <si>
    <t>76604</t>
  </si>
  <si>
    <t>2617605</t>
  </si>
  <si>
    <t>US KIDNEY TRANSPLANT WITH DOPPLER 76776</t>
  </si>
  <si>
    <t>76776</t>
  </si>
  <si>
    <t>2616696</t>
  </si>
  <si>
    <t>US HEAD/NECK 76536</t>
  </si>
  <si>
    <t>76536</t>
  </si>
  <si>
    <t>2616425</t>
  </si>
  <si>
    <t>2616417</t>
  </si>
  <si>
    <t>US GUIDED NEEDLE PLACE BIOPSY RT 76942</t>
  </si>
  <si>
    <t>76942RT</t>
  </si>
  <si>
    <t>2615243</t>
  </si>
  <si>
    <t>US ABD PARACENTESIS WITH IMAGING 49083</t>
  </si>
  <si>
    <t>49083</t>
  </si>
  <si>
    <t>2614818</t>
  </si>
  <si>
    <t>US PREGNANCY NUCHAL MEAS SING/1ST 76813</t>
  </si>
  <si>
    <t>76813</t>
  </si>
  <si>
    <t>2614816</t>
  </si>
  <si>
    <t>US CHEST W/MEDIASTINUM 76604</t>
  </si>
  <si>
    <t>2613148</t>
  </si>
  <si>
    <t>2612292</t>
  </si>
  <si>
    <t>US TRANSVAGINAL NON OB 76830</t>
  </si>
  <si>
    <t>76830</t>
  </si>
  <si>
    <t>2611046</t>
  </si>
  <si>
    <t>US ABDOMINAL REAL TIME LIMITED 76705</t>
  </si>
  <si>
    <t>76705</t>
  </si>
  <si>
    <t>2609600</t>
  </si>
  <si>
    <t>2606442</t>
  </si>
  <si>
    <t>US ABD AORTA SCRN FOR ABD ANEURYSM 76706</t>
  </si>
  <si>
    <t>76706</t>
  </si>
  <si>
    <t>2605053</t>
  </si>
  <si>
    <t>US BREAST UNILAT LIM LT 76642</t>
  </si>
  <si>
    <t>76642LT</t>
  </si>
  <si>
    <t>2604981</t>
  </si>
  <si>
    <t>US ABDOMINAL COMPLETE 76700</t>
  </si>
  <si>
    <t>76700</t>
  </si>
  <si>
    <t>2604710</t>
  </si>
  <si>
    <t>US MEASURE POST-VOID URINE BY US 51798</t>
  </si>
  <si>
    <t>51798</t>
  </si>
  <si>
    <t>2604413</t>
  </si>
  <si>
    <t>US EXTREMITY NONVASCULAR COMP LT 76881</t>
  </si>
  <si>
    <t>76881LT</t>
  </si>
  <si>
    <t>2603704</t>
  </si>
  <si>
    <t>US FETAL BIOPHYSICAL PRFLE W/O NST 76819</t>
  </si>
  <si>
    <t>76819</t>
  </si>
  <si>
    <t>2603696</t>
  </si>
  <si>
    <t>US PREGNANT TRANSVAGINAL 76817</t>
  </si>
  <si>
    <t>76817</t>
  </si>
  <si>
    <t>2603688</t>
  </si>
  <si>
    <t>US PREGNANCY FOLLOWUP PER FETUS 76816</t>
  </si>
  <si>
    <t>76816</t>
  </si>
  <si>
    <t>2603670</t>
  </si>
  <si>
    <t>US PREGNANT LIMITED FETUS(S) 76815</t>
  </si>
  <si>
    <t>2603647</t>
  </si>
  <si>
    <t>US PREGNANCY &gt;14 WKS EA ADD GEST 76810</t>
  </si>
  <si>
    <t>76810</t>
  </si>
  <si>
    <t>2603639</t>
  </si>
  <si>
    <t>US PREGNANCY &gt;14 WKS SING/1ST GEST 76805</t>
  </si>
  <si>
    <t>76805</t>
  </si>
  <si>
    <t>2603621</t>
  </si>
  <si>
    <t>US PREGNANCY &lt;14 WKS EA ADD GEST 76802</t>
  </si>
  <si>
    <t>76802</t>
  </si>
  <si>
    <t>2603613</t>
  </si>
  <si>
    <t>US PREGNANCY &lt;14 WKS SING/1ST GEST 76801</t>
  </si>
  <si>
    <t>76801</t>
  </si>
  <si>
    <t>2603168</t>
  </si>
  <si>
    <t>US GUIDED VASCULAR ACCESS 76937</t>
  </si>
  <si>
    <t>2602292</t>
  </si>
  <si>
    <t>US BREAST UNILAT LIM RT 76642</t>
  </si>
  <si>
    <t>76642RT</t>
  </si>
  <si>
    <t>2602285</t>
  </si>
  <si>
    <t>US GUIDED COMPRESSION REPAIR 76936</t>
  </si>
  <si>
    <t>76936</t>
  </si>
  <si>
    <t>2602284</t>
  </si>
  <si>
    <t>US PELVIC (NON OB) COMPLETE 76856</t>
  </si>
  <si>
    <t>76856</t>
  </si>
  <si>
    <t>2602243</t>
  </si>
  <si>
    <t>US GUIDED NEEDLE PLACE BIOPSY 76942</t>
  </si>
  <si>
    <t>76942</t>
  </si>
  <si>
    <t>2602193</t>
  </si>
  <si>
    <t>US SCROTUM AND CONTENTS 76870</t>
  </si>
  <si>
    <t>76870</t>
  </si>
  <si>
    <t>2602144</t>
  </si>
  <si>
    <t>2602136</t>
  </si>
  <si>
    <t>US RETROPERITONEAL LIM 76775</t>
  </si>
  <si>
    <t>76775</t>
  </si>
  <si>
    <t>2602128</t>
  </si>
  <si>
    <t>US RETROPERITONEAL COMP 76770</t>
  </si>
  <si>
    <t>2600865</t>
  </si>
  <si>
    <t>US BX BREAST W/DVC ADDL LES US GD 19084</t>
  </si>
  <si>
    <t>19084</t>
  </si>
  <si>
    <t>2600795</t>
  </si>
  <si>
    <t>US PREGNANCY NUCHAL EA ADD GEST 76814</t>
  </si>
  <si>
    <t>76814</t>
  </si>
  <si>
    <t>2600794</t>
  </si>
  <si>
    <t>US DUPLEX ABD/PELVIS/RETROPER CPL 93975</t>
  </si>
  <si>
    <t>93975</t>
  </si>
  <si>
    <t>2600792</t>
  </si>
  <si>
    <t>US THYROID 76536</t>
  </si>
  <si>
    <t>2600791</t>
  </si>
  <si>
    <t>US APPENDIX 76705</t>
  </si>
  <si>
    <t>2600790</t>
  </si>
  <si>
    <t>US ABDOMINAL LIMITED 76705</t>
  </si>
  <si>
    <t>2600428</t>
  </si>
  <si>
    <t>US ABDOMINAL REAL TIME COMPLETE 76700</t>
  </si>
  <si>
    <t>2600402</t>
  </si>
  <si>
    <t>2399999</t>
  </si>
  <si>
    <t>2399100</t>
  </si>
  <si>
    <t>PL LOCAL DVC S/T W/GUIDE ADDL LES 10036</t>
  </si>
  <si>
    <t>10036</t>
  </si>
  <si>
    <t>2399001</t>
  </si>
  <si>
    <t>=&gt;CANCEL RADIOLOGY ORDER&lt;=</t>
  </si>
  <si>
    <t>2389703</t>
  </si>
  <si>
    <t>XR FOOT COMP MIN 3 VW BI (FY)</t>
  </si>
  <si>
    <t>7363050</t>
  </si>
  <si>
    <t>2389505</t>
  </si>
  <si>
    <t>XR HEEL MIN 2 VIEWS LT (FY)</t>
  </si>
  <si>
    <t>73650LT</t>
  </si>
  <si>
    <t>2389497</t>
  </si>
  <si>
    <t>XR FOOT COMP MIN 3 VW RT (FY)</t>
  </si>
  <si>
    <t>73630RT</t>
  </si>
  <si>
    <t>2389489</t>
  </si>
  <si>
    <t>XR FOOT COMP MIN 3 VW LT (FY)</t>
  </si>
  <si>
    <t>73630LT</t>
  </si>
  <si>
    <t>2389471</t>
  </si>
  <si>
    <t>XR ANKLE COMP 3 VW RT (FY)</t>
  </si>
  <si>
    <t>73610RT</t>
  </si>
  <si>
    <t>2389463</t>
  </si>
  <si>
    <t>XR ANKLE COMP 3 VW LT (FY)</t>
  </si>
  <si>
    <t>73610LT</t>
  </si>
  <si>
    <t>2389448</t>
  </si>
  <si>
    <t>XR LOWER EXT INFANT 2VW LT</t>
  </si>
  <si>
    <t>73592LT</t>
  </si>
  <si>
    <t>2389430</t>
  </si>
  <si>
    <t>XR TIBIA/FIBULA 2 VW RT (FY)</t>
  </si>
  <si>
    <t>73590RT</t>
  </si>
  <si>
    <t>2389422</t>
  </si>
  <si>
    <t>XR TIBIA/FIBULA 2 VW LT (FY)</t>
  </si>
  <si>
    <t>73590LT</t>
  </si>
  <si>
    <t>2389414</t>
  </si>
  <si>
    <t>XR KNEE COMPLETE 4+ VW RT (FY)</t>
  </si>
  <si>
    <t>73564RT</t>
  </si>
  <si>
    <t>2389406</t>
  </si>
  <si>
    <t>XR KNEE COMPLETE 4+ VW LT (FY)</t>
  </si>
  <si>
    <t>73564LT</t>
  </si>
  <si>
    <t>2389398</t>
  </si>
  <si>
    <t>XR KNEE 1-2 VIEWS RT (FY)</t>
  </si>
  <si>
    <t>73560RT</t>
  </si>
  <si>
    <t>2389380</t>
  </si>
  <si>
    <t>XR KNEE 1-2 VIEWS LT (FY)</t>
  </si>
  <si>
    <t>73560LT</t>
  </si>
  <si>
    <t>2389372</t>
  </si>
  <si>
    <t>XR FEMUR 2+ VIEWS RT (FY)</t>
  </si>
  <si>
    <t>73552RT</t>
  </si>
  <si>
    <t>2389364</t>
  </si>
  <si>
    <t>XR FEMUR 2+ VIEWS LT (FY)</t>
  </si>
  <si>
    <t>73552LT</t>
  </si>
  <si>
    <t>2389356</t>
  </si>
  <si>
    <t>XR HIP W/PELV UNI 2-3V RT (FY)</t>
  </si>
  <si>
    <t>73502RT</t>
  </si>
  <si>
    <t>2389349</t>
  </si>
  <si>
    <t>XR HIP W/PELV UNI 2-3V LT (FY)</t>
  </si>
  <si>
    <t>73502FY</t>
  </si>
  <si>
    <t>2389216</t>
  </si>
  <si>
    <t>XR HAND MINIMUM 3 VW RT (FY)</t>
  </si>
  <si>
    <t>73130RT</t>
  </si>
  <si>
    <t>2389208</t>
  </si>
  <si>
    <t>XR HAND MINIMUM 3 VW LT (FY)</t>
  </si>
  <si>
    <t>73130LT</t>
  </si>
  <si>
    <t>2389190</t>
  </si>
  <si>
    <t>XR WRIST COMP 3+ VW RT (FY)</t>
  </si>
  <si>
    <t>73110RT</t>
  </si>
  <si>
    <t>2389182</t>
  </si>
  <si>
    <t>XR WRIST COMP 3+ VW LT (FY)</t>
  </si>
  <si>
    <t>73110LT</t>
  </si>
  <si>
    <t>2389166</t>
  </si>
  <si>
    <t>XR UPPER EXT INF 2+ VW LT (FY)</t>
  </si>
  <si>
    <t>73092LT</t>
  </si>
  <si>
    <t>2389158</t>
  </si>
  <si>
    <t>XR FOREARM 2 VW RT (FY)</t>
  </si>
  <si>
    <t>73090RT</t>
  </si>
  <si>
    <t>2389141</t>
  </si>
  <si>
    <t>XR FOREARM 2 VW LT (FY)</t>
  </si>
  <si>
    <t>73090LT</t>
  </si>
  <si>
    <t>2389133</t>
  </si>
  <si>
    <t>XR ELBOW COMP MIN 3 VW RT (FY)</t>
  </si>
  <si>
    <t>73080RT</t>
  </si>
  <si>
    <t>2389125</t>
  </si>
  <si>
    <t>XR ELBOW COMP MIN 3 VW LT (FY)</t>
  </si>
  <si>
    <t>73080LT</t>
  </si>
  <si>
    <t>2389109</t>
  </si>
  <si>
    <t>XR HUMERUS MIN 2 VW LT (FY)</t>
  </si>
  <si>
    <t>73060LT</t>
  </si>
  <si>
    <t>2389091</t>
  </si>
  <si>
    <t>XR SHOULDER MIN 2 VW RT (FY)</t>
  </si>
  <si>
    <t>73030RT</t>
  </si>
  <si>
    <t>2389083</t>
  </si>
  <si>
    <t>XR SHOULDER MIN 2 VW LT (FY)</t>
  </si>
  <si>
    <t>73030LT</t>
  </si>
  <si>
    <t>2389042</t>
  </si>
  <si>
    <t>XR CLAVICLE COMP LT (FY)</t>
  </si>
  <si>
    <t>73000LT</t>
  </si>
  <si>
    <t>2389018</t>
  </si>
  <si>
    <t>XR RIBS 2 VW UNI RT (FY)</t>
  </si>
  <si>
    <t>71100RT</t>
  </si>
  <si>
    <t>2389000</t>
  </si>
  <si>
    <t>CR RIBS 2 VW UNI LT (FY)</t>
  </si>
  <si>
    <t>71100LT</t>
  </si>
  <si>
    <t>2388671</t>
  </si>
  <si>
    <t>XR SPINE THORACIC 3 VW (FY)</t>
  </si>
  <si>
    <t>72072</t>
  </si>
  <si>
    <t>2316821</t>
  </si>
  <si>
    <t>XR UPPER GI DELAY W/O KUB 74240</t>
  </si>
  <si>
    <t>74240</t>
  </si>
  <si>
    <t>2316459</t>
  </si>
  <si>
    <t>XR FINE NDL ASP EACH ADD'L LESION 10006</t>
  </si>
  <si>
    <t>10006</t>
  </si>
  <si>
    <t>2316458</t>
  </si>
  <si>
    <t>XR FINE NDL ASP BX US GDE 1ST LSN 10005</t>
  </si>
  <si>
    <t>10005</t>
  </si>
  <si>
    <t>2316332</t>
  </si>
  <si>
    <t>ASPIRATION/INJECTION THYROID CYST</t>
  </si>
  <si>
    <t>6030026</t>
  </si>
  <si>
    <t>2316078</t>
  </si>
  <si>
    <t>DRAIN/INJ INTMED JOINT/BURSA W/O US</t>
  </si>
  <si>
    <t>2060526</t>
  </si>
  <si>
    <t>2314967</t>
  </si>
  <si>
    <t>XR BIOPSY S/T PELVIS/HIP SUPERFICL 27040</t>
  </si>
  <si>
    <t>27040</t>
  </si>
  <si>
    <t>2314966</t>
  </si>
  <si>
    <t>XR BIOPSY SOFT TISSUE NECK/THORAX 21550</t>
  </si>
  <si>
    <t>21550</t>
  </si>
  <si>
    <t>2314777</t>
  </si>
  <si>
    <t>XR BONE AGE STUDIES 77072</t>
  </si>
  <si>
    <t>77072</t>
  </si>
  <si>
    <t>2314602</t>
  </si>
  <si>
    <t>XR INJ CNTRST W/FLR EVAL G/D/J TB 49465</t>
  </si>
  <si>
    <t>49465</t>
  </si>
  <si>
    <t>2314586</t>
  </si>
  <si>
    <t>XR SWALLOWING FCTN CINE/VIDEO (FY) 74230</t>
  </si>
  <si>
    <t>74230FY</t>
  </si>
  <si>
    <t>2314495</t>
  </si>
  <si>
    <t>XR PUNCT ASP ABSC HEMA/BULA/CYST 10160</t>
  </si>
  <si>
    <t>10160</t>
  </si>
  <si>
    <t>2314347</t>
  </si>
  <si>
    <t>XR FLUORO GUIDE NDL LOCALIZTN (FY) 77003</t>
  </si>
  <si>
    <t>77003FY</t>
  </si>
  <si>
    <t>2313439</t>
  </si>
  <si>
    <t>XR INSERT PICC W/O IMG GDN 5+ YRS 36569</t>
  </si>
  <si>
    <t>36569</t>
  </si>
  <si>
    <t>2313422</t>
  </si>
  <si>
    <t>XR INS CATH CV TUNL W/O PRT &gt;=5YRS 36558</t>
  </si>
  <si>
    <t>36558</t>
  </si>
  <si>
    <t>2313421</t>
  </si>
  <si>
    <t>XR INS CATH CV NON-TUNL &gt;=5YRS 36556</t>
  </si>
  <si>
    <t>36556</t>
  </si>
  <si>
    <t>2312364</t>
  </si>
  <si>
    <t>XR EXAM HEEL MIN 2 VIEWS LT</t>
  </si>
  <si>
    <t>73650LT26</t>
  </si>
  <si>
    <t>2312356</t>
  </si>
  <si>
    <t>XR EXAM FOOT COMP MIN 3 VIEWS RT</t>
  </si>
  <si>
    <t>73630RT26</t>
  </si>
  <si>
    <t>2312349</t>
  </si>
  <si>
    <t>XR EXAM FOOT COMP MIN 3 VIEWS LT</t>
  </si>
  <si>
    <t>73630LT26</t>
  </si>
  <si>
    <t>2312315</t>
  </si>
  <si>
    <t>XR EXAM ANKLE COMP MIN 3 VW RT</t>
  </si>
  <si>
    <t>73610RT26</t>
  </si>
  <si>
    <t>2312307</t>
  </si>
  <si>
    <t>XR EXAM ANKLE COMP MIN 3 VW LT</t>
  </si>
  <si>
    <t>73610LT26</t>
  </si>
  <si>
    <t>2312257</t>
  </si>
  <si>
    <t>XR EXAM TIBIA/FIBULA 2 VIEWS RT</t>
  </si>
  <si>
    <t>73590RT26</t>
  </si>
  <si>
    <t>2312240</t>
  </si>
  <si>
    <t>XR EXAM TIBIA/FIBULA 2 VIEWS LT</t>
  </si>
  <si>
    <t>73590LT26</t>
  </si>
  <si>
    <t>2312232</t>
  </si>
  <si>
    <t>XR EXAM KNEE COMPLETE 4+ VIEWS RT</t>
  </si>
  <si>
    <t>73564RT26</t>
  </si>
  <si>
    <t>2312224</t>
  </si>
  <si>
    <t>XR EXAM KNEE COMPLETE 4+ VIEWS LT</t>
  </si>
  <si>
    <t>73564LT26</t>
  </si>
  <si>
    <t>2312190</t>
  </si>
  <si>
    <t>XR EXAM KNEE 1-2 VIEWS RT</t>
  </si>
  <si>
    <t>73560RT26</t>
  </si>
  <si>
    <t>2312182</t>
  </si>
  <si>
    <t>XR EXAM KNEE 1-2 VIEWS LT</t>
  </si>
  <si>
    <t>73560LT26</t>
  </si>
  <si>
    <t>2312174</t>
  </si>
  <si>
    <t>XR FEMUR 2+ VIEWS RT</t>
  </si>
  <si>
    <t>73552RT26</t>
  </si>
  <si>
    <t>2312166</t>
  </si>
  <si>
    <t>XR FEMUR 2+ VIEWS LT</t>
  </si>
  <si>
    <t>73552LT26</t>
  </si>
  <si>
    <t>2312158</t>
  </si>
  <si>
    <t>XR EXAM HIP W/PELV UNI 2-3V RT</t>
  </si>
  <si>
    <t>73502RT26</t>
  </si>
  <si>
    <t>2312141</t>
  </si>
  <si>
    <t>XR EXAM HIP W/PELV UNI 2-3V LT</t>
  </si>
  <si>
    <t>73502LT26</t>
  </si>
  <si>
    <t>2312117</t>
  </si>
  <si>
    <t>XR EXAM HAND MINIMUM 3 VIEWS RT</t>
  </si>
  <si>
    <t>73130RT26</t>
  </si>
  <si>
    <t>2312109</t>
  </si>
  <si>
    <t>XR EXAM HAND MINIMUM 3 VIEWS LT</t>
  </si>
  <si>
    <t>73130LT26</t>
  </si>
  <si>
    <t>2312075</t>
  </si>
  <si>
    <t>XR EXAM WRIST COMP 3+ VIEWS RT</t>
  </si>
  <si>
    <t>73110RT26</t>
  </si>
  <si>
    <t>2312067</t>
  </si>
  <si>
    <t>XR EXAM WRIST COMP 3+ VIEWS LT</t>
  </si>
  <si>
    <t>73110LT26</t>
  </si>
  <si>
    <t>2312026</t>
  </si>
  <si>
    <t>XR EXAM UPPER EXT INFANT 2+ VW LT</t>
  </si>
  <si>
    <t>73092LT26</t>
  </si>
  <si>
    <t>2311994</t>
  </si>
  <si>
    <t>XR EXAM FOREARM 2 VIEWS RT</t>
  </si>
  <si>
    <t>73090RT26</t>
  </si>
  <si>
    <t>2311986</t>
  </si>
  <si>
    <t>XR EXAM FOREARM 2 VIEWS LT</t>
  </si>
  <si>
    <t>73090LT26</t>
  </si>
  <si>
    <t>2311978</t>
  </si>
  <si>
    <t>XR EXAM ELBOW COMP MIN 3 VIEWS RT</t>
  </si>
  <si>
    <t>73080RT26</t>
  </si>
  <si>
    <t>2311960</t>
  </si>
  <si>
    <t>XR EXAM ELBOW COMP MIN 3 VIEWS LT</t>
  </si>
  <si>
    <t>73080LT26</t>
  </si>
  <si>
    <t>2311937</t>
  </si>
  <si>
    <t>XR EXAM HUMERUS MIN 2 VIEWS RT</t>
  </si>
  <si>
    <t>73060RT26</t>
  </si>
  <si>
    <t>2311929</t>
  </si>
  <si>
    <t>XR EXAM HUMERUS MIN 2 VIEWS LT</t>
  </si>
  <si>
    <t>73060LT26</t>
  </si>
  <si>
    <t>2311911</t>
  </si>
  <si>
    <t>XR EXAM SHOULDER COMP MIN 2 VW RT</t>
  </si>
  <si>
    <t>73030RT26</t>
  </si>
  <si>
    <t>2311903</t>
  </si>
  <si>
    <t>XR EXAM SHOULDER COMP MIN 2 VW LT</t>
  </si>
  <si>
    <t>73030LT26</t>
  </si>
  <si>
    <t>2311853</t>
  </si>
  <si>
    <t>XR EXAM CLAVICLE COMPLETE RT</t>
  </si>
  <si>
    <t>73000RT26</t>
  </si>
  <si>
    <t>2311846</t>
  </si>
  <si>
    <t>XR EXAM CLAVICLE COMPLETE LT</t>
  </si>
  <si>
    <t>73000LT26</t>
  </si>
  <si>
    <t>2311796</t>
  </si>
  <si>
    <t>XR EXAM RIBS 2 VIEWS UNI RT</t>
  </si>
  <si>
    <t>71100RT26</t>
  </si>
  <si>
    <t>2311788</t>
  </si>
  <si>
    <t>XR EXAM RIBS 2 VIEWS UNI LT</t>
  </si>
  <si>
    <t>71100LT26</t>
  </si>
  <si>
    <t>2311138</t>
  </si>
  <si>
    <t>XR SMALL INTEST F-THRU (FY) 74248</t>
  </si>
  <si>
    <t>74248FY</t>
  </si>
  <si>
    <t>2310949</t>
  </si>
  <si>
    <t>CONTRAST INJ ASSMT ABSCS DRN CTH 49424</t>
  </si>
  <si>
    <t>49424</t>
  </si>
  <si>
    <t>2310550</t>
  </si>
  <si>
    <t>PORTABLE (STATISTIC)</t>
  </si>
  <si>
    <t>2310212</t>
  </si>
  <si>
    <t>XR INJECTION SHOULDER ARTH/CT/MRI 23350</t>
  </si>
  <si>
    <t>23350</t>
  </si>
  <si>
    <t>2308950</t>
  </si>
  <si>
    <t>SURG FLUORO PREP 15 MIN (STATISTIC)</t>
  </si>
  <si>
    <t>2308067</t>
  </si>
  <si>
    <t>XR INTRO CATH SUP/INF VENA CAVA 36010</t>
  </si>
  <si>
    <t>36010</t>
  </si>
  <si>
    <t>2307960</t>
  </si>
  <si>
    <t>XR SPINAL PUNCTURE LUMBAR DIAGNOS 62270</t>
  </si>
  <si>
    <t>62270</t>
  </si>
  <si>
    <t>2307945</t>
  </si>
  <si>
    <t>XR BIOPSY THYROID NEEDLE PERCUTAN 60100</t>
  </si>
  <si>
    <t>60100</t>
  </si>
  <si>
    <t>2307796</t>
  </si>
  <si>
    <t>XR BIOPSY RENAL NDL/TROCAR PERCUT 50200</t>
  </si>
  <si>
    <t>50200</t>
  </si>
  <si>
    <t>2307523</t>
  </si>
  <si>
    <t>XR PUNCTURE ASPIRATION BREAST CYST 19000</t>
  </si>
  <si>
    <t>19000</t>
  </si>
  <si>
    <t>2307515</t>
  </si>
  <si>
    <t>XR CATH/INTRO SLNE/CNTRST FOR SIS 58340</t>
  </si>
  <si>
    <t>58340</t>
  </si>
  <si>
    <t>2307432</t>
  </si>
  <si>
    <t>XR INTRODUCE LONG GI TUBE S&amp;I (FY) 74340</t>
  </si>
  <si>
    <t>74340FY</t>
  </si>
  <si>
    <t>2307325</t>
  </si>
  <si>
    <t>XR BIOPSY NEEDLE MUSCLE PERCUT 20206</t>
  </si>
  <si>
    <t>20206</t>
  </si>
  <si>
    <t>2307317</t>
  </si>
  <si>
    <t>XR BIOPSY OF LIVER NEEDLE PERCUTAN 47000</t>
  </si>
  <si>
    <t>47000</t>
  </si>
  <si>
    <t>2307309</t>
  </si>
  <si>
    <t>XR BX BONE TROCAR/NEEDLE DEEP 20225</t>
  </si>
  <si>
    <t>20225</t>
  </si>
  <si>
    <t>2307291</t>
  </si>
  <si>
    <t>XR BX BONE TROCAR/NDLE SUPERFICIAL 20220</t>
  </si>
  <si>
    <t>20220</t>
  </si>
  <si>
    <t>2307283</t>
  </si>
  <si>
    <t>XR BIOPSY MASS ABDOMINAL PERCUT 49180</t>
  </si>
  <si>
    <t>49180</t>
  </si>
  <si>
    <t>2307275</t>
  </si>
  <si>
    <t>XR THORACOS INS CHEST TUBE W/DRN 32551</t>
  </si>
  <si>
    <t>32551</t>
  </si>
  <si>
    <t>2307085</t>
  </si>
  <si>
    <t>XR ABSCESS DRAIN UNDER X-RAY (FY) 75989</t>
  </si>
  <si>
    <t>75989FY</t>
  </si>
  <si>
    <t>2307069</t>
  </si>
  <si>
    <t>XR MYELOGRAM T-SPINE S&amp;I (FY) 72255</t>
  </si>
  <si>
    <t>72255FY</t>
  </si>
  <si>
    <t>2307002</t>
  </si>
  <si>
    <t>XR MYELOGRAM L-SPINE S&amp;I (FY) 72265</t>
  </si>
  <si>
    <t>72265FY</t>
  </si>
  <si>
    <t>2306895</t>
  </si>
  <si>
    <t>XR EXAM FOOT COMP MIN 3 VW BI</t>
  </si>
  <si>
    <t>736305026</t>
  </si>
  <si>
    <t>2306770</t>
  </si>
  <si>
    <t>XR EXAM SPINE THORACIC 3 VIEWS</t>
  </si>
  <si>
    <t>7207226</t>
  </si>
  <si>
    <t>2306301</t>
  </si>
  <si>
    <t>XR SPINE CERVICAL 4-5 VW (FY) 72050</t>
  </si>
  <si>
    <t>72050FY</t>
  </si>
  <si>
    <t>2306293</t>
  </si>
  <si>
    <t>XR OSSEOUS SURVEY COMP (FY) 77075</t>
  </si>
  <si>
    <t>77075FY</t>
  </si>
  <si>
    <t>2306269</t>
  </si>
  <si>
    <t>XR CHEST 3 VIEWS (FY) 71047</t>
  </si>
  <si>
    <t>71047FY</t>
  </si>
  <si>
    <t>2306251</t>
  </si>
  <si>
    <t>XR NOSE TO RECTM 1 VW CHLD(FY) 76010</t>
  </si>
  <si>
    <t>76010FY</t>
  </si>
  <si>
    <t>2306194</t>
  </si>
  <si>
    <t>XR RIBS 2 VW UNI RT (FY) 71100</t>
  </si>
  <si>
    <t>2306186</t>
  </si>
  <si>
    <t>XR RIBS 2 VW UNI LT (FY) 71100</t>
  </si>
  <si>
    <t>2306179</t>
  </si>
  <si>
    <t>XR LOWER EXT 2 VW LT (FY) 73590</t>
  </si>
  <si>
    <t>73590FY</t>
  </si>
  <si>
    <t>2306178</t>
  </si>
  <si>
    <t>XR LWR EXT INFANT 2+ VIEWS (FY) 73592</t>
  </si>
  <si>
    <t>73592FY</t>
  </si>
  <si>
    <t>2306111</t>
  </si>
  <si>
    <t>XR UPPER EXT INF 2+ VW LT (FY) 73092</t>
  </si>
  <si>
    <t>73092FY</t>
  </si>
  <si>
    <t>2306004</t>
  </si>
  <si>
    <t>XR PELVIS COMP MIN 3 VW (FY) 72190</t>
  </si>
  <si>
    <t>72190FY</t>
  </si>
  <si>
    <t>2305956</t>
  </si>
  <si>
    <t>XR SPINE THORACLMB JNCT 2+ VW (FY) 72080</t>
  </si>
  <si>
    <t>72080FY</t>
  </si>
  <si>
    <t>2305949</t>
  </si>
  <si>
    <t>XR SPINE THORACIC 2 VW (FY) 72070</t>
  </si>
  <si>
    <t>72070FY</t>
  </si>
  <si>
    <t>2305899</t>
  </si>
  <si>
    <t>XR TMJ OPEN/CLOSED BI (FY) 70330</t>
  </si>
  <si>
    <t>70330FY</t>
  </si>
  <si>
    <t>2305840</t>
  </si>
  <si>
    <t>XR COLON ENEMA SGL CONTRAST (FY) 74270</t>
  </si>
  <si>
    <t>74270FY</t>
  </si>
  <si>
    <t>2305832</t>
  </si>
  <si>
    <t>XR SM INTESTINE MULTI IMG (FY) 74250</t>
  </si>
  <si>
    <t>74250FY</t>
  </si>
  <si>
    <t>2305816</t>
  </si>
  <si>
    <t>XR CONTRST X-RAY UPPR GI TRCT (FY) 74246</t>
  </si>
  <si>
    <t>74246FY</t>
  </si>
  <si>
    <t>2305790</t>
  </si>
  <si>
    <t>XR UPPER GI DELAY W/O KUB (FY) 74240</t>
  </si>
  <si>
    <t>74240FY</t>
  </si>
  <si>
    <t>2305758</t>
  </si>
  <si>
    <t>XR ESOPHAGUS SINGLE CONTRAST (FY) 74220</t>
  </si>
  <si>
    <t>74220FY</t>
  </si>
  <si>
    <t>2305741</t>
  </si>
  <si>
    <t>XR ABDOMEN 3+ VIEWS (FY) 74021</t>
  </si>
  <si>
    <t>74021FY</t>
  </si>
  <si>
    <t>2305733</t>
  </si>
  <si>
    <t>XR ABDOMEN 1 VIEW (FY) 74018</t>
  </si>
  <si>
    <t>74018FY</t>
  </si>
  <si>
    <t>2305717</t>
  </si>
  <si>
    <t>XR TOE(S) MIN 2 VIEWS RT (FY) 73660</t>
  </si>
  <si>
    <t>73660FY</t>
  </si>
  <si>
    <t>2305709</t>
  </si>
  <si>
    <t>XR TOE(S) MIN 2 VIEWS LT (FY) 73660</t>
  </si>
  <si>
    <t>2305684</t>
  </si>
  <si>
    <t>XR HEEL MIN 2 VIEWS RT 73650</t>
  </si>
  <si>
    <t>73650FY</t>
  </si>
  <si>
    <t>2305683</t>
  </si>
  <si>
    <t>XR HEEL MIN 2 VIEWS LT (FY) 73650</t>
  </si>
  <si>
    <t>2305675</t>
  </si>
  <si>
    <t>XR FOOT COMP MIN 3 VW RT (FY) 73630</t>
  </si>
  <si>
    <t>73630FY</t>
  </si>
  <si>
    <t>2305667</t>
  </si>
  <si>
    <t>XR FOOT COMP MIN 3 VW LT (FY) 73630</t>
  </si>
  <si>
    <t>2305659</t>
  </si>
  <si>
    <t>XR ANKLE COMP 3 VW RT (FY) 73610</t>
  </si>
  <si>
    <t>73610FY</t>
  </si>
  <si>
    <t>2305642</t>
  </si>
  <si>
    <t>XR ANKLE COMP 3 VW LT (FY) 73610</t>
  </si>
  <si>
    <t>2305634</t>
  </si>
  <si>
    <t>XR TIBIA/FIBULA 2 VW RT (FY) 73590</t>
  </si>
  <si>
    <t>2305626</t>
  </si>
  <si>
    <t>XR TIBIA/FIBULA 2 VW LT (FY) 73590</t>
  </si>
  <si>
    <t>2305592</t>
  </si>
  <si>
    <t>XR BOTH KNEES STANDING AP (FY) 73565</t>
  </si>
  <si>
    <t>73565FY</t>
  </si>
  <si>
    <t>2305584</t>
  </si>
  <si>
    <t>XR KNEE COMPLETE 4+ VW RT (FY) 73564</t>
  </si>
  <si>
    <t>73564FY</t>
  </si>
  <si>
    <t>2305576</t>
  </si>
  <si>
    <t>XR KNEE COMPLETE 4+ VW LT (FY) 73564</t>
  </si>
  <si>
    <t>2305568</t>
  </si>
  <si>
    <t>XR KNEE 3 VIEWS RT (FY) 73562</t>
  </si>
  <si>
    <t>73562FY</t>
  </si>
  <si>
    <t>2305550</t>
  </si>
  <si>
    <t>XR KNEE 3 VIEWS LT (FY) 73562</t>
  </si>
  <si>
    <t>2305543</t>
  </si>
  <si>
    <t>XR KNEE 1-2 VIEWS RT (FY) 73560</t>
  </si>
  <si>
    <t>73560FY</t>
  </si>
  <si>
    <t>2305535</t>
  </si>
  <si>
    <t>XR KNEE 1-2 VIEWS LT (FY) 73560</t>
  </si>
  <si>
    <t>2305527</t>
  </si>
  <si>
    <t>XR FEMUR 2+ VIEWS RT (FY) 73552</t>
  </si>
  <si>
    <t>73552FY</t>
  </si>
  <si>
    <t>2305519</t>
  </si>
  <si>
    <t>XR FEMUR 2+ VIEWS LT (FY) 73552</t>
  </si>
  <si>
    <t>2305485</t>
  </si>
  <si>
    <t>XR HIP BIL W/PELVIS 5+ VIEWS (FY) 73523</t>
  </si>
  <si>
    <t>73523FY</t>
  </si>
  <si>
    <t>2305477</t>
  </si>
  <si>
    <t>XR HIP W/PELV UNI 4+V LT (FY) 73503</t>
  </si>
  <si>
    <t>73503FY</t>
  </si>
  <si>
    <t>2305469</t>
  </si>
  <si>
    <t>XR HIP W/PELV UNI 4+V RT (FY) 73503</t>
  </si>
  <si>
    <t>2305451</t>
  </si>
  <si>
    <t>XR HIP W/PELV UNI 2-3V RT (FY) 73502</t>
  </si>
  <si>
    <t>2305444</t>
  </si>
  <si>
    <t>XR HIP W/PELV UNI 2-3V LT (FY) 73502</t>
  </si>
  <si>
    <t>2305410</t>
  </si>
  <si>
    <t>XR FNGR(S) MIN 2 VW RT (FY) 73140</t>
  </si>
  <si>
    <t>73140FY</t>
  </si>
  <si>
    <t>2305402</t>
  </si>
  <si>
    <t>XR FNGR(S) MIN 2 VW LT (FY) 73140</t>
  </si>
  <si>
    <t>2305394</t>
  </si>
  <si>
    <t>XR HAND MINIMUM 3 VW RT (FY) 73130</t>
  </si>
  <si>
    <t>73130FY</t>
  </si>
  <si>
    <t>2305386</t>
  </si>
  <si>
    <t>XR HAND MINIMUM 3 VW LT (FY) 73130</t>
  </si>
  <si>
    <t>2305378</t>
  </si>
  <si>
    <t>XR FOREARM 2 VW RT (FY) 73090</t>
  </si>
  <si>
    <t>73090FY</t>
  </si>
  <si>
    <t>2305360</t>
  </si>
  <si>
    <t>XR FOREARM 2 VW LT (FY) 73090</t>
  </si>
  <si>
    <t>2305352</t>
  </si>
  <si>
    <t>XR ELBOW COMP MIN 3 VW RT (FY) 73080</t>
  </si>
  <si>
    <t>73080FY</t>
  </si>
  <si>
    <t>2305345</t>
  </si>
  <si>
    <t>XR ELBOW COMP MIN 3 VW LT (FY) 73080</t>
  </si>
  <si>
    <t>2305337</t>
  </si>
  <si>
    <t>XR HUMERUS MIN 2 VW RT (FY) 73060</t>
  </si>
  <si>
    <t>73060FY</t>
  </si>
  <si>
    <t>2305329</t>
  </si>
  <si>
    <t>XR HUMERUS MIN 2 VW LT (FY) 73060</t>
  </si>
  <si>
    <t>2305287</t>
  </si>
  <si>
    <t>XR SHOULDER MIN 2 VW RT (FY) 73030</t>
  </si>
  <si>
    <t>73030FY</t>
  </si>
  <si>
    <t>2305279</t>
  </si>
  <si>
    <t>XR SHOULDER MIN 2 VW LT (FY) 73030</t>
  </si>
  <si>
    <t>2305261</t>
  </si>
  <si>
    <t>XR SCAPULA COMP RT (FY) 73010</t>
  </si>
  <si>
    <t>73010FY</t>
  </si>
  <si>
    <t>2305253</t>
  </si>
  <si>
    <t>XR SCAPULA COMP LT (FY) 73010</t>
  </si>
  <si>
    <t>2305246</t>
  </si>
  <si>
    <t>XR CLAVICLE COMP RT (FY) 73000</t>
  </si>
  <si>
    <t>73000FY</t>
  </si>
  <si>
    <t>2305238</t>
  </si>
  <si>
    <t>XR CLAVICLE COMP LT (FY) 73000</t>
  </si>
  <si>
    <t>2305220</t>
  </si>
  <si>
    <t>XR SACRUM &amp; COCYX MN 2 VW (FY) 72220</t>
  </si>
  <si>
    <t>72220FY</t>
  </si>
  <si>
    <t>2305212</t>
  </si>
  <si>
    <t>XR SACROILIAC JNTS 3+ VW (FY) 72202</t>
  </si>
  <si>
    <t>72202FY</t>
  </si>
  <si>
    <t>2305204</t>
  </si>
  <si>
    <t>XR PELVIS 1 OR 2 VW (FY) 72170</t>
  </si>
  <si>
    <t>72170FY</t>
  </si>
  <si>
    <t>2305196</t>
  </si>
  <si>
    <t>XR SPINE LUMB BEND 2-3 (FY) 72120</t>
  </si>
  <si>
    <t>72120FY</t>
  </si>
  <si>
    <t>2305188</t>
  </si>
  <si>
    <t>XR L-SPINE CPL W/BENNG 6+ VWS (FY) 72114</t>
  </si>
  <si>
    <t>72114FY</t>
  </si>
  <si>
    <t>2305170</t>
  </si>
  <si>
    <t>XR SPINE LUMBOSAC 4+ VW (FY) 72110</t>
  </si>
  <si>
    <t>72110FY</t>
  </si>
  <si>
    <t>2305162</t>
  </si>
  <si>
    <t>XR SPINE LUMBOSAC 2-3 VW (FY) 72100</t>
  </si>
  <si>
    <t>72100FY</t>
  </si>
  <si>
    <t>2305147</t>
  </si>
  <si>
    <t>XR WRIST COMP 3+ VW RT (FY) 73110</t>
  </si>
  <si>
    <t>73110FY</t>
  </si>
  <si>
    <t>2305139</t>
  </si>
  <si>
    <t>XR WRIST COMP 3+ VW LT (FY) 73110</t>
  </si>
  <si>
    <t>2305121</t>
  </si>
  <si>
    <t>XR SPINE CERVICAL 6+ VW (FY) 72052</t>
  </si>
  <si>
    <t>72052FY</t>
  </si>
  <si>
    <t>2305113</t>
  </si>
  <si>
    <t>XR SPINE CERVICAL 2-3 VW (FY) 72040</t>
  </si>
  <si>
    <t>72040FY</t>
  </si>
  <si>
    <t>2305105</t>
  </si>
  <si>
    <t>XR SPINE SINGLE VW (FY) 72020</t>
  </si>
  <si>
    <t>72020FY</t>
  </si>
  <si>
    <t>2305097</t>
  </si>
  <si>
    <t>XR STRENOCLAVIC JT 3/&gt;VWS (FY) 71130</t>
  </si>
  <si>
    <t>71130FY</t>
  </si>
  <si>
    <t>2305089</t>
  </si>
  <si>
    <t>XR STERNUM MIN 2 VW (FY) 71120</t>
  </si>
  <si>
    <t>71120FY</t>
  </si>
  <si>
    <t>2305071</t>
  </si>
  <si>
    <t>XR RIBS/CHEST 4+ VWS BI (FY) 71111</t>
  </si>
  <si>
    <t>71111FY</t>
  </si>
  <si>
    <t>2305063</t>
  </si>
  <si>
    <t>XR RIBS 2 VW UNI (FY) 71101</t>
  </si>
  <si>
    <t>71100FY</t>
  </si>
  <si>
    <t>2305055</t>
  </si>
  <si>
    <t>XR RIBS/CHEST 3+ VW UN (FY) 71101</t>
  </si>
  <si>
    <t>71101FY</t>
  </si>
  <si>
    <t>2305048</t>
  </si>
  <si>
    <t>XR CHEST 4+ VIEWS (FY) 71048</t>
  </si>
  <si>
    <t>71048FY</t>
  </si>
  <si>
    <t>2305030</t>
  </si>
  <si>
    <t>XR CHEST 2 VIEWS (FY) 71046</t>
  </si>
  <si>
    <t>71046FY</t>
  </si>
  <si>
    <t>2305022</t>
  </si>
  <si>
    <t>XR CHEST SINGLE VIEW (FY) 71045</t>
  </si>
  <si>
    <t>71045FY</t>
  </si>
  <si>
    <t>2304975</t>
  </si>
  <si>
    <t>XR NECK SOFT TISSUE (FY) 70360</t>
  </si>
  <si>
    <t>70360FY</t>
  </si>
  <si>
    <t>2304967</t>
  </si>
  <si>
    <t>XR SKULL COMPLETE 4+ VW (FY) 70260</t>
  </si>
  <si>
    <t>70260FY</t>
  </si>
  <si>
    <t>2304959</t>
  </si>
  <si>
    <t>XR EXAM SKULL LESS THAN 4 VWS (FY) 70250</t>
  </si>
  <si>
    <t>70250FY</t>
  </si>
  <si>
    <t>2304942</t>
  </si>
  <si>
    <t>XR SINUSES PARANASL CPL 3+ VW (FY) 70220</t>
  </si>
  <si>
    <t>70220FY</t>
  </si>
  <si>
    <t>2304934</t>
  </si>
  <si>
    <t>XR SINUSES PARANASAL &lt;3 VW(FY) 70210</t>
  </si>
  <si>
    <t>70210FY</t>
  </si>
  <si>
    <t>2304926</t>
  </si>
  <si>
    <t>XR NASAL BONES CPL 3+ VIEWS (FY) 70160</t>
  </si>
  <si>
    <t>70160FY</t>
  </si>
  <si>
    <t>2304918</t>
  </si>
  <si>
    <t>XR FACIAL BONES CPL 3+ VIEWS (FY) 70150</t>
  </si>
  <si>
    <t>70150FY</t>
  </si>
  <si>
    <t>2304900</t>
  </si>
  <si>
    <t>XR MANDIBLE CPL 4+ VIEWS (FY) 70110</t>
  </si>
  <si>
    <t>70110FY</t>
  </si>
  <si>
    <t>2304892</t>
  </si>
  <si>
    <t>XR EYE FOR FOREIGN BODY (FY) 70030</t>
  </si>
  <si>
    <t>70030FY</t>
  </si>
  <si>
    <t>2304884</t>
  </si>
  <si>
    <t>XR PLACE TISS MARKER W/GD 1ST 10035</t>
  </si>
  <si>
    <t>10035</t>
  </si>
  <si>
    <t>2304843</t>
  </si>
  <si>
    <t>XR INTRO NEDL/CATH W/CONT DIAL CIR 36901</t>
  </si>
  <si>
    <t>36901</t>
  </si>
  <si>
    <t>2304589</t>
  </si>
  <si>
    <t>XR HIP 2-3V LT 73502</t>
  </si>
  <si>
    <t>73502LT</t>
  </si>
  <si>
    <t>2304588</t>
  </si>
  <si>
    <t>XR HIP 2-3V RT 73502</t>
  </si>
  <si>
    <t>2304074</t>
  </si>
  <si>
    <t>XR PUNCTURE ASP BRST CYST EA ADD 19001</t>
  </si>
  <si>
    <t>19001</t>
  </si>
  <si>
    <t>2303787</t>
  </si>
  <si>
    <t>XR TOE(S) MIN 2 VIEWS RT (FY)</t>
  </si>
  <si>
    <t>73660RT</t>
  </si>
  <si>
    <t>2303785</t>
  </si>
  <si>
    <t>XR EXAM TOE(S) MIN 2 VIEWS RT</t>
  </si>
  <si>
    <t>73660RT26</t>
  </si>
  <si>
    <t>2303779</t>
  </si>
  <si>
    <t>XR TOE(S) MIN 2 VIEWS LT (FY)</t>
  </si>
  <si>
    <t>73660LT</t>
  </si>
  <si>
    <t>2303777</t>
  </si>
  <si>
    <t>XR EXAM TOE(S) MIN 2 VIEWS LT</t>
  </si>
  <si>
    <t>73660LT26</t>
  </si>
  <si>
    <t>2303769</t>
  </si>
  <si>
    <t>XR EXAM FINGER(S) MIN 2 VW RT</t>
  </si>
  <si>
    <t>73140RT26</t>
  </si>
  <si>
    <t>2303761</t>
  </si>
  <si>
    <t>XR FNGR(S) MIN 2 VW RT (FY)</t>
  </si>
  <si>
    <t>73140RT</t>
  </si>
  <si>
    <t>2303753</t>
  </si>
  <si>
    <t>XR FNGR(S) MIN 2 VW LT (FY)</t>
  </si>
  <si>
    <t>73140LT</t>
  </si>
  <si>
    <t>2303751</t>
  </si>
  <si>
    <t>XR EXAM FINGER(S) MIN 2 VW LT</t>
  </si>
  <si>
    <t>73140LT26</t>
  </si>
  <si>
    <t>2302249</t>
  </si>
  <si>
    <t>XR US GUIDED NEEDLE PLACE S&amp;I (FY) 76942</t>
  </si>
  <si>
    <t>76942FY</t>
  </si>
  <si>
    <t>2302248</t>
  </si>
  <si>
    <t>XR US GUIDED COMP REPAIR (FY) 76936</t>
  </si>
  <si>
    <t>76936FY</t>
  </si>
  <si>
    <t>2302247</t>
  </si>
  <si>
    <t>XR DRAIN ABSCESS PERITONEAL OPEN 49020</t>
  </si>
  <si>
    <t>4902026</t>
  </si>
  <si>
    <t>2302246</t>
  </si>
  <si>
    <t>XR PERICARDIOCENTESIS W/IMAGING 33016</t>
  </si>
  <si>
    <t>33016</t>
  </si>
  <si>
    <t>2302244</t>
  </si>
  <si>
    <t>XR BIOPSY S/T PELVIS/HIP DEEP 27041</t>
  </si>
  <si>
    <t>27041</t>
  </si>
  <si>
    <t>2302242</t>
  </si>
  <si>
    <t>XR BIOPSY OF SALIVARY GLAND NEEDLE 42400</t>
  </si>
  <si>
    <t>42400</t>
  </si>
  <si>
    <t>2301617</t>
  </si>
  <si>
    <t>XR FLUORO GUIDE NDL PLACEMENT (FY) 77002</t>
  </si>
  <si>
    <t>77002FY</t>
  </si>
  <si>
    <t>2301286</t>
  </si>
  <si>
    <t>XR FLUOROSCOPY EXM UP TO 1 HR (FY) 76000</t>
  </si>
  <si>
    <t>76000FY</t>
  </si>
  <si>
    <t>2300742</t>
  </si>
  <si>
    <t>XR SACRUM &amp; COCYX MN 2 VW (FY)</t>
  </si>
  <si>
    <t>72220</t>
  </si>
  <si>
    <t>2300740</t>
  </si>
  <si>
    <t>XR EXAM SACRUM &amp; COCCYX MIN 2 VIEWS</t>
  </si>
  <si>
    <t>7222026</t>
  </si>
  <si>
    <t>2300726</t>
  </si>
  <si>
    <t>XR PELVIS COMP MIN 3 VW (FY)</t>
  </si>
  <si>
    <t>72190</t>
  </si>
  <si>
    <t>2300724</t>
  </si>
  <si>
    <t>XR EXAM PELVIS COMPLETE MIN 3 VIEWS</t>
  </si>
  <si>
    <t>7219026</t>
  </si>
  <si>
    <t>2300692</t>
  </si>
  <si>
    <t>XR SPINE LUMBOSAC 4+ VW (FY)</t>
  </si>
  <si>
    <t>72110</t>
  </si>
  <si>
    <t>2300690</t>
  </si>
  <si>
    <t>XR EXAM SPINE LUMBOSACRAL 4+ VW</t>
  </si>
  <si>
    <t>7211026</t>
  </si>
  <si>
    <t>2300684</t>
  </si>
  <si>
    <t>XR SPINE LUMBOSAC 2-3 VW (FY)</t>
  </si>
  <si>
    <t>72100</t>
  </si>
  <si>
    <t>2300682</t>
  </si>
  <si>
    <t>XR EXAM SPINE LUMBOSACRAL 2-3 VW</t>
  </si>
  <si>
    <t>7210026</t>
  </si>
  <si>
    <t>2300668</t>
  </si>
  <si>
    <t>XR SPINE THORACOLMB JNCT 2+ VW (FY)</t>
  </si>
  <si>
    <t>72080</t>
  </si>
  <si>
    <t>2300666</t>
  </si>
  <si>
    <t>XR EXAM SPINE THORACOLMB JNCT 2+ VW</t>
  </si>
  <si>
    <t>7208026</t>
  </si>
  <si>
    <t>2300658</t>
  </si>
  <si>
    <t>XR EXAM SPINE THORACIC 2 VIEWS</t>
  </si>
  <si>
    <t>7207026</t>
  </si>
  <si>
    <t>2300650</t>
  </si>
  <si>
    <t>XR SPINE THORACIC 2 VW (FY)</t>
  </si>
  <si>
    <t>72070</t>
  </si>
  <si>
    <t>2300643</t>
  </si>
  <si>
    <t>XR SPINE CERVICAL 6+ VW (FY)</t>
  </si>
  <si>
    <t>72052</t>
  </si>
  <si>
    <t>2300641</t>
  </si>
  <si>
    <t>XR EXAM SPINE CERVICAL 6+ VIEWS</t>
  </si>
  <si>
    <t>7205226</t>
  </si>
  <si>
    <t>2300635</t>
  </si>
  <si>
    <t>XR SPINE CERVICAL 2-3 VW (FY)</t>
  </si>
  <si>
    <t>72040</t>
  </si>
  <si>
    <t>2300633</t>
  </si>
  <si>
    <t>XR EXAM SPINE CERVICAL 2-3 VIEWS</t>
  </si>
  <si>
    <t>7204026</t>
  </si>
  <si>
    <t>2300585</t>
  </si>
  <si>
    <t>XR CYSTOURETHROGRAM RETRG S&amp;I (FY) 74450</t>
  </si>
  <si>
    <t>74450FY</t>
  </si>
  <si>
    <t>2300577</t>
  </si>
  <si>
    <t>XR CYSTOGRAM 3+ VIEWS S&amp;I (FY) 74430</t>
  </si>
  <si>
    <t>74430FY</t>
  </si>
  <si>
    <t>2300569</t>
  </si>
  <si>
    <t>XR UROGRAM RETROGRADE (FY) 74420</t>
  </si>
  <si>
    <t>74420FY</t>
  </si>
  <si>
    <t>2300518</t>
  </si>
  <si>
    <t>XR EXAM ABDOMEN 3+ VIEWS</t>
  </si>
  <si>
    <t>7402126</t>
  </si>
  <si>
    <t>2300510</t>
  </si>
  <si>
    <t>XR ABDOMEN 3+ VIEWS (FY)</t>
  </si>
  <si>
    <t>74021</t>
  </si>
  <si>
    <t>2300502</t>
  </si>
  <si>
    <t>XR  ABDOMEN 3+ VIEWS (FY)</t>
  </si>
  <si>
    <t>2300500</t>
  </si>
  <si>
    <t>2300494</t>
  </si>
  <si>
    <t>XR  ABDOMEN 1 VIEW (FY)</t>
  </si>
  <si>
    <t>74018</t>
  </si>
  <si>
    <t>2300492</t>
  </si>
  <si>
    <t>XR EXAM ABDOMEN 1 VIEW</t>
  </si>
  <si>
    <t>7401826</t>
  </si>
  <si>
    <t>2300478</t>
  </si>
  <si>
    <t>XR HYSTEROSALPINGOGRAM S&amp;I (FY) 74740</t>
  </si>
  <si>
    <t>74740FY</t>
  </si>
  <si>
    <t>2300296</t>
  </si>
  <si>
    <t>XR ESOPHAGUS SINGLE CONTRAST 74220</t>
  </si>
  <si>
    <t>74220</t>
  </si>
  <si>
    <t>2300205</t>
  </si>
  <si>
    <t>XR CHEST 2 VIEWS (FY)</t>
  </si>
  <si>
    <t>71046</t>
  </si>
  <si>
    <t>2300203</t>
  </si>
  <si>
    <t>XR EXAM CHEST 2 VIEWS</t>
  </si>
  <si>
    <t>7104626</t>
  </si>
  <si>
    <t>2300197</t>
  </si>
  <si>
    <t>XR CHEST SINGLE VIEW (FY)</t>
  </si>
  <si>
    <t>71045</t>
  </si>
  <si>
    <t>2300195</t>
  </si>
  <si>
    <t>XR EXAM CHEST SINGLE VIEW</t>
  </si>
  <si>
    <t>7104526</t>
  </si>
  <si>
    <t>2300155</t>
  </si>
  <si>
    <t>XR NECK SOFT TISSUE (FY)</t>
  </si>
  <si>
    <t>70360</t>
  </si>
  <si>
    <t>2300153</t>
  </si>
  <si>
    <t>XR EXAM NECK SOFT TISSUE</t>
  </si>
  <si>
    <t>7036026</t>
  </si>
  <si>
    <t>2300148</t>
  </si>
  <si>
    <t>XR TMJ OPEN/CLOSED BI (FY)</t>
  </si>
  <si>
    <t>70330</t>
  </si>
  <si>
    <t>2300146</t>
  </si>
  <si>
    <t>XR EXAM TMJ OPEN/CLOSED BILAT</t>
  </si>
  <si>
    <t>7033026</t>
  </si>
  <si>
    <t>2300088</t>
  </si>
  <si>
    <t>XR EXAM NASAL BONES MIN 3 VIEWS</t>
  </si>
  <si>
    <t>7016026</t>
  </si>
  <si>
    <t>2300080</t>
  </si>
  <si>
    <t>XR NASAL BONES MIN 3 VW (FY)</t>
  </si>
  <si>
    <t>70160</t>
  </si>
  <si>
    <t>2300072</t>
  </si>
  <si>
    <t>XR FACIAL BONES MIN 3 VW (FY)</t>
  </si>
  <si>
    <t>70150</t>
  </si>
  <si>
    <t>2300070</t>
  </si>
  <si>
    <t>XR EXAM FACIAL BONES MIN 3 VIEWS</t>
  </si>
  <si>
    <t>7015026</t>
  </si>
  <si>
    <t>2300049</t>
  </si>
  <si>
    <t>XR MANDIBLE MIN 4 VIEWS (FY)</t>
  </si>
  <si>
    <t>70110</t>
  </si>
  <si>
    <t>2300047</t>
  </si>
  <si>
    <t>XR MANDIBLE MIN 4 VIEWS</t>
  </si>
  <si>
    <t>7011026</t>
  </si>
  <si>
    <t>1999032</t>
  </si>
  <si>
    <t>. BB WHOLE BLOOD L/R LOW TIERED EA UNIT</t>
  </si>
  <si>
    <t>P9054</t>
  </si>
  <si>
    <t>1999031</t>
  </si>
  <si>
    <t>. BB WHOLE BLOOD (PROCESSING)</t>
  </si>
  <si>
    <t>P9010</t>
  </si>
  <si>
    <t>1999030</t>
  </si>
  <si>
    <t>. BB STAT SERVICE PROCESSING FEE</t>
  </si>
  <si>
    <t>1999029</t>
  </si>
  <si>
    <t>. BB RHOGAM IMMUNE GLOBULINE (PRODUCT)</t>
  </si>
  <si>
    <t>1999028</t>
  </si>
  <si>
    <t>. BB RED BLOOD CELLS DIRECTED EA UNIT</t>
  </si>
  <si>
    <t>86923</t>
  </si>
  <si>
    <t>1999027</t>
  </si>
  <si>
    <t>. BB RED BLOOD CELLS AUTOLOGOUS EA UNIT</t>
  </si>
  <si>
    <t>86890</t>
  </si>
  <si>
    <t>1999026</t>
  </si>
  <si>
    <t>. BB POOLED CRYOPRICIPITATE (PROCESSING)</t>
  </si>
  <si>
    <t>P9012</t>
  </si>
  <si>
    <t>1999025</t>
  </si>
  <si>
    <t>. BB PLATELETS PHERESIS PAS PATHOGEN RED</t>
  </si>
  <si>
    <t>P9073</t>
  </si>
  <si>
    <t>1999024</t>
  </si>
  <si>
    <t>. BB PLATELETS PHERESIS PAS EACH UNIT</t>
  </si>
  <si>
    <t>1999023</t>
  </si>
  <si>
    <t>. BB PLATELETS (PROCESSING)</t>
  </si>
  <si>
    <t>P9019</t>
  </si>
  <si>
    <t>1999022</t>
  </si>
  <si>
    <t>. BB PLATELETPHERESIS0DIRECTED (PROCESSI</t>
  </si>
  <si>
    <t>P9034</t>
  </si>
  <si>
    <t>1999021</t>
  </si>
  <si>
    <t>. BB PLASMA (PROCESSING)</t>
  </si>
  <si>
    <t>P9017</t>
  </si>
  <si>
    <t>1999020</t>
  </si>
  <si>
    <t>.BB FROZEN PLASMA THAWING EACH UNIT</t>
  </si>
  <si>
    <t>86927</t>
  </si>
  <si>
    <t>1999019</t>
  </si>
  <si>
    <t>. BB PACKED CELLS-WASHED (PROCESSING)</t>
  </si>
  <si>
    <t>P9022</t>
  </si>
  <si>
    <t>1999018</t>
  </si>
  <si>
    <t>. BB PACKED CELLS -DEGLYC (PROCESSING)</t>
  </si>
  <si>
    <t>P9039</t>
  </si>
  <si>
    <t>1999017</t>
  </si>
  <si>
    <t>. BB PACKED CELLS (PROCESSING)</t>
  </si>
  <si>
    <t>P9021</t>
  </si>
  <si>
    <t>1999016</t>
  </si>
  <si>
    <t>. BB IRRADIATION EA UNIT</t>
  </si>
  <si>
    <t>86945</t>
  </si>
  <si>
    <t>1999015</t>
  </si>
  <si>
    <t>. BB FRESH FROZEN PLASMA-DIRECTED (PROCE</t>
  </si>
  <si>
    <t>1999014</t>
  </si>
  <si>
    <t>. BB FRESH FROZEN PLASMA-AUTOLOGUS (PROC</t>
  </si>
  <si>
    <t>1999013</t>
  </si>
  <si>
    <t>. BB FRESH FROZEN PLASMA TYPE AB SURCHAR</t>
  </si>
  <si>
    <t>1999012</t>
  </si>
  <si>
    <t>. BB FRESH FROCEN PLASMA-AUTOLOGOUS (PRO</t>
  </si>
  <si>
    <t>1999011</t>
  </si>
  <si>
    <t>. BB CRYOPRECIPITATE-AUTOLOGOUS (PROCESS</t>
  </si>
  <si>
    <t>1999010</t>
  </si>
  <si>
    <t>. BB CRYOGLOBULIN-DIRECTED (PROCESSING)</t>
  </si>
  <si>
    <t>1999009</t>
  </si>
  <si>
    <t>. BB CRYOGLOBULIN (PROCESSING)</t>
  </si>
  <si>
    <t>1999008</t>
  </si>
  <si>
    <t>. BB CMV NEGATIVE EA UNIT</t>
  </si>
  <si>
    <t>1999007</t>
  </si>
  <si>
    <t>. BB BLOOD UNIT-DIRECTED (PROCESSING)</t>
  </si>
  <si>
    <t>1999006</t>
  </si>
  <si>
    <t>. BB BLOOD UNIT-DESIGNATED (PROCESSING)</t>
  </si>
  <si>
    <t>1999005</t>
  </si>
  <si>
    <t>. BB AUTOLOGOUS UNIT (PROCESSING)</t>
  </si>
  <si>
    <t>1999003</t>
  </si>
  <si>
    <t>BB ABO/RH</t>
  </si>
  <si>
    <t>1999002</t>
  </si>
  <si>
    <t>BB TYPE &amp; SCREEN</t>
  </si>
  <si>
    <t>1999001</t>
  </si>
  <si>
    <t>=&gt;BLOOD BANK ORDER&lt;=</t>
  </si>
  <si>
    <t>1901020</t>
  </si>
  <si>
    <t>.BB RED CELLS L/R REDUCED EA UNIT</t>
  </si>
  <si>
    <t>P9016</t>
  </si>
  <si>
    <t>1901012</t>
  </si>
  <si>
    <t>PLATELETS PHERESIS EACH UNIT</t>
  </si>
  <si>
    <t>1900998</t>
  </si>
  <si>
    <t>FF PLASMA 1 DONER FRZ &gt;8HR&lt; COLL EA</t>
  </si>
  <si>
    <t>1900550</t>
  </si>
  <si>
    <t>RED BLOOD CELLS EACH UNIT</t>
  </si>
  <si>
    <t>1900063</t>
  </si>
  <si>
    <t>BLOOD REPLACEMENT DEPOSIT (STATISTIC)</t>
  </si>
  <si>
    <t>1800077</t>
  </si>
  <si>
    <t>CYTOPATH CONCENTRATE  SMEAR W/INTRP</t>
  </si>
  <si>
    <t>88108</t>
  </si>
  <si>
    <t>1799999</t>
  </si>
  <si>
    <t>1799132</t>
  </si>
  <si>
    <t>CULTURE, STOOL</t>
  </si>
  <si>
    <t>87045</t>
  </si>
  <si>
    <t>1799131</t>
  </si>
  <si>
    <t>RESP. VIRUS MINI PNL BY RT-PCR</t>
  </si>
  <si>
    <t>1799130</t>
  </si>
  <si>
    <t>H. INFLUENZA AB IGG</t>
  </si>
  <si>
    <t>1799129</t>
  </si>
  <si>
    <t>COMP. METABOLIC PANEL</t>
  </si>
  <si>
    <t>80053</t>
  </si>
  <si>
    <t>1799128</t>
  </si>
  <si>
    <t>.BB UNIT XM (X1) BC 86902</t>
  </si>
  <si>
    <t>86902</t>
  </si>
  <si>
    <t>1799127</t>
  </si>
  <si>
    <t>.BB UNIT XM (BC) 86922</t>
  </si>
  <si>
    <t>86920</t>
  </si>
  <si>
    <t>1799126</t>
  </si>
  <si>
    <t>86922</t>
  </si>
  <si>
    <t>1799125</t>
  </si>
  <si>
    <t>.STOOL,ADD'L PATHOGEN SCREEN</t>
  </si>
  <si>
    <t>87046</t>
  </si>
  <si>
    <t>1799124</t>
  </si>
  <si>
    <t>.BB RH TYPING (BC) 86901</t>
  </si>
  <si>
    <t>86901</t>
  </si>
  <si>
    <t>1799123</t>
  </si>
  <si>
    <t>.BB RBC PRETREAT SERUM INCUB (BC)</t>
  </si>
  <si>
    <t>86975</t>
  </si>
  <si>
    <t>1799122</t>
  </si>
  <si>
    <t>.BB RBC PRETREAT SERUM (BC) 86977</t>
  </si>
  <si>
    <t>86977</t>
  </si>
  <si>
    <t>1799121</t>
  </si>
  <si>
    <t>.BB RBC PRETREAT ABSORP (BC) 86978</t>
  </si>
  <si>
    <t>86978</t>
  </si>
  <si>
    <t>1799120</t>
  </si>
  <si>
    <t>1799119</t>
  </si>
  <si>
    <t>.MYCOBACTERIA IDENTIFICATION, ISO 1</t>
  </si>
  <si>
    <t>87118</t>
  </si>
  <si>
    <t>1799118</t>
  </si>
  <si>
    <t>MICROBE SUSCEPTIBLE MIC (D TEST)</t>
  </si>
  <si>
    <t>8718690</t>
  </si>
  <si>
    <t>1799117</t>
  </si>
  <si>
    <t>.BB INDIRECT COOMBS (BC) 86886</t>
  </si>
  <si>
    <t>86886</t>
  </si>
  <si>
    <t>1799116</t>
  </si>
  <si>
    <t>.HEMOGLOBIN S (BCP)</t>
  </si>
  <si>
    <t>8566090</t>
  </si>
  <si>
    <t>1799115</t>
  </si>
  <si>
    <t>.FUNGUS ID, ISOLATE 5</t>
  </si>
  <si>
    <t>87106</t>
  </si>
  <si>
    <t>1799114</t>
  </si>
  <si>
    <t>.FUNGUS ID, ISOLATE 4</t>
  </si>
  <si>
    <t>1799113</t>
  </si>
  <si>
    <t>.FUNGUS ID, ISOLATE 3</t>
  </si>
  <si>
    <t>1799112</t>
  </si>
  <si>
    <t>.FUNGUS ID, ISOLATE 2</t>
  </si>
  <si>
    <t>1799111</t>
  </si>
  <si>
    <t>.CULTURE,BACTERIAL URINE ID, ISO 5</t>
  </si>
  <si>
    <t>87077</t>
  </si>
  <si>
    <t>1799110</t>
  </si>
  <si>
    <t>.CULTURE,BACTERIAL URINE ID, ISO 4</t>
  </si>
  <si>
    <t>1799109</t>
  </si>
  <si>
    <t>.CULTURE, BLOOD (NON AUTOMATED)</t>
  </si>
  <si>
    <t>87040</t>
  </si>
  <si>
    <t>1799108</t>
  </si>
  <si>
    <t>.CULTURE, BACTERIAL ANAEROBE ID, ISO 3</t>
  </si>
  <si>
    <t>87076</t>
  </si>
  <si>
    <t>1799107</t>
  </si>
  <si>
    <t>.CULTURE BACTERIAL ID, ISO 6</t>
  </si>
  <si>
    <t>1799106</t>
  </si>
  <si>
    <t>.CULTURE BACTERIAL ID, ISO 5</t>
  </si>
  <si>
    <t>1799105</t>
  </si>
  <si>
    <t>.CULTURE BACTERIAL ID, ISO 4</t>
  </si>
  <si>
    <t>1799104</t>
  </si>
  <si>
    <t>.BONE MARROW PROCESSING FEE</t>
  </si>
  <si>
    <t>38230</t>
  </si>
  <si>
    <t>1799103</t>
  </si>
  <si>
    <t>.BB BLD TYPING SERO (BC) 86900</t>
  </si>
  <si>
    <t>86900</t>
  </si>
  <si>
    <t>1799102</t>
  </si>
  <si>
    <t>.BLD CULT GNR NUCLEIC ACID TEST</t>
  </si>
  <si>
    <t>8714990</t>
  </si>
  <si>
    <t>1799101</t>
  </si>
  <si>
    <t>.BACTERIAL SEROTYPING</t>
  </si>
  <si>
    <t>87147</t>
  </si>
  <si>
    <t>1799100</t>
  </si>
  <si>
    <t>.AGGLUTINATION 3</t>
  </si>
  <si>
    <t>1799099</t>
  </si>
  <si>
    <t>.BB ABORH (OTH) BC 86905</t>
  </si>
  <si>
    <t>86905</t>
  </si>
  <si>
    <t>1799098</t>
  </si>
  <si>
    <t>RPR WITH REFLEX TO TITER</t>
  </si>
  <si>
    <t>1799097</t>
  </si>
  <si>
    <t>CULTURE, ENVIRONMENTAL</t>
  </si>
  <si>
    <t>87070</t>
  </si>
  <si>
    <t>1799096</t>
  </si>
  <si>
    <t>OCCULT BLOOD (3 SPECIMENS)</t>
  </si>
  <si>
    <t>82270</t>
  </si>
  <si>
    <t>1799095</t>
  </si>
  <si>
    <t>URINE TOTAL PROTEIN PANEL</t>
  </si>
  <si>
    <t>84156</t>
  </si>
  <si>
    <t>1799094</t>
  </si>
  <si>
    <t>STOOL ENTERIC PATHOGENS PANEL</t>
  </si>
  <si>
    <t>87506</t>
  </si>
  <si>
    <t>1799093</t>
  </si>
  <si>
    <t>TOBRAMYCIN, RANDOM</t>
  </si>
  <si>
    <t>80200</t>
  </si>
  <si>
    <t>1799092</t>
  </si>
  <si>
    <t>OCCULT BLOOD (1 SPECIMEN)</t>
  </si>
  <si>
    <t>1799091</t>
  </si>
  <si>
    <t>JAK2 GENE, V17F, QUALITATIVE</t>
  </si>
  <si>
    <t>81270</t>
  </si>
  <si>
    <t>1799090</t>
  </si>
  <si>
    <t>CULTURE, CSF W/GS</t>
  </si>
  <si>
    <t>87205</t>
  </si>
  <si>
    <t>1799089</t>
  </si>
  <si>
    <t>.BB DIRECT ANTIGLOBULIN</t>
  </si>
  <si>
    <t>86880</t>
  </si>
  <si>
    <t>1799088</t>
  </si>
  <si>
    <t>CULTURE, FUNGUS (BLOOD)</t>
  </si>
  <si>
    <t>87103</t>
  </si>
  <si>
    <t>1799087</t>
  </si>
  <si>
    <t>OCCULT BLOOD (2 SPECIMENS)</t>
  </si>
  <si>
    <t>1799086</t>
  </si>
  <si>
    <t>GENTAMICIN, RANDOM</t>
  </si>
  <si>
    <t>80170</t>
  </si>
  <si>
    <t>1799085</t>
  </si>
  <si>
    <t>CULTURE, VRE SCREEN</t>
  </si>
  <si>
    <t>87081</t>
  </si>
  <si>
    <t>1799084</t>
  </si>
  <si>
    <t>BLOOD GASES, UMB,ART.</t>
  </si>
  <si>
    <t>82803</t>
  </si>
  <si>
    <t>1799083</t>
  </si>
  <si>
    <t>VITAMIN B12 BIND CAP</t>
  </si>
  <si>
    <t>8260890</t>
  </si>
  <si>
    <t>1799082</t>
  </si>
  <si>
    <t>OSTEOCALCIN</t>
  </si>
  <si>
    <t>8393790</t>
  </si>
  <si>
    <t>1799081</t>
  </si>
  <si>
    <t>LIPOPROTEIN-ASSOCIATED PHOSPHO</t>
  </si>
  <si>
    <t>8369890</t>
  </si>
  <si>
    <t>1799080</t>
  </si>
  <si>
    <t>INSULIN ANTIBODY</t>
  </si>
  <si>
    <t>8633790</t>
  </si>
  <si>
    <t>1799079</t>
  </si>
  <si>
    <t>HIV-1 DNA QUAL BY PCR</t>
  </si>
  <si>
    <t>1799078</t>
  </si>
  <si>
    <t>HEMOGLOBIN, PLASMA</t>
  </si>
  <si>
    <t>8305190</t>
  </si>
  <si>
    <t>1799077</t>
  </si>
  <si>
    <t>FLUOXETINE (PROZAC)</t>
  </si>
  <si>
    <t>1799076</t>
  </si>
  <si>
    <t>FECAL OCCULT BLD, IMMUNOASSAY</t>
  </si>
  <si>
    <t>82274</t>
  </si>
  <si>
    <t>1799075</t>
  </si>
  <si>
    <t>FACTOR VIII AG</t>
  </si>
  <si>
    <t>8524690</t>
  </si>
  <si>
    <t>1799074</t>
  </si>
  <si>
    <t>DEXAMETHASONE SUPPRESSION TEST</t>
  </si>
  <si>
    <t>82542</t>
  </si>
  <si>
    <t>1799073</t>
  </si>
  <si>
    <t>CSF MENINGITIS PANEL</t>
  </si>
  <si>
    <t>87496</t>
  </si>
  <si>
    <t>1799072</t>
  </si>
  <si>
    <t>C. DIFFICILE TOXIGENIC ASSAY</t>
  </si>
  <si>
    <t>87493</t>
  </si>
  <si>
    <t>1799071</t>
  </si>
  <si>
    <t>BRUCELLA AB TOTAL</t>
  </si>
  <si>
    <t>8662290</t>
  </si>
  <si>
    <t>1799070</t>
  </si>
  <si>
    <t>ADENOSINE DEAMINASE PERITONEAL</t>
  </si>
  <si>
    <t>1799060</t>
  </si>
  <si>
    <t>URINALYSIS CULTURE IF INDICATED</t>
  </si>
  <si>
    <t>1799059</t>
  </si>
  <si>
    <t>URINE ELECTROLYTES</t>
  </si>
  <si>
    <t>84133</t>
  </si>
  <si>
    <t>1799058</t>
  </si>
  <si>
    <t>.BB TYPE AND SCREEN</t>
  </si>
  <si>
    <t>1799057</t>
  </si>
  <si>
    <t>TSH w/ reflex to fT4</t>
  </si>
  <si>
    <t>84443</t>
  </si>
  <si>
    <t>1799056</t>
  </si>
  <si>
    <t>TB CMPLX, RIF RESISTANCE PNL</t>
  </si>
  <si>
    <t>1799055</t>
  </si>
  <si>
    <t>SODIUM, BODY FLD</t>
  </si>
  <si>
    <t>1799054</t>
  </si>
  <si>
    <t>BB RHIGG RHOGAM PRODUCT ONLY (ORDER)</t>
  </si>
  <si>
    <t>1799053</t>
  </si>
  <si>
    <t>RA FACTOR AB, BY ELISA</t>
  </si>
  <si>
    <t>1799052</t>
  </si>
  <si>
    <t>.BB PRENATAL TYPE AND SCREEN</t>
  </si>
  <si>
    <t>1799051</t>
  </si>
  <si>
    <t>POTASSIUM, BODY FLD</t>
  </si>
  <si>
    <t>1799050</t>
  </si>
  <si>
    <t>BB TRANSFUSED PLATELETS (ORDER)</t>
  </si>
  <si>
    <t>1799049</t>
  </si>
  <si>
    <t>NOROVIRUS GI, GII BY PCR</t>
  </si>
  <si>
    <t>1799048</t>
  </si>
  <si>
    <t>Lyme Ab w/Reflex to W. Blot</t>
  </si>
  <si>
    <t>1799047</t>
  </si>
  <si>
    <t>Lyme Ab IgM Western Blot</t>
  </si>
  <si>
    <t>1799046</t>
  </si>
  <si>
    <t>IRON PANEL</t>
  </si>
  <si>
    <t>83540</t>
  </si>
  <si>
    <t>1799045</t>
  </si>
  <si>
    <t>HGB AND HCT</t>
  </si>
  <si>
    <t>85014</t>
  </si>
  <si>
    <t>1799044</t>
  </si>
  <si>
    <t>HEP B SURF ANTIBODY (QUANT)</t>
  </si>
  <si>
    <t>86706</t>
  </si>
  <si>
    <t>1799043</t>
  </si>
  <si>
    <t>HBV by Quantitative NAAT</t>
  </si>
  <si>
    <t>1799042</t>
  </si>
  <si>
    <t>BB GRANULOCYTES (ORDER)</t>
  </si>
  <si>
    <t>1799041</t>
  </si>
  <si>
    <t>FOLATE/VITAMIN B12 PANEL</t>
  </si>
  <si>
    <t>82607</t>
  </si>
  <si>
    <t>1799040</t>
  </si>
  <si>
    <t>BB FFP (ORDER)</t>
  </si>
  <si>
    <t>1799039</t>
  </si>
  <si>
    <t>FECAL CHLORIDE</t>
  </si>
  <si>
    <t>1799038</t>
  </si>
  <si>
    <t>CULTURE, FLUID ANA W/GS</t>
  </si>
  <si>
    <t>1799037</t>
  </si>
  <si>
    <t>CULTURE,AFB URINE</t>
  </si>
  <si>
    <t>1799036</t>
  </si>
  <si>
    <t>CULTURE, WOUND AERO, ANA W/GS</t>
  </si>
  <si>
    <t>1799035</t>
  </si>
  <si>
    <t>CULTURE, WOUND AERO ONLY W/GS</t>
  </si>
  <si>
    <t>1799034</t>
  </si>
  <si>
    <t>CULTURE, URINE W/GS</t>
  </si>
  <si>
    <t>1799033</t>
  </si>
  <si>
    <t>CULTURE, RESPIRATORY W/GS</t>
  </si>
  <si>
    <t>1799032</t>
  </si>
  <si>
    <t>CULTURE, QUANT BRONCHIAL</t>
  </si>
  <si>
    <t>1799031</t>
  </si>
  <si>
    <t>CULTURE, GENITAL W/GS</t>
  </si>
  <si>
    <t>1799030</t>
  </si>
  <si>
    <t>CULTURE, DIALYSATE</t>
  </si>
  <si>
    <t>1799029</t>
  </si>
  <si>
    <t>1799028</t>
  </si>
  <si>
    <t>BB CRYO (ORDER)</t>
  </si>
  <si>
    <t>1799027</t>
  </si>
  <si>
    <t>.BB CROSSMATCH</t>
  </si>
  <si>
    <t>1799026</t>
  </si>
  <si>
    <t>BB CONVALESCENT PLASMA (ORDER)</t>
  </si>
  <si>
    <t>1799025</t>
  </si>
  <si>
    <t>CHOLESTEROL, BODY FLD</t>
  </si>
  <si>
    <t>1799024</t>
  </si>
  <si>
    <t>C. TRACHOMATIS BY PCR</t>
  </si>
  <si>
    <t>87491</t>
  </si>
  <si>
    <t>1799023</t>
  </si>
  <si>
    <t>BILIRUBIN,TOTAL</t>
  </si>
  <si>
    <t>82247</t>
  </si>
  <si>
    <t>1799022</t>
  </si>
  <si>
    <t>APOLIPOPROTEIN, B</t>
  </si>
  <si>
    <t>1799021</t>
  </si>
  <si>
    <t>AMYLASE, CREAT. CLEARANCE RATIO</t>
  </si>
  <si>
    <t>82150</t>
  </si>
  <si>
    <t>1799020</t>
  </si>
  <si>
    <t>AFB CULTURE</t>
  </si>
  <si>
    <t>1799014</t>
  </si>
  <si>
    <t>GTT 5 HOUR</t>
  </si>
  <si>
    <t>1799013</t>
  </si>
  <si>
    <t>GTT 4 HOUR</t>
  </si>
  <si>
    <t>1799012</t>
  </si>
  <si>
    <t>GTT 3 HOUR</t>
  </si>
  <si>
    <t>1799011</t>
  </si>
  <si>
    <t>GTT 2 HOUR</t>
  </si>
  <si>
    <t>1799010</t>
  </si>
  <si>
    <t>GTT 1 HOUR</t>
  </si>
  <si>
    <t>1799009</t>
  </si>
  <si>
    <t>OCCULT BLOOD #3</t>
  </si>
  <si>
    <t>1799008</t>
  </si>
  <si>
    <t>OCCULT BLOOD #2</t>
  </si>
  <si>
    <t>1799007</t>
  </si>
  <si>
    <t>NON-COVERED VENIPUNCTURE</t>
  </si>
  <si>
    <t>1799006</t>
  </si>
  <si>
    <t>H&amp;H</t>
  </si>
  <si>
    <t>1799005</t>
  </si>
  <si>
    <t>PT/PTT</t>
  </si>
  <si>
    <t>1799004</t>
  </si>
  <si>
    <t>URINALYSIS</t>
  </si>
  <si>
    <t>81001</t>
  </si>
  <si>
    <t>1799003</t>
  </si>
  <si>
    <t>CBC</t>
  </si>
  <si>
    <t>1799002</t>
  </si>
  <si>
    <t>=&gt;PATHOLOGY ORDER&lt;=</t>
  </si>
  <si>
    <t>1799001</t>
  </si>
  <si>
    <t>=&gt;CANCEL LAB ORDER&lt;=</t>
  </si>
  <si>
    <t>1761442</t>
  </si>
  <si>
    <t>SPECIMEN COLLECT COVID-19 HOSP OP</t>
  </si>
  <si>
    <t>C9803</t>
  </si>
  <si>
    <t>1753602</t>
  </si>
  <si>
    <t>COVID-19Ag (COVID-19 Antigen) testing</t>
  </si>
  <si>
    <t>87426</t>
  </si>
  <si>
    <t>1753601</t>
  </si>
  <si>
    <t>1751613</t>
  </si>
  <si>
    <t>BLOOD OCCULT FECES 1-3 NOT COLO NEO</t>
  </si>
  <si>
    <t>82272</t>
  </si>
  <si>
    <t>1751605</t>
  </si>
  <si>
    <t>BLOOD OCCULT PEROX ACTV OTHR SOURCE</t>
  </si>
  <si>
    <t>82271</t>
  </si>
  <si>
    <t>1751506</t>
  </si>
  <si>
    <t>URINE PREGNANCY TEST VISUAL</t>
  </si>
  <si>
    <t>81025</t>
  </si>
  <si>
    <t>1750540</t>
  </si>
  <si>
    <t>COLLECT VENOUS BLOOD/VENIPUNCTURE</t>
  </si>
  <si>
    <t>36415</t>
  </si>
  <si>
    <t>1722016</t>
  </si>
  <si>
    <t>COAGULATION TIME ACTIVATED</t>
  </si>
  <si>
    <t>85347</t>
  </si>
  <si>
    <t>1712097</t>
  </si>
  <si>
    <t>CSF LACTIC ACID</t>
  </si>
  <si>
    <t>83605</t>
  </si>
  <si>
    <t>1712089</t>
  </si>
  <si>
    <t>LACTIC ACID, PLASMA</t>
  </si>
  <si>
    <t>1712030</t>
  </si>
  <si>
    <t>URINE URIC ACID, RANDOM</t>
  </si>
  <si>
    <t>84560</t>
  </si>
  <si>
    <t>1711982</t>
  </si>
  <si>
    <t>PROGESTERONE</t>
  </si>
  <si>
    <t>84144</t>
  </si>
  <si>
    <t>1711941</t>
  </si>
  <si>
    <t>TESTOSTERONE TOTAL</t>
  </si>
  <si>
    <t>84403</t>
  </si>
  <si>
    <t>1711933</t>
  </si>
  <si>
    <t>PSA FREE</t>
  </si>
  <si>
    <t>84154</t>
  </si>
  <si>
    <t>1711925</t>
  </si>
  <si>
    <t>PSA FRACTIONATION</t>
  </si>
  <si>
    <t>1711917</t>
  </si>
  <si>
    <t>IMMUNOASSAY TUMOR QUAN CA 125</t>
  </si>
  <si>
    <t>86304</t>
  </si>
  <si>
    <t>1711909</t>
  </si>
  <si>
    <t>ALPHA-FETOPROTEIN (AFP) SERUM</t>
  </si>
  <si>
    <t>82105</t>
  </si>
  <si>
    <t>1711891</t>
  </si>
  <si>
    <t>HAPTOGLOBIN QUANTITATIVE</t>
  </si>
  <si>
    <t>83010</t>
  </si>
  <si>
    <t>1711826</t>
  </si>
  <si>
    <t>TRANSFERRIN</t>
  </si>
  <si>
    <t>84466</t>
  </si>
  <si>
    <t>1711818</t>
  </si>
  <si>
    <t>LIPASE</t>
  </si>
  <si>
    <t>83690</t>
  </si>
  <si>
    <t>1711693</t>
  </si>
  <si>
    <t>VALPROIC/DIPRO ACID TOTAL ASSAY</t>
  </si>
  <si>
    <t>80164</t>
  </si>
  <si>
    <t>1711610</t>
  </si>
  <si>
    <t>ACTH STIMULATION PANEL ADRENAL</t>
  </si>
  <si>
    <t>80400</t>
  </si>
  <si>
    <t>1711354</t>
  </si>
  <si>
    <t>URINE URIC ACID, 24 HR</t>
  </si>
  <si>
    <t>1711339</t>
  </si>
  <si>
    <t>PHOSPHORUS INORGANIC URINE</t>
  </si>
  <si>
    <t>84105</t>
  </si>
  <si>
    <t>1711321</t>
  </si>
  <si>
    <t>O2 SAT, VENOUS</t>
  </si>
  <si>
    <t>82810</t>
  </si>
  <si>
    <t>1711305</t>
  </si>
  <si>
    <t>CORTISOL, PM</t>
  </si>
  <si>
    <t>82533</t>
  </si>
  <si>
    <t>1711297</t>
  </si>
  <si>
    <t>CORTISOL, AM</t>
  </si>
  <si>
    <t>1711255</t>
  </si>
  <si>
    <t>BLOOD GASES, UMB.VEN.</t>
  </si>
  <si>
    <t>1711230</t>
  </si>
  <si>
    <t>BLOOD GASES, VENOUS</t>
  </si>
  <si>
    <t>1711164</t>
  </si>
  <si>
    <t>URINE MICROALBUMIN, 24 HR</t>
  </si>
  <si>
    <t>82043</t>
  </si>
  <si>
    <t>1711156</t>
  </si>
  <si>
    <t>URINE MICROALBUMIN, RANDOM</t>
  </si>
  <si>
    <t>1711152</t>
  </si>
  <si>
    <t>FENTANYL</t>
  </si>
  <si>
    <t>80354</t>
  </si>
  <si>
    <t>1711149</t>
  </si>
  <si>
    <t>BETA-HYDROXYBUTYRATE(S.KETONES)</t>
  </si>
  <si>
    <t>82010</t>
  </si>
  <si>
    <t>1711131</t>
  </si>
  <si>
    <t>PREALBUMIN</t>
  </si>
  <si>
    <t>84134</t>
  </si>
  <si>
    <t>1711123</t>
  </si>
  <si>
    <t>HEPATITIS B CORE AB IGM AB</t>
  </si>
  <si>
    <t>86705</t>
  </si>
  <si>
    <t>1711115</t>
  </si>
  <si>
    <t>URINE VOLUME MEASURE TIMED COLL EA</t>
  </si>
  <si>
    <t>81050</t>
  </si>
  <si>
    <t>1711081</t>
  </si>
  <si>
    <t>IRON</t>
  </si>
  <si>
    <t>1711065</t>
  </si>
  <si>
    <t>HGB/HCT</t>
  </si>
  <si>
    <t>85018</t>
  </si>
  <si>
    <t>1711057</t>
  </si>
  <si>
    <t>WHOLE BLOOD POTASSIUM</t>
  </si>
  <si>
    <t>84132</t>
  </si>
  <si>
    <t>1711040</t>
  </si>
  <si>
    <t>IONIZED CALCIUM</t>
  </si>
  <si>
    <t>82330</t>
  </si>
  <si>
    <t>1710275</t>
  </si>
  <si>
    <t>FIBRIN DEGRADATION D-DIMER QN</t>
  </si>
  <si>
    <t>85379</t>
  </si>
  <si>
    <t>1710002</t>
  </si>
  <si>
    <t>BLOOD COUNT CBC AUTO W/O DIFF</t>
  </si>
  <si>
    <t>85027</t>
  </si>
  <si>
    <t>1709814</t>
  </si>
  <si>
    <t>ANTIFACTOR XA, LMWH</t>
  </si>
  <si>
    <t>85520</t>
  </si>
  <si>
    <t>1709798</t>
  </si>
  <si>
    <t>ANTIFACTOR XA, HEPARIN</t>
  </si>
  <si>
    <t>1709764</t>
  </si>
  <si>
    <t>ACTIVATED CLOTTING TIME</t>
  </si>
  <si>
    <t>1709756</t>
  </si>
  <si>
    <t>URINALYSIS AUTO W/SCOPE</t>
  </si>
  <si>
    <t>1704224</t>
  </si>
  <si>
    <t>1703507</t>
  </si>
  <si>
    <t>1703211</t>
  </si>
  <si>
    <t>RENAL FUNCTION PANEL</t>
  </si>
  <si>
    <t>80069</t>
  </si>
  <si>
    <t>1703203</t>
  </si>
  <si>
    <t>COMPREHENSIVE METABOLIC PANEL</t>
  </si>
  <si>
    <t>1703195</t>
  </si>
  <si>
    <t>BASIC METABOLIC PANEL CALCIUM TOTAL</t>
  </si>
  <si>
    <t>80048</t>
  </si>
  <si>
    <t>1703179</t>
  </si>
  <si>
    <t>.GLUCOSE (POC REPEAT)</t>
  </si>
  <si>
    <t>82962</t>
  </si>
  <si>
    <t>1703161</t>
  </si>
  <si>
    <t>WHOLE BLOOD GLUCOSE</t>
  </si>
  <si>
    <t>82947</t>
  </si>
  <si>
    <t>1703153</t>
  </si>
  <si>
    <t>HEMOGLOBIN GLYCOSYLATED (A1C)</t>
  </si>
  <si>
    <t>83036</t>
  </si>
  <si>
    <t>1703152</t>
  </si>
  <si>
    <t>METHEMOGLOBIN</t>
  </si>
  <si>
    <t>1703138</t>
  </si>
  <si>
    <t>CREATINE KINASE (CPK) MB FRACTN</t>
  </si>
  <si>
    <t>82553</t>
  </si>
  <si>
    <t>1703120</t>
  </si>
  <si>
    <t>CK, TOTAL</t>
  </si>
  <si>
    <t>82550</t>
  </si>
  <si>
    <t>1703112</t>
  </si>
  <si>
    <t>DRUG TEST PRESMP INST CHEM EA DOS</t>
  </si>
  <si>
    <t>80307</t>
  </si>
  <si>
    <t>1703104</t>
  </si>
  <si>
    <t>URINE CHLORIDE, 24 HR</t>
  </si>
  <si>
    <t>82436</t>
  </si>
  <si>
    <t>1703096</t>
  </si>
  <si>
    <t>URINE CALCIUM, RANDOM</t>
  </si>
  <si>
    <t>82310</t>
  </si>
  <si>
    <t>1703088</t>
  </si>
  <si>
    <t>HEPATITIS C ANTIBODY</t>
  </si>
  <si>
    <t>86803</t>
  </si>
  <si>
    <t>1703062</t>
  </si>
  <si>
    <t>GLUTAMYLTRANSFERASE GAMMA</t>
  </si>
  <si>
    <t>82977</t>
  </si>
  <si>
    <t>1703047</t>
  </si>
  <si>
    <t>ANTIBODY RUBELLA</t>
  </si>
  <si>
    <t>86762</t>
  </si>
  <si>
    <t>1703040</t>
  </si>
  <si>
    <t>HIGH SENSITIVY TROPONIN I 84484</t>
  </si>
  <si>
    <t>84484</t>
  </si>
  <si>
    <t>1703039</t>
  </si>
  <si>
    <t>TROPONIN QUANTITATIVE</t>
  </si>
  <si>
    <t>1703021</t>
  </si>
  <si>
    <t>BNP</t>
  </si>
  <si>
    <t>83880</t>
  </si>
  <si>
    <t>1703013</t>
  </si>
  <si>
    <t>GLUCOSE (POC)</t>
  </si>
  <si>
    <t>1702353</t>
  </si>
  <si>
    <t>CHLORIDE (meter)</t>
  </si>
  <si>
    <t>82435</t>
  </si>
  <si>
    <t>1702346</t>
  </si>
  <si>
    <t>CREATININE (meter)</t>
  </si>
  <si>
    <t>82565</t>
  </si>
  <si>
    <t>1702320</t>
  </si>
  <si>
    <t>TRIIODOTHYRONINE T3 FREE</t>
  </si>
  <si>
    <t>84481</t>
  </si>
  <si>
    <t>1702304</t>
  </si>
  <si>
    <t>BLOOD GAS BATTERY (meter)</t>
  </si>
  <si>
    <t>1702296</t>
  </si>
  <si>
    <t>BNP (meter)</t>
  </si>
  <si>
    <t>1702270</t>
  </si>
  <si>
    <t>1702254</t>
  </si>
  <si>
    <t>PO2 (meter)</t>
  </si>
  <si>
    <t>1702247</t>
  </si>
  <si>
    <t>PCO2 (meter)</t>
  </si>
  <si>
    <t>1702239</t>
  </si>
  <si>
    <t>GASSES BLOOD PH ONLY</t>
  </si>
  <si>
    <t>82800</t>
  </si>
  <si>
    <t>1702221</t>
  </si>
  <si>
    <t>LACTATE (POC)</t>
  </si>
  <si>
    <t>1702213</t>
  </si>
  <si>
    <t>IONIZED CALCIUM (meter)</t>
  </si>
  <si>
    <t>1702205</t>
  </si>
  <si>
    <t>GLUCOSE (meter)</t>
  </si>
  <si>
    <t>1702197</t>
  </si>
  <si>
    <t>POTASSIUM (meter)</t>
  </si>
  <si>
    <t>1702189</t>
  </si>
  <si>
    <t>SODIUM (meter)</t>
  </si>
  <si>
    <t>84295</t>
  </si>
  <si>
    <t>1702148</t>
  </si>
  <si>
    <t>VITAMIN D 25 HYDROXY W/FRCT IF DONE</t>
  </si>
  <si>
    <t>1702122</t>
  </si>
  <si>
    <t>PARATHORMONE</t>
  </si>
  <si>
    <t>83970</t>
  </si>
  <si>
    <t>1702114</t>
  </si>
  <si>
    <t>C-PEPTIDE</t>
  </si>
  <si>
    <t>84681</t>
  </si>
  <si>
    <t>1702072</t>
  </si>
  <si>
    <t>GLUCOSE TOLERANCE TEST X 3 SPMN</t>
  </si>
  <si>
    <t>82951</t>
  </si>
  <si>
    <t>1702064</t>
  </si>
  <si>
    <t>PRENATAL PANEL WITH HEP C AB</t>
  </si>
  <si>
    <t>1702056</t>
  </si>
  <si>
    <t>CORRECTED CALCIUM</t>
  </si>
  <si>
    <t>1702039</t>
  </si>
  <si>
    <t>EIA C DIFFICILE TOXIN(S) AG QL/SQ</t>
  </si>
  <si>
    <t>87324</t>
  </si>
  <si>
    <t>1702031</t>
  </si>
  <si>
    <t>HOMOCYSTINE</t>
  </si>
  <si>
    <t>83090</t>
  </si>
  <si>
    <t>1702021</t>
  </si>
  <si>
    <t>EIA MULTI ANTIGEN QL/SQ</t>
  </si>
  <si>
    <t>87449</t>
  </si>
  <si>
    <t>1702015</t>
  </si>
  <si>
    <t>C-REACTIVE PROTEIN</t>
  </si>
  <si>
    <t>86140</t>
  </si>
  <si>
    <t>1702007</t>
  </si>
  <si>
    <t>LIPOPROTEIN MEAS LDL CHOLESTEROL</t>
  </si>
  <si>
    <t>83721</t>
  </si>
  <si>
    <t>1702005</t>
  </si>
  <si>
    <t>BLOOD OCCULT FECES QUAL CONSECUTVE</t>
  </si>
  <si>
    <t>1701991</t>
  </si>
  <si>
    <t>THYROXINE FREE</t>
  </si>
  <si>
    <t>1701983</t>
  </si>
  <si>
    <t>CARBAMAZEPINE TOTAL DRUG ASSAY</t>
  </si>
  <si>
    <t>80156</t>
  </si>
  <si>
    <t>1701981</t>
  </si>
  <si>
    <t>BLOOD OCCULT FECAL HGB 1-3 QUAL</t>
  </si>
  <si>
    <t>1701959</t>
  </si>
  <si>
    <t>FOLIC ACID SERUM</t>
  </si>
  <si>
    <t>82746</t>
  </si>
  <si>
    <t>1701942</t>
  </si>
  <si>
    <t>CYANOCOBALAMIN (VITAMIN B-12)</t>
  </si>
  <si>
    <t>1701934</t>
  </si>
  <si>
    <t>PROLACTIN</t>
  </si>
  <si>
    <t>84146</t>
  </si>
  <si>
    <t>1701926</t>
  </si>
  <si>
    <t>GONADOTROPIN LUTEINIZING HORMONE</t>
  </si>
  <si>
    <t>83002</t>
  </si>
  <si>
    <t>1701918</t>
  </si>
  <si>
    <t>GONDADOTROPIN FSH</t>
  </si>
  <si>
    <t>83001</t>
  </si>
  <si>
    <t>1701916</t>
  </si>
  <si>
    <t>MRSA SURVEILLANCE CULTURE DISCH</t>
  </si>
  <si>
    <t>1701908</t>
  </si>
  <si>
    <t>MRSA SURVEILLANCE CULTUR INTERIM</t>
  </si>
  <si>
    <t>1701900</t>
  </si>
  <si>
    <t>ESTRADIOL</t>
  </si>
  <si>
    <t>82670</t>
  </si>
  <si>
    <t>1701892</t>
  </si>
  <si>
    <t>FERRITIN</t>
  </si>
  <si>
    <t>82728</t>
  </si>
  <si>
    <t>1701882</t>
  </si>
  <si>
    <t>MRSA SURVEILLANCE SCRN</t>
  </si>
  <si>
    <t>1701874</t>
  </si>
  <si>
    <t>PH BODY FLUID NOS</t>
  </si>
  <si>
    <t>83986</t>
  </si>
  <si>
    <t>1701866</t>
  </si>
  <si>
    <t>1701858</t>
  </si>
  <si>
    <t>GASTRIC OCCULT BLOOD</t>
  </si>
  <si>
    <t>1701819</t>
  </si>
  <si>
    <t>PSA TOTAL</t>
  </si>
  <si>
    <t>84153</t>
  </si>
  <si>
    <t>1701734</t>
  </si>
  <si>
    <t>IADNA NEISSERIA GONORHH AMP PRB TQ</t>
  </si>
  <si>
    <t>87591</t>
  </si>
  <si>
    <t>1701726</t>
  </si>
  <si>
    <t>NUCLEIC ACID CHLAMYDIA /GC PROBE</t>
  </si>
  <si>
    <t>1701635</t>
  </si>
  <si>
    <t>CULTURE,STREP A</t>
  </si>
  <si>
    <t>1701561</t>
  </si>
  <si>
    <t>GENTAMICIN, TROUGH</t>
  </si>
  <si>
    <t>1701553</t>
  </si>
  <si>
    <t>GENTAMICIN, PEAK</t>
  </si>
  <si>
    <t>1701521</t>
  </si>
  <si>
    <t>VANCOMYCIN, PEAK</t>
  </si>
  <si>
    <t>1701520</t>
  </si>
  <si>
    <t>VANCOMYCIN, TROUGH</t>
  </si>
  <si>
    <t>80202</t>
  </si>
  <si>
    <t>1701504</t>
  </si>
  <si>
    <t>URINE PROTEIN, RANDOM</t>
  </si>
  <si>
    <t>1701454</t>
  </si>
  <si>
    <t>URINE CHLORIDE, RANDOM</t>
  </si>
  <si>
    <t>1701429</t>
  </si>
  <si>
    <t>CULTURE BACTERIA OTHER SOURCE ISOL</t>
  </si>
  <si>
    <t>1701421</t>
  </si>
  <si>
    <t>GLUCOSE</t>
  </si>
  <si>
    <t>1701397</t>
  </si>
  <si>
    <t>URINE AMYLASE, 2 HR</t>
  </si>
  <si>
    <t>1701379</t>
  </si>
  <si>
    <t>.FUNGUS ID, ISOLATE 1</t>
  </si>
  <si>
    <t>1701370</t>
  </si>
  <si>
    <t>OBSTETRIC PANEL</t>
  </si>
  <si>
    <t>80055</t>
  </si>
  <si>
    <t>1701348</t>
  </si>
  <si>
    <t>URINE SODIUM, RANDOM</t>
  </si>
  <si>
    <t>84300</t>
  </si>
  <si>
    <t>1701330</t>
  </si>
  <si>
    <t>URINE MAGNESIUM, 24 HR</t>
  </si>
  <si>
    <t>83735</t>
  </si>
  <si>
    <t>1701322</t>
  </si>
  <si>
    <t>LIPID PANEL</t>
  </si>
  <si>
    <t>1701320</t>
  </si>
  <si>
    <t>.CULTURE, BACTERIAL ANAEROBE ID, ISO 2</t>
  </si>
  <si>
    <t>1701314</t>
  </si>
  <si>
    <t>HBsAG CONFIRMATORY TEST</t>
  </si>
  <si>
    <t>87340</t>
  </si>
  <si>
    <t>1701312</t>
  </si>
  <si>
    <t>.CULTURE, BACTERIAL ANAEROBE ID, ISO 1</t>
  </si>
  <si>
    <t>1701306</t>
  </si>
  <si>
    <t>URINE POTASSIUM, 24 HR</t>
  </si>
  <si>
    <t>1701298</t>
  </si>
  <si>
    <t>URINE POTASSIUM, RANDOM</t>
  </si>
  <si>
    <t>1701272</t>
  </si>
  <si>
    <t>FLUID PH</t>
  </si>
  <si>
    <t>1701254</t>
  </si>
  <si>
    <t>.HOMOGENIZATION, TISSUE FOR CULTURE</t>
  </si>
  <si>
    <t>87176</t>
  </si>
  <si>
    <t>1701247</t>
  </si>
  <si>
    <t>.CULTURE,BACTERIAL URINE ID, ISO 3</t>
  </si>
  <si>
    <t>1701239</t>
  </si>
  <si>
    <t>.CULTURE,BACTERIAL URINE ID, ISO 2</t>
  </si>
  <si>
    <t>1701223</t>
  </si>
  <si>
    <t>BILIRUBIN DIRECT</t>
  </si>
  <si>
    <t>82248</t>
  </si>
  <si>
    <t>1701221</t>
  </si>
  <si>
    <t>.CULTURE BACTERIAL URINE ID, ISO 1</t>
  </si>
  <si>
    <t>1701215</t>
  </si>
  <si>
    <t>CARBOXYHEMOGLOBIN QUANTITATIVE</t>
  </si>
  <si>
    <t>82375</t>
  </si>
  <si>
    <t>1701189</t>
  </si>
  <si>
    <t>CULTURE BACT ANAERB EXCEPT BLOOD</t>
  </si>
  <si>
    <t>87075</t>
  </si>
  <si>
    <t>1701171</t>
  </si>
  <si>
    <t>1701157</t>
  </si>
  <si>
    <t>POTASSIUM</t>
  </si>
  <si>
    <t>1701124</t>
  </si>
  <si>
    <t>URINE UREA NITROGEN, RANDOM</t>
  </si>
  <si>
    <t>84540</t>
  </si>
  <si>
    <t>1701116</t>
  </si>
  <si>
    <t>URINE SODIUM, 24 HR</t>
  </si>
  <si>
    <t>1701114</t>
  </si>
  <si>
    <t>.CULTURE BACTERIAL ID, ISO 3</t>
  </si>
  <si>
    <t>1701108</t>
  </si>
  <si>
    <t>FLUID TOT. PROTEIN</t>
  </si>
  <si>
    <t>84157</t>
  </si>
  <si>
    <t>1701106</t>
  </si>
  <si>
    <t>.CULTURE BACTERIAL ID, ISO 2</t>
  </si>
  <si>
    <t>1701098</t>
  </si>
  <si>
    <t>.CULTURE BACTERIAL ID, ISO 1</t>
  </si>
  <si>
    <t>1701090</t>
  </si>
  <si>
    <t>PROSTATE CANCER SCREENING (PSA)</t>
  </si>
  <si>
    <t>1701082</t>
  </si>
  <si>
    <t>OSMOLALITY URINE</t>
  </si>
  <si>
    <t>83935</t>
  </si>
  <si>
    <t>1701033</t>
  </si>
  <si>
    <t>URINE CREATININE, RANDOM</t>
  </si>
  <si>
    <t>82570</t>
  </si>
  <si>
    <t>1700991</t>
  </si>
  <si>
    <t>CULTURE BACT QUANT COLO COUNT URINE</t>
  </si>
  <si>
    <t>87086</t>
  </si>
  <si>
    <t>1700985</t>
  </si>
  <si>
    <t>ACUTE HEPATITIS PANEL</t>
  </si>
  <si>
    <t>80074</t>
  </si>
  <si>
    <t>1700983</t>
  </si>
  <si>
    <t>1700977</t>
  </si>
  <si>
    <t>HEPATIC FUNCTION PANEL</t>
  </si>
  <si>
    <t>80076</t>
  </si>
  <si>
    <t>1700975</t>
  </si>
  <si>
    <t>1700967</t>
  </si>
  <si>
    <t>1700942</t>
  </si>
  <si>
    <t>1700934</t>
  </si>
  <si>
    <t>1700926</t>
  </si>
  <si>
    <t>1700910</t>
  </si>
  <si>
    <t>VANCOMYCIN, RANDOM</t>
  </si>
  <si>
    <t>1700902</t>
  </si>
  <si>
    <t>URIC ACID BLOOD</t>
  </si>
  <si>
    <t>84550</t>
  </si>
  <si>
    <t>1700894</t>
  </si>
  <si>
    <t>URINE UREA NITROGEN, 24 HR</t>
  </si>
  <si>
    <t>1700892</t>
  </si>
  <si>
    <t>1700878</t>
  </si>
  <si>
    <t>THYROID STIMULATING HORMONE</t>
  </si>
  <si>
    <t>1700860</t>
  </si>
  <si>
    <t>TRIGLYCERIDES</t>
  </si>
  <si>
    <t>84478</t>
  </si>
  <si>
    <t>1700837</t>
  </si>
  <si>
    <t>THEOPHYLLINE DRUG ASSAY</t>
  </si>
  <si>
    <t>80198</t>
  </si>
  <si>
    <t>1700795</t>
  </si>
  <si>
    <t>SODIUM</t>
  </si>
  <si>
    <t>1700779</t>
  </si>
  <si>
    <t>TRANSFERASE ALANINE AMINO ALT SGPT</t>
  </si>
  <si>
    <t>84460</t>
  </si>
  <si>
    <t>1700761</t>
  </si>
  <si>
    <t>TRANSFERASE ASPARTATE AMINO SGOT</t>
  </si>
  <si>
    <t>84450</t>
  </si>
  <si>
    <t>1700753</t>
  </si>
  <si>
    <t>SALICYLATE</t>
  </si>
  <si>
    <t>80329</t>
  </si>
  <si>
    <t>1700738</t>
  </si>
  <si>
    <t>URINE PROTEIN, 24 HR</t>
  </si>
  <si>
    <t>1700720</t>
  </si>
  <si>
    <t>CSF TOTAL PROTEIN</t>
  </si>
  <si>
    <t>1700712</t>
  </si>
  <si>
    <t>PROTEIN TOTAL SERUM PLASMA/WHL</t>
  </si>
  <si>
    <t>84155</t>
  </si>
  <si>
    <t>1700698</t>
  </si>
  <si>
    <t>RBC SED RATE NON-AUTOMATED</t>
  </si>
  <si>
    <t>85651</t>
  </si>
  <si>
    <t>1700696</t>
  </si>
  <si>
    <t>O2 SAT, ARTERIAL</t>
  </si>
  <si>
    <t>1700680</t>
  </si>
  <si>
    <t>BLOOD COUNT RETICULOCYTE MANUAL</t>
  </si>
  <si>
    <t>85044</t>
  </si>
  <si>
    <t>1700672</t>
  </si>
  <si>
    <t>1700670</t>
  </si>
  <si>
    <t>PHOSPHORUS INORGANIC</t>
  </si>
  <si>
    <t>84100</t>
  </si>
  <si>
    <t>1700664</t>
  </si>
  <si>
    <t>SED RATE ERYTHROCYTE AUTOMATED</t>
  </si>
  <si>
    <t>85652</t>
  </si>
  <si>
    <t>1700662</t>
  </si>
  <si>
    <t>PHENYTOIN DRUG ASSAY</t>
  </si>
  <si>
    <t>80185</t>
  </si>
  <si>
    <t>1700656</t>
  </si>
  <si>
    <t>BLOOD COUNT RETICULOCYTE AUTOMATED</t>
  </si>
  <si>
    <t>85045</t>
  </si>
  <si>
    <t>1700649</t>
  </si>
  <si>
    <t>COLLECT CAPILLARY BLOOD</t>
  </si>
  <si>
    <t>36416</t>
  </si>
  <si>
    <t>1700639</t>
  </si>
  <si>
    <t>PHENOBARBITAL DRUG ASSAY</t>
  </si>
  <si>
    <t>80184</t>
  </si>
  <si>
    <t>1700629</t>
  </si>
  <si>
    <t>CULTURE BACT BLD ANAEROBIC W/ID ISO</t>
  </si>
  <si>
    <t>1700623</t>
  </si>
  <si>
    <t>QUALITATIVE URINE PROTEIN</t>
  </si>
  <si>
    <t>81003</t>
  </si>
  <si>
    <t>1700621</t>
  </si>
  <si>
    <t>OSMOLALITY BLOOD</t>
  </si>
  <si>
    <t>83930</t>
  </si>
  <si>
    <t>1700605</t>
  </si>
  <si>
    <t>MAGNESIUM</t>
  </si>
  <si>
    <t>1700597</t>
  </si>
  <si>
    <t>LITHIUM DRUG ASSAY</t>
  </si>
  <si>
    <t>80178</t>
  </si>
  <si>
    <t>1700595</t>
  </si>
  <si>
    <t>.SPUTUM SCREEN</t>
  </si>
  <si>
    <t>1700579</t>
  </si>
  <si>
    <t>CULTURE, GENITAL</t>
  </si>
  <si>
    <t>1700571</t>
  </si>
  <si>
    <t>LACTATE (LD) (LDH) ENZYME</t>
  </si>
  <si>
    <t>83615</t>
  </si>
  <si>
    <t>1700561</t>
  </si>
  <si>
    <t>CULTURE, STAPH SCREEN</t>
  </si>
  <si>
    <t>1700532</t>
  </si>
  <si>
    <t>URINALYSIS QUAL/SEMI QUAL NO IMMUNO</t>
  </si>
  <si>
    <t>81005</t>
  </si>
  <si>
    <t>1700522</t>
  </si>
  <si>
    <t>LIPOPROTEIN (HDL CHOLESTEROL)</t>
  </si>
  <si>
    <t>83718</t>
  </si>
  <si>
    <t>1700516</t>
  </si>
  <si>
    <t>BLOOD COUNT LEUKOCYTE WBC AUTO</t>
  </si>
  <si>
    <t>85048</t>
  </si>
  <si>
    <t>1700514</t>
  </si>
  <si>
    <t>HEPATITIS B CORE AB TOTAL</t>
  </si>
  <si>
    <t>86704</t>
  </si>
  <si>
    <t>1700506</t>
  </si>
  <si>
    <t>HEPATITIS A AB HAAB IGM ANTIBODY</t>
  </si>
  <si>
    <t>86709</t>
  </si>
  <si>
    <t>1700498</t>
  </si>
  <si>
    <t>HEPATITIS A ANTIBODY HAAB</t>
  </si>
  <si>
    <t>86708</t>
  </si>
  <si>
    <t>1700480</t>
  </si>
  <si>
    <t>HEPATITIS B SURFACE ANTIBODY</t>
  </si>
  <si>
    <t>1700472</t>
  </si>
  <si>
    <t>HEP B SURF ANTIGEN</t>
  </si>
  <si>
    <t>1700470</t>
  </si>
  <si>
    <t>HETEROPHILE ANTIBODIES SCREENING</t>
  </si>
  <si>
    <t>86308</t>
  </si>
  <si>
    <t>1700456</t>
  </si>
  <si>
    <t>GLUCOSE BODY FLUID OTHER THAN BLOOD</t>
  </si>
  <si>
    <t>82945</t>
  </si>
  <si>
    <t>1700441</t>
  </si>
  <si>
    <t>VENIPUNCTURE CREDIT (SET AND SCS)</t>
  </si>
  <si>
    <t>1700433</t>
  </si>
  <si>
    <t>SPECIFIC GRAVITY-TS</t>
  </si>
  <si>
    <t>1700421</t>
  </si>
  <si>
    <t>IAAD IMMUNO OPTICAL OBV STREP GRP A</t>
  </si>
  <si>
    <t>87880</t>
  </si>
  <si>
    <t>1700405</t>
  </si>
  <si>
    <t>LEUKOCYTE ASSESS FECAL QU/SEMI QUAN</t>
  </si>
  <si>
    <t>89055</t>
  </si>
  <si>
    <t>1700391</t>
  </si>
  <si>
    <t>BLOOD COUNT RBC AUTOMATED</t>
  </si>
  <si>
    <t>85041</t>
  </si>
  <si>
    <t>1700389</t>
  </si>
  <si>
    <t>.AGGLUTINATION 1</t>
  </si>
  <si>
    <t>1700383</t>
  </si>
  <si>
    <t>THROMBOPLASTIN TIME PARTIAL</t>
  </si>
  <si>
    <t>85730</t>
  </si>
  <si>
    <t>1700381</t>
  </si>
  <si>
    <t>GLUCOSE, FASTING</t>
  </si>
  <si>
    <t>1700375</t>
  </si>
  <si>
    <t>PROTHROMBIN TIME</t>
  </si>
  <si>
    <t>85610</t>
  </si>
  <si>
    <t>1700359</t>
  </si>
  <si>
    <t>PREGNANCY TEST, URINE</t>
  </si>
  <si>
    <t>1700334</t>
  </si>
  <si>
    <t>BLOOD COUNT PLATELET AUTOMATED</t>
  </si>
  <si>
    <t>85049</t>
  </si>
  <si>
    <t>1700330</t>
  </si>
  <si>
    <t>SMEAR PRIMARY SPECIAL STAIN</t>
  </si>
  <si>
    <t>87207</t>
  </si>
  <si>
    <t>1700324</t>
  </si>
  <si>
    <t>ELECTROLYTE PANEL</t>
  </si>
  <si>
    <t>80051</t>
  </si>
  <si>
    <t>1700316</t>
  </si>
  <si>
    <t>DIGOXIN TOTAL DRUG ASSAY</t>
  </si>
  <si>
    <t>80162</t>
  </si>
  <si>
    <t>1700308</t>
  </si>
  <si>
    <t>URINE CREATININE, 24 HR</t>
  </si>
  <si>
    <t>1700290</t>
  </si>
  <si>
    <t>CREATININE</t>
  </si>
  <si>
    <t>1700284</t>
  </si>
  <si>
    <t>HEMOGLOBIN</t>
  </si>
  <si>
    <t>1700282</t>
  </si>
  <si>
    <t>CREATININE CLEARANCE</t>
  </si>
  <si>
    <t>82575</t>
  </si>
  <si>
    <t>1700280</t>
  </si>
  <si>
    <t>SMEAR WET MOUNT INFECTIOUS AGENT</t>
  </si>
  <si>
    <t>87210</t>
  </si>
  <si>
    <t>1700276</t>
  </si>
  <si>
    <t>BLOOD COUNT HEMATOCRIT</t>
  </si>
  <si>
    <t>1700274</t>
  </si>
  <si>
    <t>CK/CKMB PANEL</t>
  </si>
  <si>
    <t>1700272</t>
  </si>
  <si>
    <t>GRAM STAIN</t>
  </si>
  <si>
    <t>1700256</t>
  </si>
  <si>
    <t>.INDUCIBLE CLINDAMYCIN RESISTANCE (D TES</t>
  </si>
  <si>
    <t>87186</t>
  </si>
  <si>
    <t>1700249</t>
  </si>
  <si>
    <t>1700243</t>
  </si>
  <si>
    <t>FIBRINOGEN ACTIVITY</t>
  </si>
  <si>
    <t>85384</t>
  </si>
  <si>
    <t>1700241</t>
  </si>
  <si>
    <t>CHOLESTEROL SERUM TOTAL</t>
  </si>
  <si>
    <t>82465</t>
  </si>
  <si>
    <t>1700231</t>
  </si>
  <si>
    <t>.BETA LACTAMASE</t>
  </si>
  <si>
    <t>87185</t>
  </si>
  <si>
    <t>1700225</t>
  </si>
  <si>
    <t>CHLORIDE</t>
  </si>
  <si>
    <t>1700217</t>
  </si>
  <si>
    <t>GONADOTROPIN CHORIONIC (HCG) QUALIT</t>
  </si>
  <si>
    <t>84703</t>
  </si>
  <si>
    <t>1700214</t>
  </si>
  <si>
    <t>.BB COMPATIBILITY TST EA UN ANTIGLOB</t>
  </si>
  <si>
    <t>1700209</t>
  </si>
  <si>
    <t>GONADOTROPIN CHORIONIC QUAN</t>
  </si>
  <si>
    <t>84702</t>
  </si>
  <si>
    <t>1700206</t>
  </si>
  <si>
    <t>AB ID RBC ANTIBODIES EA PANEL</t>
  </si>
  <si>
    <t>86870</t>
  </si>
  <si>
    <t>1700198</t>
  </si>
  <si>
    <t>.BB COOMBS TEST INDIRCT QUAL EA RGNT</t>
  </si>
  <si>
    <t>86885</t>
  </si>
  <si>
    <t>1700191</t>
  </si>
  <si>
    <t>CARCINOEMBRYONIC ANTIGEN (CEA)</t>
  </si>
  <si>
    <t>82378</t>
  </si>
  <si>
    <t>1700188</t>
  </si>
  <si>
    <t>1700183</t>
  </si>
  <si>
    <t>CARBON DIOXIDE (BICARBONATE)</t>
  </si>
  <si>
    <t>82374</t>
  </si>
  <si>
    <t>1700180</t>
  </si>
  <si>
    <t>.BB THAWING COMPONENT</t>
  </si>
  <si>
    <t>1700177</t>
  </si>
  <si>
    <t>BLOOD COUNT AUTO DIFF WBC</t>
  </si>
  <si>
    <t>85004</t>
  </si>
  <si>
    <t>1700175</t>
  </si>
  <si>
    <t>CALCIUM URINE QUAN TIME SPECIMEN</t>
  </si>
  <si>
    <t>82340</t>
  </si>
  <si>
    <t>1700172</t>
  </si>
  <si>
    <t>.BB ANTIGEN TEST BILLING</t>
  </si>
  <si>
    <t>1700167</t>
  </si>
  <si>
    <t>CALCIUM</t>
  </si>
  <si>
    <t>1700165</t>
  </si>
  <si>
    <t>CULTURE, EAR</t>
  </si>
  <si>
    <t>1700164</t>
  </si>
  <si>
    <t>.BB COMPATIBILTY TEST EA UN SPIN TEQ</t>
  </si>
  <si>
    <t>1700157</t>
  </si>
  <si>
    <t>CULTURE, EYE</t>
  </si>
  <si>
    <t>1700151</t>
  </si>
  <si>
    <t>BLOOD COUNT/SMEAR MICRO W/DIFF WBC</t>
  </si>
  <si>
    <t>85007</t>
  </si>
  <si>
    <t>1700142</t>
  </si>
  <si>
    <t>UREA NITROGEN QUANTITATIVE</t>
  </si>
  <si>
    <t>84520</t>
  </si>
  <si>
    <t>1700140</t>
  </si>
  <si>
    <t>CULTURE, CATH TIP</t>
  </si>
  <si>
    <t>1700134</t>
  </si>
  <si>
    <t>BLOOD GASES, ARTERIAL</t>
  </si>
  <si>
    <t>1700126</t>
  </si>
  <si>
    <t>AMMONIA</t>
  </si>
  <si>
    <t>82140</t>
  </si>
  <si>
    <t>1700124</t>
  </si>
  <si>
    <t>CULTURE, THROAT</t>
  </si>
  <si>
    <t>1700123</t>
  </si>
  <si>
    <t>.BB BLOOD TYP RBC ANTG OTHER ABO/RH</t>
  </si>
  <si>
    <t>1700118</t>
  </si>
  <si>
    <t>FLUID TOTAL BILIRUBIN</t>
  </si>
  <si>
    <t>1700115</t>
  </si>
  <si>
    <t>.BB RH IMMUNE GLOBULIN EVALUATION</t>
  </si>
  <si>
    <t>1700107</t>
  </si>
  <si>
    <t>.BB BLOOD TYPING SEROLOGIC RH (D)</t>
  </si>
  <si>
    <t>1700102</t>
  </si>
  <si>
    <t>CELL COUNT BODY FLUID NO BLD W/DIFF</t>
  </si>
  <si>
    <t>89051</t>
  </si>
  <si>
    <t>1700095</t>
  </si>
  <si>
    <t>CSF CELL COUNT</t>
  </si>
  <si>
    <t>1700094</t>
  </si>
  <si>
    <t>1700086</t>
  </si>
  <si>
    <t>BLOOD COUNT CBC AUTO W/AUTO DIFF</t>
  </si>
  <si>
    <t>85025</t>
  </si>
  <si>
    <t>1700082</t>
  </si>
  <si>
    <t>CULTURE, URINE</t>
  </si>
  <si>
    <t>1700076</t>
  </si>
  <si>
    <t>AMYLASE</t>
  </si>
  <si>
    <t>1700068</t>
  </si>
  <si>
    <t>PHOSPHATASE ALKALINE</t>
  </si>
  <si>
    <t>84075</t>
  </si>
  <si>
    <t>1700058</t>
  </si>
  <si>
    <t>CULTURE BACT BLOOD AEROBIC W/ID ISO</t>
  </si>
  <si>
    <t>1700050</t>
  </si>
  <si>
    <t>ALCOHOL</t>
  </si>
  <si>
    <t>80320</t>
  </si>
  <si>
    <t>1700043</t>
  </si>
  <si>
    <t>ALBUMIN SERUM PLASMA/WHOLE BLOOD</t>
  </si>
  <si>
    <t>82040</t>
  </si>
  <si>
    <t>1700041</t>
  </si>
  <si>
    <t>CULTURE FUNGI ISOLAT W/PRESUM OTHER</t>
  </si>
  <si>
    <t>87102</t>
  </si>
  <si>
    <t>1700040</t>
  </si>
  <si>
    <t>.BB COOMBS TEST DIRECT EA ANTISERUM</t>
  </si>
  <si>
    <t>1700024</t>
  </si>
  <si>
    <t>BB ANTIBODY SCREEN RBC EACH SERUM TECH</t>
  </si>
  <si>
    <t>86850</t>
  </si>
  <si>
    <t>1700019</t>
  </si>
  <si>
    <t>ACETAMINOPHEN (TYLENOL)</t>
  </si>
  <si>
    <t>1700016</t>
  </si>
  <si>
    <t>.BB ABO/RH(D)</t>
  </si>
  <si>
    <t>1700011</t>
  </si>
  <si>
    <t>KETONES, URINE</t>
  </si>
  <si>
    <t>1699999</t>
  </si>
  <si>
    <t>1620010</t>
  </si>
  <si>
    <t>SPLINT/CAST LIMB</t>
  </si>
  <si>
    <t>1620009</t>
  </si>
  <si>
    <t>DEFIBRILLATOR PADS (2)</t>
  </si>
  <si>
    <t>1620008</t>
  </si>
  <si>
    <t>CAST (POST OP SHOE)</t>
  </si>
  <si>
    <t>1620007</t>
  </si>
  <si>
    <t>CANE</t>
  </si>
  <si>
    <t>1620006</t>
  </si>
  <si>
    <t>ACE BANDAGE</t>
  </si>
  <si>
    <t>1620005</t>
  </si>
  <si>
    <t>SPECULUMS (ALL)</t>
  </si>
  <si>
    <t>1620004</t>
  </si>
  <si>
    <t>LACTATED RINGERS 500ML INJ</t>
  </si>
  <si>
    <t>1620003</t>
  </si>
  <si>
    <t>EAZY CAP (CO2 MONITOR)</t>
  </si>
  <si>
    <t>1620002</t>
  </si>
  <si>
    <t>DEXTROSE 10% - WATER IV SOL 1L</t>
  </si>
  <si>
    <t>1620001</t>
  </si>
  <si>
    <t>CHEST TUBE</t>
  </si>
  <si>
    <t>1620000</t>
  </si>
  <si>
    <t>BRACE ANKLE AIR</t>
  </si>
  <si>
    <t>1612544</t>
  </si>
  <si>
    <t>IMMOBILIZER KNEE</t>
  </si>
  <si>
    <t>1611355</t>
  </si>
  <si>
    <t>SPLINT: POSTERIOR</t>
  </si>
  <si>
    <t>1611272</t>
  </si>
  <si>
    <t>SUTURE REGULAR</t>
  </si>
  <si>
    <t>1611264</t>
  </si>
  <si>
    <t>SUTURE EYE</t>
  </si>
  <si>
    <t>1611249</t>
  </si>
  <si>
    <t>STAPLER SKIN</t>
  </si>
  <si>
    <t>1611207</t>
  </si>
  <si>
    <t>SPONGE 4X45 10PK</t>
  </si>
  <si>
    <t>1611124</t>
  </si>
  <si>
    <t>GELFOAM 100</t>
  </si>
  <si>
    <t>1611116</t>
  </si>
  <si>
    <t>GELFOAM 12</t>
  </si>
  <si>
    <t>1610753</t>
  </si>
  <si>
    <t>CAUTERY DISPOSABLE</t>
  </si>
  <si>
    <t>1610563</t>
  </si>
  <si>
    <t>SUTURE VICRYL</t>
  </si>
  <si>
    <t>1610555</t>
  </si>
  <si>
    <t>SUTURE SILK</t>
  </si>
  <si>
    <t>1610548</t>
  </si>
  <si>
    <t>SUTURE PROLENE</t>
  </si>
  <si>
    <t>1610340</t>
  </si>
  <si>
    <t>DISPOSABLE LOW COST SUPPLY (0-10)</t>
  </si>
  <si>
    <t>1610332</t>
  </si>
  <si>
    <t>SPLINT FINGER/SPLINT STACK</t>
  </si>
  <si>
    <t>A4570</t>
  </si>
  <si>
    <t>1610324</t>
  </si>
  <si>
    <t>SPLINT/CAST WRIST</t>
  </si>
  <si>
    <t>1610316</t>
  </si>
  <si>
    <t>SPLINT/STRAP CLAVICLE</t>
  </si>
  <si>
    <t>1610241</t>
  </si>
  <si>
    <t>SHOE POST OP</t>
  </si>
  <si>
    <t>1610233</t>
  </si>
  <si>
    <t>SHOE CAST</t>
  </si>
  <si>
    <t>1610092</t>
  </si>
  <si>
    <t>ENEMA FLEETS</t>
  </si>
  <si>
    <t>1610076</t>
  </si>
  <si>
    <t>IMMOBILIZER SHOULDER</t>
  </si>
  <si>
    <t>1610043</t>
  </si>
  <si>
    <t>CERVICAL COLLAR (SOFT/HARD)</t>
  </si>
  <si>
    <t>1610019</t>
  </si>
  <si>
    <t>CAST LEG SHORT</t>
  </si>
  <si>
    <t>1610001</t>
  </si>
  <si>
    <t>CAST LEG LONG</t>
  </si>
  <si>
    <t>1609987</t>
  </si>
  <si>
    <t>CAST ARM LONG</t>
  </si>
  <si>
    <t>1609920</t>
  </si>
  <si>
    <t>BAG RESUSCITATION</t>
  </si>
  <si>
    <t>1609896</t>
  </si>
  <si>
    <t>AIRWAY EOA</t>
  </si>
  <si>
    <t>1609540</t>
  </si>
  <si>
    <t>NEEDLE LOCNEEDLE LOCK PROTECTIVE</t>
  </si>
  <si>
    <t>1609235</t>
  </si>
  <si>
    <t>ENDOTRACHEAL TUBE 2.5</t>
  </si>
  <si>
    <t>1608948</t>
  </si>
  <si>
    <t>SUCTION CATH KIT 14FR 10PKG</t>
  </si>
  <si>
    <t>1608492</t>
  </si>
  <si>
    <t>KIT: SUTURE REMOVAL</t>
  </si>
  <si>
    <t>1607684</t>
  </si>
  <si>
    <t>ARM SLING</t>
  </si>
  <si>
    <t>A4565</t>
  </si>
  <si>
    <t>1607452</t>
  </si>
  <si>
    <t>TRAY THORACENTESIS/PARACENTESIS</t>
  </si>
  <si>
    <t>1606959</t>
  </si>
  <si>
    <t>URIMETER</t>
  </si>
  <si>
    <t>1606934</t>
  </si>
  <si>
    <t>URINARY DRAIN BAG/SET</t>
  </si>
  <si>
    <t>1606793</t>
  </si>
  <si>
    <t>SUCTION YANKAUER</t>
  </si>
  <si>
    <t>1606751</t>
  </si>
  <si>
    <t>SALEM PUMP/NG TUBE</t>
  </si>
  <si>
    <t>1606652</t>
  </si>
  <si>
    <t>PLEURVAC DISP W/CHEST TUBE</t>
  </si>
  <si>
    <t>1606520</t>
  </si>
  <si>
    <t>CATH TRAY CLOSED SYSTEM</t>
  </si>
  <si>
    <t>1606504</t>
  </si>
  <si>
    <t>CATH FOLEY TRAY 1FR 5CC</t>
  </si>
  <si>
    <t>A4314</t>
  </si>
  <si>
    <t>1606462</t>
  </si>
  <si>
    <t>TUBE CONNECTING STERILE 6FT</t>
  </si>
  <si>
    <t>1605965</t>
  </si>
  <si>
    <t>SOLUTION PEDIALYTE</t>
  </si>
  <si>
    <t>1605779</t>
  </si>
  <si>
    <t>TRAY LACERATION/SUTURE</t>
  </si>
  <si>
    <t>1605498</t>
  </si>
  <si>
    <t>STAPLE REMOVER SKIN</t>
  </si>
  <si>
    <t>1605023</t>
  </si>
  <si>
    <t>MORGAN LENS</t>
  </si>
  <si>
    <t>1604822</t>
  </si>
  <si>
    <t>ABD PAD</t>
  </si>
  <si>
    <t>1604400</t>
  </si>
  <si>
    <t>SUCTION CANNISTER LINER W/FILTER</t>
  </si>
  <si>
    <t>1604251</t>
  </si>
  <si>
    <t>IV ACCESS STRT KIT</t>
  </si>
  <si>
    <t>1603796</t>
  </si>
  <si>
    <t>NACL 0.45% INJECTION 1000ML</t>
  </si>
  <si>
    <t>1603770</t>
  </si>
  <si>
    <t>NACL 0.9% INJ 0050ML</t>
  </si>
  <si>
    <t>1603747</t>
  </si>
  <si>
    <t>NACL 0.9% INJ 1000ML</t>
  </si>
  <si>
    <t>1603725</t>
  </si>
  <si>
    <t>IV SET ADAPTOR W/INJHEP LOK</t>
  </si>
  <si>
    <t>1603709</t>
  </si>
  <si>
    <t>IV SET CONTIU-FLO MINI SET</t>
  </si>
  <si>
    <t>1603568</t>
  </si>
  <si>
    <t>IV SOL ADMIN SET Y-SITES</t>
  </si>
  <si>
    <t>1603303</t>
  </si>
  <si>
    <t>HEIMLICK CHEST DRAIN VALVE</t>
  </si>
  <si>
    <t>1603154</t>
  </si>
  <si>
    <t>GAUZE IODOFORM 1/2 STRIP BTL</t>
  </si>
  <si>
    <t>1603147</t>
  </si>
  <si>
    <t>GAUZE STERGAUZE STER 4X4 10 SPNGTUB</t>
  </si>
  <si>
    <t>1603121</t>
  </si>
  <si>
    <t>GAUZE KERLIX</t>
  </si>
  <si>
    <t>1603113</t>
  </si>
  <si>
    <t>1603105</t>
  </si>
  <si>
    <t>GAUZE IODOFORM 1/4 STRIP BTL</t>
  </si>
  <si>
    <t>1603097</t>
  </si>
  <si>
    <t>NUGAUZE STERILE E PLAIN 1 BTL</t>
  </si>
  <si>
    <t>1603089</t>
  </si>
  <si>
    <t>NUGAUZE STERILE E PLAIN 2 BTL</t>
  </si>
  <si>
    <t>1603071</t>
  </si>
  <si>
    <t>NUGAUZE STERILE E PLAIN 1/2 BTL</t>
  </si>
  <si>
    <t>1603063</t>
  </si>
  <si>
    <t>PACKING STERILE PLAIN 1/4 BTL</t>
  </si>
  <si>
    <t>1603055</t>
  </si>
  <si>
    <t>GAUZE IODOFORM 2 STRIP BTL</t>
  </si>
  <si>
    <t>1603048</t>
  </si>
  <si>
    <t>PACKING IODOFORM 1 STRIP BTL</t>
  </si>
  <si>
    <t>1603006</t>
  </si>
  <si>
    <t>GAUZE VASELINE</t>
  </si>
  <si>
    <t>1602701</t>
  </si>
  <si>
    <t>DRESSING TEFLA 3X8</t>
  </si>
  <si>
    <t>1602669</t>
  </si>
  <si>
    <t>STERI-STRIP 1/4</t>
  </si>
  <si>
    <t>1602636</t>
  </si>
  <si>
    <t>DRESSING ADAPTIC 3X3</t>
  </si>
  <si>
    <t>1602628</t>
  </si>
  <si>
    <t>DRESSING TEGADERM</t>
  </si>
  <si>
    <t>1602594</t>
  </si>
  <si>
    <t>DRESSING XEROFORM 5X9EA</t>
  </si>
  <si>
    <t>1602404</t>
  </si>
  <si>
    <t>CRUTCHES</t>
  </si>
  <si>
    <t>1602339</t>
  </si>
  <si>
    <t>DRESSING TEFLA 3X4</t>
  </si>
  <si>
    <t>1602111</t>
  </si>
  <si>
    <t>TUBE GAUZE</t>
  </si>
  <si>
    <t>1602024</t>
  </si>
  <si>
    <t>SUCTION CATH 14FR</t>
  </si>
  <si>
    <t>1601774</t>
  </si>
  <si>
    <t>SPLINT LEG CHILD SHORT</t>
  </si>
  <si>
    <t>1601758</t>
  </si>
  <si>
    <t>SPLINT LEG ADULT LONG</t>
  </si>
  <si>
    <t>1601703</t>
  </si>
  <si>
    <t>CATH FOLEY 18FR 5CC</t>
  </si>
  <si>
    <t>C1758</t>
  </si>
  <si>
    <t>1601620</t>
  </si>
  <si>
    <t>CATH LATEX 14 FR 5CC COUDE</t>
  </si>
  <si>
    <t>1601600</t>
  </si>
  <si>
    <t>POSTERIOR PLASTIC SPLINT-LEG</t>
  </si>
  <si>
    <t>1601592</t>
  </si>
  <si>
    <t>POSTERIOR PLASTIC SPLINT-ARM</t>
  </si>
  <si>
    <t>1601527</t>
  </si>
  <si>
    <t>PEDI-TRACH TRAY</t>
  </si>
  <si>
    <t>1601406</t>
  </si>
  <si>
    <t>CATH KIT CVP TRIPLE LEUMEN</t>
  </si>
  <si>
    <t>1601323</t>
  </si>
  <si>
    <t>CATH FOLEY  30FR 30CC</t>
  </si>
  <si>
    <t>1601265</t>
  </si>
  <si>
    <t>CATH CONTIN BARD 3-WAY 18FR 5CC</t>
  </si>
  <si>
    <t>1601257</t>
  </si>
  <si>
    <t>CATH FOLEY 8FR 3CC</t>
  </si>
  <si>
    <t>1601059</t>
  </si>
  <si>
    <t>CATH TRAY FOLEY-ADD A FOLEY</t>
  </si>
  <si>
    <t>1600743</t>
  </si>
  <si>
    <t>SPLINT COLLES</t>
  </si>
  <si>
    <t>1600481</t>
  </si>
  <si>
    <t>BANDAGE STDBANDAGES STETCH GAUZE 2</t>
  </si>
  <si>
    <t>1600465</t>
  </si>
  <si>
    <t>BANDAGE STRETCH GAUZE(KLING) 3</t>
  </si>
  <si>
    <t>1600424</t>
  </si>
  <si>
    <t>BANDAGE ELASTIC(ACE) 3</t>
  </si>
  <si>
    <t>1600390</t>
  </si>
  <si>
    <t>BANDAGE ELASTOPLAST 3</t>
  </si>
  <si>
    <t>1600382</t>
  </si>
  <si>
    <t>BANDAGE COBAN 3 ROLL</t>
  </si>
  <si>
    <t>1600374</t>
  </si>
  <si>
    <t>BANDAGE COBAN 6 ROLL</t>
  </si>
  <si>
    <t>1600366</t>
  </si>
  <si>
    <t>BANDAGE COBAN 4 ROLL</t>
  </si>
  <si>
    <t>1600259</t>
  </si>
  <si>
    <t>BAG DISPOS DRAINAGE LEG</t>
  </si>
  <si>
    <t>1600077</t>
  </si>
  <si>
    <t>AIRWAY ORAL BERMAN MED 90MM</t>
  </si>
  <si>
    <t>1600051</t>
  </si>
  <si>
    <t>AIRWAY LATEX NASOPHARYNGEAL 32 FR</t>
  </si>
  <si>
    <t>1600016</t>
  </si>
  <si>
    <t>SPLINT AC</t>
  </si>
  <si>
    <t>12</t>
  </si>
  <si>
    <t>SN2 SNF BEDHOLD *DONT USE</t>
  </si>
  <si>
    <t>1199999</t>
  </si>
  <si>
    <t>11899999</t>
  </si>
  <si>
    <t>1153801</t>
  </si>
  <si>
    <t>SIMP RPR SCALP/NCK/AX/GENIT/TR 2.6-7.5CM</t>
  </si>
  <si>
    <t>12002</t>
  </si>
  <si>
    <t>1153800</t>
  </si>
  <si>
    <t>SIMPLE RPR SCALP/NCK/AX/GENIT/TRNK 2.5C&lt;</t>
  </si>
  <si>
    <t>12001</t>
  </si>
  <si>
    <t>1153710</t>
  </si>
  <si>
    <t>ER ADMIN OF HEPATITIS B VACCINE</t>
  </si>
  <si>
    <t>G0010</t>
  </si>
  <si>
    <t>1153709</t>
  </si>
  <si>
    <t>ER ADMIN OF PNEUMOCOCCAL VACCINE</t>
  </si>
  <si>
    <t>G0009</t>
  </si>
  <si>
    <t>1153708</t>
  </si>
  <si>
    <t>ER ADMIN OF INFLUENZA VIRUS VACCINE</t>
  </si>
  <si>
    <t>1153707</t>
  </si>
  <si>
    <t>ER SMOKING CESS &gt;10 MIN INTERMED</t>
  </si>
  <si>
    <t>99407</t>
  </si>
  <si>
    <t>1153705</t>
  </si>
  <si>
    <t>ER EVALUATE PT USE OF INHALER</t>
  </si>
  <si>
    <t>94664</t>
  </si>
  <si>
    <t>1153704</t>
  </si>
  <si>
    <t>ER NEBULIZER CONT BD NEB FIRST HOUR</t>
  </si>
  <si>
    <t>94644</t>
  </si>
  <si>
    <t>1153703</t>
  </si>
  <si>
    <t>ER PEAK FLOW-ER/VITAL CAPACITY</t>
  </si>
  <si>
    <t>94150</t>
  </si>
  <si>
    <t>1153702</t>
  </si>
  <si>
    <t>ER RHYTHM ECG 1-3 LEAD/TRACE NO RPT</t>
  </si>
  <si>
    <t>93041</t>
  </si>
  <si>
    <t>1153701</t>
  </si>
  <si>
    <t>ER ELECTROCARDIOGRM 12/TRACE NO RPT</t>
  </si>
  <si>
    <t>93005</t>
  </si>
  <si>
    <t>1153595</t>
  </si>
  <si>
    <t>REPAIR INTERMEDIATE S/A/T/E 7.6-12.5 CM</t>
  </si>
  <si>
    <t>12034</t>
  </si>
  <si>
    <t>1153589</t>
  </si>
  <si>
    <t>REPAIR INTERMEDIATE S/A/T/E 2.6-7.5 CM</t>
  </si>
  <si>
    <t>12032</t>
  </si>
  <si>
    <t>1153581</t>
  </si>
  <si>
    <t>EVACUATION SUBUNGUAL HEMATOMA</t>
  </si>
  <si>
    <t>11740</t>
  </si>
  <si>
    <t>1153580</t>
  </si>
  <si>
    <t>CLTX RDL HD SUBLXT CHLD NRSMD ELB W/MANJ</t>
  </si>
  <si>
    <t>24640RT</t>
  </si>
  <si>
    <t>1153559</t>
  </si>
  <si>
    <t>REPAIR INTERMD F/E/E/N/L&amp;/MUC 2.6-5.0 CM</t>
  </si>
  <si>
    <t>12052</t>
  </si>
  <si>
    <t>1153558</t>
  </si>
  <si>
    <t>CLTX METACARPOPHA DISLC W/MANJ W/O ANES</t>
  </si>
  <si>
    <t>26700</t>
  </si>
  <si>
    <t>1153546</t>
  </si>
  <si>
    <t>SIMPLE REPAIR F/E/E/N/L/M 7.6CM-12.5 CM</t>
  </si>
  <si>
    <t>10060</t>
  </si>
  <si>
    <t>1153544</t>
  </si>
  <si>
    <t>24640LT</t>
  </si>
  <si>
    <t>1153541</t>
  </si>
  <si>
    <t>TREATM OF CLOSED ELBOW DISL W/O ANESTHES</t>
  </si>
  <si>
    <t>24600</t>
  </si>
  <si>
    <t>1153535</t>
  </si>
  <si>
    <t>RMV FB EYE CONJ SUPFICAL-LT 65205</t>
  </si>
  <si>
    <t>65205LT</t>
  </si>
  <si>
    <t>1153531</t>
  </si>
  <si>
    <t>RMVL IMPAC CERUMEN IRRIGATI/LVG -RT</t>
  </si>
  <si>
    <t>69209</t>
  </si>
  <si>
    <t>1153525</t>
  </si>
  <si>
    <t>CLTX DSTL RDL FX/EPIPHYSL SEP W/MANJ RT</t>
  </si>
  <si>
    <t>25605RT</t>
  </si>
  <si>
    <t>1153524</t>
  </si>
  <si>
    <t>CLTX DSTL RDL FX/EPIPHYSL SEP W/MANJ LT</t>
  </si>
  <si>
    <t>25605LT</t>
  </si>
  <si>
    <t>1153522</t>
  </si>
  <si>
    <t>RMVL IMPAC CERUMEN IRRIGATION/LVG  BILAT</t>
  </si>
  <si>
    <t>1153520</t>
  </si>
  <si>
    <t>L&amp;D PERIANL ABSCESS SUPERFICIAL</t>
  </si>
  <si>
    <t>46050</t>
  </si>
  <si>
    <t>1153517</t>
  </si>
  <si>
    <t>RMV FB EYE CONJ SUPFICAL-RT 65205</t>
  </si>
  <si>
    <t>65205RT</t>
  </si>
  <si>
    <t>1153514</t>
  </si>
  <si>
    <t>INCISION &amp; DRAINGE PILONIDAL CYST SIMPLE</t>
  </si>
  <si>
    <t>10080</t>
  </si>
  <si>
    <t>1153511</t>
  </si>
  <si>
    <t>SIMPLE RPR F/E/E/N/L/M 5.1CM-7.5CM 12014</t>
  </si>
  <si>
    <t>12014</t>
  </si>
  <si>
    <t>1153502</t>
  </si>
  <si>
    <t>REPL GTUBE W/REMOVAL NO IMG/GDE/REV</t>
  </si>
  <si>
    <t>1153460</t>
  </si>
  <si>
    <t>COLLECT BLOOD FROM PICC NOS</t>
  </si>
  <si>
    <t>1153379</t>
  </si>
  <si>
    <t>THERAPY PROPH/DX INJ IV PUSH SAME</t>
  </si>
  <si>
    <t>1153317</t>
  </si>
  <si>
    <t>I&amp;D VULVA/PERINEAL ABSCESS</t>
  </si>
  <si>
    <t>56405</t>
  </si>
  <si>
    <t>1153271</t>
  </si>
  <si>
    <t>CLTX IPHAL JT DISLC W/MANJ W/O ANS 26770</t>
  </si>
  <si>
    <t>26770</t>
  </si>
  <si>
    <t>1153262</t>
  </si>
  <si>
    <t>CLSD TRMT FRT, PHX/ PHALGS, 28515</t>
  </si>
  <si>
    <t>28515</t>
  </si>
  <si>
    <t>1153259</t>
  </si>
  <si>
    <t>DRAINAGE FINGER ABSCESS SIMPLE 26010</t>
  </si>
  <si>
    <t>26010</t>
  </si>
  <si>
    <t>1153258</t>
  </si>
  <si>
    <t>CLTX DSTL RDL FX/EPIPHYSL SEP W/MANJ</t>
  </si>
  <si>
    <t>25605</t>
  </si>
  <si>
    <t>1153023</t>
  </si>
  <si>
    <t>ER COMPLEX PROCEDURE</t>
  </si>
  <si>
    <t>1153015</t>
  </si>
  <si>
    <t>ER INTERMEDIATE PROCEDURE</t>
  </si>
  <si>
    <t>1153007</t>
  </si>
  <si>
    <t>ER SIMPLE PROCEDURE</t>
  </si>
  <si>
    <t>1152904</t>
  </si>
  <si>
    <t>APPLICATION SHORT LEG SPLINT CALF FOOT</t>
  </si>
  <si>
    <t>29515</t>
  </si>
  <si>
    <t>1152902</t>
  </si>
  <si>
    <t>APPLICTN SHRT ARM SPLNT FOREARM-HND STAT</t>
  </si>
  <si>
    <t>29130</t>
  </si>
  <si>
    <t>1152901</t>
  </si>
  <si>
    <t>29125</t>
  </si>
  <si>
    <t>1152900</t>
  </si>
  <si>
    <t>APPLICATION LONG ARM SPLNT SHOULDER HAND</t>
  </si>
  <si>
    <t>29105</t>
  </si>
  <si>
    <t>1152850</t>
  </si>
  <si>
    <t>IMMUNIZATION ADMIN 1 VACCINE</t>
  </si>
  <si>
    <t>90471</t>
  </si>
  <si>
    <t>1152843</t>
  </si>
  <si>
    <t>96376</t>
  </si>
  <si>
    <t>1152827</t>
  </si>
  <si>
    <t>INS TEMP INDWELL BLADDER CATH COMP</t>
  </si>
  <si>
    <t>51703</t>
  </si>
  <si>
    <t>1152819</t>
  </si>
  <si>
    <t>INS TEMP INDWEL BLADDER CATH SIMPLE</t>
  </si>
  <si>
    <t>51702</t>
  </si>
  <si>
    <t>1152801</t>
  </si>
  <si>
    <t>ER INSERT STRAIGHT CATHETER</t>
  </si>
  <si>
    <t>51701</t>
  </si>
  <si>
    <t>1152629</t>
  </si>
  <si>
    <t>THER/PROPH/DXINJ IV PUSH ADDL SEQ</t>
  </si>
  <si>
    <t>96375</t>
  </si>
  <si>
    <t>1152611</t>
  </si>
  <si>
    <t>THER/PROPH/DX INJ IV PUSH 1/INIT</t>
  </si>
  <si>
    <t>96374</t>
  </si>
  <si>
    <t>1152595</t>
  </si>
  <si>
    <t>INJECTION THER/PROPH/DX SQ/IM</t>
  </si>
  <si>
    <t>96372</t>
  </si>
  <si>
    <t>1152587</t>
  </si>
  <si>
    <t>THROMBOLYSIS CORONARY IV INFUSION</t>
  </si>
  <si>
    <t>1152553</t>
  </si>
  <si>
    <t>IV INF THER/PRO/DX CONCURRENT</t>
  </si>
  <si>
    <t>96368</t>
  </si>
  <si>
    <t>1152546</t>
  </si>
  <si>
    <t>ER INFUSION THERAPY ADD SEQ UP TO 1 HR</t>
  </si>
  <si>
    <t>96367</t>
  </si>
  <si>
    <t>1152538</t>
  </si>
  <si>
    <t>IV INF THER PROP/DX INIT UP TO 1HR</t>
  </si>
  <si>
    <t>96365</t>
  </si>
  <si>
    <t>1152520</t>
  </si>
  <si>
    <t>ER INFUSION THERAPY EACH ADDL HR</t>
  </si>
  <si>
    <t>96366</t>
  </si>
  <si>
    <t>1152512</t>
  </si>
  <si>
    <t>IV INF THER HYDRATION EA ADDL HOUR</t>
  </si>
  <si>
    <t>96361</t>
  </si>
  <si>
    <t>1152510</t>
  </si>
  <si>
    <t>CONTROL NASAL HEMORRHAGE ANTERIOR SIMPLE</t>
  </si>
  <si>
    <t>30901</t>
  </si>
  <si>
    <t>1152504</t>
  </si>
  <si>
    <t>IV INF THER HYDRATIN INIT 31-60 MIN</t>
  </si>
  <si>
    <t>96360</t>
  </si>
  <si>
    <t>1152488</t>
  </si>
  <si>
    <t>1151969</t>
  </si>
  <si>
    <t>CATH LAB PATIENT NO CHARGE (STATISTIC)</t>
  </si>
  <si>
    <t>1151426</t>
  </si>
  <si>
    <t>SIMPLE REPAIR F/E/E/N/L/M 2.6CM-5.0 CM</t>
  </si>
  <si>
    <t>12013</t>
  </si>
  <si>
    <t>1151425</t>
  </si>
  <si>
    <t>DRS&amp;/DBRDMT PRTL-THKNS BURNS 1ST/SBSQ SM</t>
  </si>
  <si>
    <t>16020</t>
  </si>
  <si>
    <t>1151424</t>
  </si>
  <si>
    <t>SIMPLE REPAIR F/E/E/N/L/M 2.5CM/&lt;</t>
  </si>
  <si>
    <t>12011</t>
  </si>
  <si>
    <t>1151423</t>
  </si>
  <si>
    <t>1151422</t>
  </si>
  <si>
    <t>SIMP RPR SCAL/NCK/AX/GENIT/TR 7.6-12.5CM</t>
  </si>
  <si>
    <t>12004</t>
  </si>
  <si>
    <t>1151419</t>
  </si>
  <si>
    <t>RPR TONGUE LACRATN 2.5CM&lt;</t>
  </si>
  <si>
    <t>41250</t>
  </si>
  <si>
    <t>1151418</t>
  </si>
  <si>
    <t>UNL PROC TONGUE FL MOUTH 41599</t>
  </si>
  <si>
    <t>41599</t>
  </si>
  <si>
    <t>1151415</t>
  </si>
  <si>
    <t>STAPLE/SUTURE REMOVAL (STATISTIC)</t>
  </si>
  <si>
    <t>1151404</t>
  </si>
  <si>
    <t>RMVL IMPAC CERUMEN IRRIGATI/LVG -LT</t>
  </si>
  <si>
    <t>1151402</t>
  </si>
  <si>
    <t>RMVL FB XTRNL EYE CORNEAL W/O SLIT LAMP</t>
  </si>
  <si>
    <t>65220</t>
  </si>
  <si>
    <t>1151384</t>
  </si>
  <si>
    <t>INCISI &amp; REMVL OF FOREIGN BODY SUBQ TISS</t>
  </si>
  <si>
    <t>10120</t>
  </si>
  <si>
    <t>1151381</t>
  </si>
  <si>
    <t>REMOVAL OF FOREIGN BODY FOOT</t>
  </si>
  <si>
    <t>28190</t>
  </si>
  <si>
    <t>1151357</t>
  </si>
  <si>
    <t>IRRIGATION OF BLADDER</t>
  </si>
  <si>
    <t>51700</t>
  </si>
  <si>
    <t>1151353</t>
  </si>
  <si>
    <t>AVULSION NAIL PLATE, PARTIAL/COMPL 11730</t>
  </si>
  <si>
    <t>11730</t>
  </si>
  <si>
    <t>1151352</t>
  </si>
  <si>
    <t>EXCISION NAIL MATRIX PERMANENT REMOVAL</t>
  </si>
  <si>
    <t>11750</t>
  </si>
  <si>
    <t>1151351</t>
  </si>
  <si>
    <t>I&amp;D HEMATOMA SEROMA/FLUID COLLECTION</t>
  </si>
  <si>
    <t>10140</t>
  </si>
  <si>
    <t>1151350</t>
  </si>
  <si>
    <t>INCISION &amp; DRAINAGE ABSCESS SIMPLE/SINGL</t>
  </si>
  <si>
    <t>1151308</t>
  </si>
  <si>
    <t>BLOOD TRANSFUSION 5 HOURS</t>
  </si>
  <si>
    <t>1151290</t>
  </si>
  <si>
    <t>BLOOD TRANSFUSION 4 HOURS</t>
  </si>
  <si>
    <t>1151282</t>
  </si>
  <si>
    <t>BLOOD TRANSFUSION 3 HOURS</t>
  </si>
  <si>
    <t>1151274</t>
  </si>
  <si>
    <t>BLOOD TRANSFUSION 2 HOURS</t>
  </si>
  <si>
    <t>1151266</t>
  </si>
  <si>
    <t>BLOOD TRANSFUSION 1 HOUR</t>
  </si>
  <si>
    <t>1151126</t>
  </si>
  <si>
    <t>ER CRITICAL CARE E/M EA ADDL 30 MIN</t>
  </si>
  <si>
    <t>99292</t>
  </si>
  <si>
    <t>1151100</t>
  </si>
  <si>
    <t>ER TRIAGE SCREEN ONLY (STATISTIC)</t>
  </si>
  <si>
    <t>1151050</t>
  </si>
  <si>
    <t>ER LEFT W/O BEING SEEN (STATISTIC)</t>
  </si>
  <si>
    <t>1104539</t>
  </si>
  <si>
    <t>OBSTETRIC PROCEDURE(S)-ER</t>
  </si>
  <si>
    <t>1104521</t>
  </si>
  <si>
    <t>COMPLEX PROCEDURE(S)-ER</t>
  </si>
  <si>
    <t>1104513</t>
  </si>
  <si>
    <t>INTERMEDIATE PROCEDURE(S)-ER</t>
  </si>
  <si>
    <t>1104505</t>
  </si>
  <si>
    <t>SIMPLE PROCEDURE(S)-ER</t>
  </si>
  <si>
    <t>1103960</t>
  </si>
  <si>
    <t>1103945</t>
  </si>
  <si>
    <t>OCCULT BLOOD FECES SCREENING</t>
  </si>
  <si>
    <t>1103937</t>
  </si>
  <si>
    <t>1103630</t>
  </si>
  <si>
    <t>ADMIN OF PNEUMOCOCCAL VACCINE</t>
  </si>
  <si>
    <t>1103622</t>
  </si>
  <si>
    <t>1103556</t>
  </si>
  <si>
    <t>ENDOTRACHIAL INTUBATION-ER</t>
  </si>
  <si>
    <t>31500</t>
  </si>
  <si>
    <t>1103549</t>
  </si>
  <si>
    <t>PEAK FLOW-ER/VITAL CAPACITY IN ER</t>
  </si>
  <si>
    <t>1103531</t>
  </si>
  <si>
    <t>NEBULIZER DEMO AND/OR EVAL-ED/DAY</t>
  </si>
  <si>
    <t>1103473</t>
  </si>
  <si>
    <t>RHYTHM ECG 1-3 LEADS/TRACE NO RPT</t>
  </si>
  <si>
    <t>1103465</t>
  </si>
  <si>
    <t>ELECTROCARDIOGRAM 12/TRACE NO RPT</t>
  </si>
  <si>
    <t>1103457</t>
  </si>
  <si>
    <t>CARDIOVERSION ELECTRICAL-ER</t>
  </si>
  <si>
    <t>92960</t>
  </si>
  <si>
    <t>1103440</t>
  </si>
  <si>
    <t>CARDIOPULMONARY RESUSCITATION-ER</t>
  </si>
  <si>
    <t>92950</t>
  </si>
  <si>
    <t>1103382</t>
  </si>
  <si>
    <t>IMMUNIZATION ADMIN-ER ADDITIONAL</t>
  </si>
  <si>
    <t>90472</t>
  </si>
  <si>
    <t>1103184</t>
  </si>
  <si>
    <t>ADMIN OF HEPATITIS B VACCINE</t>
  </si>
  <si>
    <t>1103176</t>
  </si>
  <si>
    <t>REMOVE IMPACTD EAR WAX W/INST BILAT</t>
  </si>
  <si>
    <t>6921050</t>
  </si>
  <si>
    <t>1103143</t>
  </si>
  <si>
    <t>ED REMOVE IMPACTED EAR WAS W/INST UNI</t>
  </si>
  <si>
    <t>69210</t>
  </si>
  <si>
    <t>1103135</t>
  </si>
  <si>
    <t>REMOVAL FB EXT AUDIT CANAL NO ANEST</t>
  </si>
  <si>
    <t>69200</t>
  </si>
  <si>
    <t>1102996</t>
  </si>
  <si>
    <t>STAPLE/SUTURE REMOVAL STATISTICAL</t>
  </si>
  <si>
    <t>1102947</t>
  </si>
  <si>
    <t>+ER LEVEL 5 HIGH SEVERITY/COMPLEX</t>
  </si>
  <si>
    <t>9928525</t>
  </si>
  <si>
    <t>1102939</t>
  </si>
  <si>
    <t>+ER LEVEL 4 HIGH SEVERITY</t>
  </si>
  <si>
    <t>9928425</t>
  </si>
  <si>
    <t>1102921</t>
  </si>
  <si>
    <t>+ER LEVEL 3 MODERATE SEVERITY</t>
  </si>
  <si>
    <t>9928325</t>
  </si>
  <si>
    <t>1102913</t>
  </si>
  <si>
    <t>+ER LEVEL 2 LOW/MOD SEVERITY</t>
  </si>
  <si>
    <t>9928225</t>
  </si>
  <si>
    <t>1102905</t>
  </si>
  <si>
    <t>+ER LEVEL 1 MINOR SEVERITY</t>
  </si>
  <si>
    <t>9928125</t>
  </si>
  <si>
    <t>1102806</t>
  </si>
  <si>
    <t>ER INFUSION THERAPY INITIAL 1ST HOUR</t>
  </si>
  <si>
    <t>1102590</t>
  </si>
  <si>
    <t>ER STATISTIC:LWBS</t>
  </si>
  <si>
    <t>1102566</t>
  </si>
  <si>
    <t>ER TRIAGE SCREEN ONLY</t>
  </si>
  <si>
    <t>1102541</t>
  </si>
  <si>
    <t>ER LEVEL 5 HIGH SEVERITY/COMPLEX</t>
  </si>
  <si>
    <t>99285</t>
  </si>
  <si>
    <t>1102533</t>
  </si>
  <si>
    <t>ER LEVEL 4 HIGH SEVERITY</t>
  </si>
  <si>
    <t>99284</t>
  </si>
  <si>
    <t>1102525</t>
  </si>
  <si>
    <t>ER LEVEL 3 MODERATE SEVERITY</t>
  </si>
  <si>
    <t>99283</t>
  </si>
  <si>
    <t>1102517</t>
  </si>
  <si>
    <t>ER LEVEL 2 LOW/MOD SEVERITY</t>
  </si>
  <si>
    <t>99282</t>
  </si>
  <si>
    <t>1102509</t>
  </si>
  <si>
    <t>ER LEVEL 1 MINOR SEVERITY</t>
  </si>
  <si>
    <t>99281</t>
  </si>
  <si>
    <t>1100636</t>
  </si>
  <si>
    <t>SMOKING CESS &gt;10 MIN INTERMED [CORE]</t>
  </si>
  <si>
    <t>1100628</t>
  </si>
  <si>
    <t>SMOK/TOB CESS COUN INTMD &gt;3-10 MIN</t>
  </si>
  <si>
    <t>99406</t>
  </si>
  <si>
    <t>1100602</t>
  </si>
  <si>
    <t>NEBULIZER - CONT BD NEB FIRST HOUR</t>
  </si>
  <si>
    <t>11</t>
  </si>
  <si>
    <t>SN2 SNF SKILLED LEVEL 3</t>
  </si>
  <si>
    <t>10</t>
  </si>
  <si>
    <t>SN2 SNF SKILLED LEVEL 2</t>
  </si>
  <si>
    <t>1</t>
  </si>
  <si>
    <t>NF-ASPI-COR TAB EC 81MG</t>
  </si>
  <si>
    <t>09</t>
  </si>
  <si>
    <t>SN2 SNF SKILLED LEVEL 1</t>
  </si>
  <si>
    <t>08</t>
  </si>
  <si>
    <t>SNF SNF BED HOLD(MED-CAL)</t>
  </si>
  <si>
    <t>07</t>
  </si>
  <si>
    <t>SNF SNF WARD</t>
  </si>
  <si>
    <t>06</t>
  </si>
  <si>
    <t>SNF SNF SEMI PRIVATE</t>
  </si>
  <si>
    <t>05</t>
  </si>
  <si>
    <t>SNF SNF PRIVATE</t>
  </si>
  <si>
    <t>04</t>
  </si>
  <si>
    <t>ACU SNF BEDHOLD *DONT USE</t>
  </si>
  <si>
    <t>03</t>
  </si>
  <si>
    <t>ACU SNF WARD</t>
  </si>
  <si>
    <t>02</t>
  </si>
  <si>
    <t>ACU SNF SEMI PRIVATE</t>
  </si>
  <si>
    <t>01</t>
  </si>
  <si>
    <t>ACU SNF PRIVATE</t>
  </si>
  <si>
    <t>0</t>
  </si>
  <si>
    <t>Hospital Name:  SETON MEDICAL CENTER COASTSIDE</t>
  </si>
  <si>
    <t>HCAI Facility No:  106410828</t>
  </si>
  <si>
    <t>Effective Date of Charges: June 22, 2023</t>
  </si>
  <si>
    <t>EMR DPT VST MAYX REQ PHY/QHP</t>
  </si>
  <si>
    <t>X-RAY EXAM CHEST 1 VIEW</t>
  </si>
  <si>
    <t>ELECTROCARDIOGRAM TRACING</t>
  </si>
  <si>
    <t>X-RAY EXAM CHEST 2 VIEWS</t>
  </si>
  <si>
    <t>RPR S/N/AX/GEN/TRNK 2.5CM/&lt;</t>
  </si>
  <si>
    <t>RPR S/N/AX/GEN/TRNK2.6-7.5CM</t>
  </si>
  <si>
    <t>ROUTINE VENIPUNCTURE</t>
  </si>
  <si>
    <t>73130</t>
  </si>
  <si>
    <t>X-RAY EXAM OF HAND</t>
  </si>
  <si>
    <t>73110</t>
  </si>
  <si>
    <t>X-RAY EXAM OF WRIST</t>
  </si>
  <si>
    <t>GLUCOSE BLOOD TEST</t>
  </si>
  <si>
    <t>HCAI Facility No:   106410828</t>
  </si>
  <si>
    <t>Hospital Gross Revenue:</t>
  </si>
  <si>
    <t>June YTD</t>
  </si>
  <si>
    <t>Revenue Change</t>
  </si>
  <si>
    <t xml:space="preserve">Percent change </t>
  </si>
  <si>
    <t xml:space="preserve"> Estimate Gross Revence change for 2022/2023</t>
  </si>
  <si>
    <t>May23 YTD</t>
  </si>
  <si>
    <t>Type</t>
  </si>
  <si>
    <t>Gross Rev</t>
  </si>
  <si>
    <t>Due to increase in patient days</t>
  </si>
  <si>
    <t>FY23 Annualized</t>
  </si>
  <si>
    <t>Based on FY23 Annualized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</si>
</sst>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43" formatCode="_(* #,##0.00_);_(* \(#,##0.00\);_(* &quot;-&quot;??_);_(@_)"/>
    <numFmt numFmtId="164" formatCode="&quot;$&quot;#,##0.00"/>
    <numFmt numFmtId="165" formatCode="[$-10409]&quot;$&quot;0.00;\(&quot;$&quot;0.00\)"/>
    <numFmt numFmtId="166" formatCode="_(&quot;$&quot;* #,##0_);_(&quot;$&quot;* \(#,##0\);_(&quot;$&quot;* &quot;-&quot;??_);_(@_)"/>
    <numFmt numFmtId="167" formatCode="_(* #,##0_);_(* \(#,##0\);_(* &quot;-&quot;??_);_(@_)"/>
  </numFmts>
  <fonts count="24"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0"/>
      <name val="Arial"/>
      <family val="2"/>
    </font>
    <font>
      <sz val="11"/>
      <color rgb="FF000000"/>
      <name val="Calibri"/>
      <family val="2"/>
      <scheme val="minor"/>
    </font>
    <font>
      <sz val="11"/>
      <name val="Calibri"/>
      <family val="2"/>
    </font>
    <font>
      <b/>
      <sz val="10"/>
      <color rgb="FF696969"/>
      <name val="Arial"/>
      <family val="2"/>
    </font>
    <font>
      <b/>
      <sz val="9"/>
      <color rgb="FF000000"/>
      <name val="Arial"/>
      <family val="2"/>
    </font>
    <font>
      <sz val="8"/>
      <color rgb="FF000000"/>
      <name val="Arial"/>
      <family val="2"/>
    </font>
    <font>
      <b/>
      <sz val="12"/>
      <name val="Arial"/>
      <family val="2"/>
    </font>
    <font>
      <sz val="12"/>
      <name val="Arial"/>
      <family val="2"/>
    </font>
    <font>
      <b/>
      <sz val="12"/>
      <color rgb="FF0070C0"/>
      <name val="Arial"/>
      <family val="2"/>
    </font>
    <font>
      <b/>
      <sz val="12"/>
      <color rgb="FFFF0000"/>
      <name val="Arial"/>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rgb="FFD3D3D3"/>
        <bgColor rgb="FFD3D3D3"/>
      </patternFill>
    </fill>
    <fill>
      <patternFill patternType="solid">
        <fgColor theme="0" tint="-0.14999847407452621"/>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D3D3D3"/>
      </left>
      <right style="thin">
        <color rgb="FFD3D3D3"/>
      </right>
      <top style="thin">
        <color rgb="FFD3D3D3"/>
      </top>
      <bottom style="thin">
        <color rgb="FFD3D3D3"/>
      </bottom>
      <diagonal/>
    </border>
  </borders>
  <cellStyleXfs count="7">
    <xf numFmtId="0" fontId="0" fillId="0" borderId="0"/>
    <xf numFmtId="0" fontId="15" fillId="0" borderId="0"/>
    <xf numFmtId="0" fontId="14" fillId="0" borderId="0"/>
    <xf numFmtId="43" fontId="21" fillId="0" borderId="0" applyFont="0" applyFill="0" applyBorder="0" applyAlignment="0" applyProtection="0"/>
    <xf numFmtId="44" fontId="21" fillId="0" borderId="0" applyFont="0" applyFill="0" applyBorder="0" applyAlignment="0" applyProtection="0"/>
    <xf numFmtId="9" fontId="21" fillId="0" borderId="0" applyFont="0" applyFill="0" applyBorder="0" applyAlignment="0" applyProtection="0"/>
    <xf numFmtId="0" fontId="1" fillId="0" borderId="0"/>
  </cellStyleXfs>
  <cellXfs count="92">
    <xf numFmtId="0" fontId="0" fillId="0" borderId="0" xfId="0"/>
    <xf numFmtId="17" fontId="2" fillId="0" borderId="0" xfId="0" applyNumberFormat="1" applyFont="1" applyAlignment="1">
      <alignment horizontal="left"/>
    </xf>
    <xf numFmtId="0" fontId="2" fillId="0" borderId="0" xfId="0" applyFont="1"/>
    <xf numFmtId="0" fontId="2" fillId="0" borderId="0" xfId="0" applyFont="1" applyAlignment="1">
      <alignment horizontal="left"/>
    </xf>
    <xf numFmtId="0" fontId="2" fillId="0" borderId="0" xfId="0" applyFont="1" applyAlignment="1">
      <alignment horizontal="left" wrapText="1"/>
    </xf>
    <xf numFmtId="0" fontId="2" fillId="0" borderId="0" xfId="0" quotePrefix="1" applyFont="1" applyAlignment="1">
      <alignment horizontal="left"/>
    </xf>
    <xf numFmtId="0" fontId="5" fillId="0" borderId="0" xfId="0" applyFont="1"/>
    <xf numFmtId="0" fontId="5" fillId="0" borderId="0" xfId="0" applyFont="1" applyAlignment="1">
      <alignment vertical="center" wrapText="1"/>
    </xf>
    <xf numFmtId="1" fontId="2" fillId="0" borderId="0" xfId="0" applyNumberFormat="1" applyFont="1" applyAlignment="1">
      <alignment horizontal="center"/>
    </xf>
    <xf numFmtId="0" fontId="0" fillId="0" borderId="0" xfId="0" applyAlignment="1">
      <alignment horizontal="center"/>
    </xf>
    <xf numFmtId="1" fontId="2" fillId="0" borderId="0" xfId="0" quotePrefix="1" applyNumberFormat="1" applyFont="1" applyAlignment="1">
      <alignment horizontal="center"/>
    </xf>
    <xf numFmtId="0" fontId="3" fillId="0" borderId="0" xfId="0" applyFont="1" applyAlignment="1">
      <alignment horizontal="center"/>
    </xf>
    <xf numFmtId="0" fontId="3" fillId="0" borderId="2" xfId="0" applyFont="1" applyBorder="1" applyAlignment="1">
      <alignment horizontal="left"/>
    </xf>
    <xf numFmtId="0" fontId="3" fillId="0" borderId="5" xfId="0" applyFont="1" applyBorder="1" applyAlignment="1">
      <alignment horizontal="left"/>
    </xf>
    <xf numFmtId="0" fontId="3" fillId="0" borderId="9" xfId="0" applyFont="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xf numFmtId="17" fontId="3" fillId="2" borderId="15" xfId="0" applyNumberFormat="1" applyFont="1" applyFill="1" applyBorder="1"/>
    <xf numFmtId="0" fontId="6" fillId="0" borderId="5" xfId="0" applyFont="1" applyBorder="1"/>
    <xf numFmtId="0" fontId="7" fillId="0" borderId="0" xfId="0" applyFont="1" applyAlignment="1">
      <alignment vertical="center" wrapText="1"/>
    </xf>
    <xf numFmtId="0" fontId="8" fillId="0" borderId="0" xfId="0" applyFont="1"/>
    <xf numFmtId="0" fontId="3" fillId="0" borderId="20" xfId="0" applyFont="1" applyBorder="1" applyAlignment="1">
      <alignment horizontal="left"/>
    </xf>
    <xf numFmtId="0" fontId="9" fillId="0" borderId="5" xfId="0" applyFont="1" applyBorder="1" applyAlignment="1">
      <alignment horizontal="left"/>
    </xf>
    <xf numFmtId="0" fontId="9" fillId="0" borderId="0" xfId="0" applyFont="1"/>
    <xf numFmtId="164" fontId="9" fillId="0" borderId="6" xfId="0" applyNumberFormat="1" applyFont="1" applyBorder="1"/>
    <xf numFmtId="0" fontId="9" fillId="0" borderId="0" xfId="0" applyFont="1" applyAlignment="1">
      <alignment vertical="center" wrapText="1"/>
    </xf>
    <xf numFmtId="0" fontId="9" fillId="0" borderId="6" xfId="0" applyFont="1" applyBorder="1"/>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13" fillId="2" borderId="15" xfId="0" applyFont="1" applyFill="1" applyBorder="1" applyAlignment="1">
      <alignment horizontal="center" vertical="center" wrapText="1"/>
    </xf>
    <xf numFmtId="0" fontId="2" fillId="0" borderId="3" xfId="0" applyFont="1" applyBorder="1" applyAlignment="1">
      <alignment vertical="center" wrapText="1"/>
    </xf>
    <xf numFmtId="0" fontId="2" fillId="0" borderId="4" xfId="0" applyFont="1" applyBorder="1"/>
    <xf numFmtId="0" fontId="2" fillId="0" borderId="0" xfId="0" applyFont="1" applyAlignment="1">
      <alignment vertical="center" wrapText="1"/>
    </xf>
    <xf numFmtId="0" fontId="2" fillId="0" borderId="6" xfId="0" applyFont="1" applyBorder="1"/>
    <xf numFmtId="0" fontId="2" fillId="0" borderId="11" xfId="0" applyFont="1" applyBorder="1" applyAlignment="1">
      <alignment vertical="center" wrapText="1"/>
    </xf>
    <xf numFmtId="0" fontId="2" fillId="0" borderId="12" xfId="0" applyFont="1" applyBorder="1"/>
    <xf numFmtId="17" fontId="2" fillId="0" borderId="13" xfId="0" applyNumberFormat="1" applyFont="1" applyBorder="1" applyAlignment="1">
      <alignment horizontal="left" indent="1"/>
    </xf>
    <xf numFmtId="0" fontId="2" fillId="4" borderId="13" xfId="0" applyFont="1" applyFill="1" applyBorder="1" applyAlignment="1">
      <alignment horizontal="center" vertical="center" wrapText="1"/>
    </xf>
    <xf numFmtId="164" fontId="2" fillId="0" borderId="7" xfId="0" applyNumberFormat="1" applyFont="1" applyBorder="1"/>
    <xf numFmtId="17" fontId="2" fillId="0" borderId="14" xfId="0" applyNumberFormat="1" applyFont="1" applyBorder="1" applyAlignment="1">
      <alignment horizontal="left" indent="1"/>
    </xf>
    <xf numFmtId="0" fontId="2" fillId="4" borderId="14" xfId="0" applyFont="1" applyFill="1" applyBorder="1" applyAlignment="1">
      <alignment horizontal="center" vertical="center" wrapText="1"/>
    </xf>
    <xf numFmtId="164" fontId="2" fillId="0" borderId="8" xfId="0" applyNumberFormat="1" applyFont="1" applyBorder="1"/>
    <xf numFmtId="17" fontId="2" fillId="3" borderId="14" xfId="0" applyNumberFormat="1" applyFont="1" applyFill="1" applyBorder="1" applyAlignment="1">
      <alignment horizontal="left" indent="1"/>
    </xf>
    <xf numFmtId="0" fontId="2" fillId="0" borderId="14" xfId="0" applyFont="1" applyBorder="1" applyAlignment="1">
      <alignment horizontal="left" indent="1"/>
    </xf>
    <xf numFmtId="0" fontId="2" fillId="0" borderId="14" xfId="0" applyFont="1" applyBorder="1" applyAlignment="1">
      <alignment horizontal="left" wrapText="1" indent="1"/>
    </xf>
    <xf numFmtId="0" fontId="2" fillId="4" borderId="14" xfId="0" applyFont="1" applyFill="1" applyBorder="1" applyAlignment="1">
      <alignment horizontal="center" wrapText="1"/>
    </xf>
    <xf numFmtId="17" fontId="2" fillId="0" borderId="14" xfId="0" applyNumberFormat="1" applyFont="1" applyBorder="1" applyAlignment="1">
      <alignment horizontal="left" wrapText="1" indent="1"/>
    </xf>
    <xf numFmtId="0" fontId="2" fillId="0" borderId="13" xfId="0" applyFont="1" applyBorder="1" applyAlignment="1">
      <alignment horizontal="left" indent="1"/>
    </xf>
    <xf numFmtId="17" fontId="2" fillId="0" borderId="18" xfId="0" applyNumberFormat="1" applyFont="1" applyBorder="1" applyAlignment="1">
      <alignment horizontal="left" indent="1"/>
    </xf>
    <xf numFmtId="0" fontId="2" fillId="4" borderId="18" xfId="0" applyFont="1" applyFill="1" applyBorder="1" applyAlignment="1">
      <alignment horizontal="center" vertical="center" wrapText="1"/>
    </xf>
    <xf numFmtId="164" fontId="2" fillId="0" borderId="19" xfId="0" applyNumberFormat="1" applyFont="1" applyBorder="1"/>
    <xf numFmtId="0" fontId="2" fillId="4" borderId="13" xfId="0" applyFont="1" applyFill="1" applyBorder="1" applyAlignment="1">
      <alignment horizontal="center" wrapText="1"/>
    </xf>
    <xf numFmtId="0" fontId="2" fillId="0" borderId="13" xfId="0" applyFont="1" applyBorder="1" applyAlignment="1">
      <alignment horizontal="center" vertical="center" wrapText="1"/>
    </xf>
    <xf numFmtId="164" fontId="2" fillId="0" borderId="7" xfId="0" applyNumberFormat="1" applyFont="1" applyBorder="1" applyAlignment="1">
      <alignment horizontal="right"/>
    </xf>
    <xf numFmtId="0" fontId="2" fillId="0" borderId="14" xfId="0" applyFont="1" applyBorder="1" applyAlignment="1">
      <alignment horizontal="center" vertical="center" wrapText="1"/>
    </xf>
    <xf numFmtId="164" fontId="2" fillId="0" borderId="8" xfId="0" applyNumberFormat="1" applyFont="1" applyBorder="1" applyAlignment="1">
      <alignment horizontal="right"/>
    </xf>
    <xf numFmtId="0" fontId="2" fillId="0" borderId="17" xfId="0" applyFont="1" applyBorder="1" applyAlignment="1">
      <alignment horizontal="center" vertical="center" wrapText="1"/>
    </xf>
    <xf numFmtId="164" fontId="2" fillId="0" borderId="6" xfId="0" applyNumberFormat="1" applyFont="1" applyBorder="1" applyAlignment="1">
      <alignment horizontal="right"/>
    </xf>
    <xf numFmtId="0" fontId="2" fillId="0" borderId="1" xfId="0" applyFont="1" applyBorder="1"/>
    <xf numFmtId="0" fontId="2" fillId="0" borderId="10" xfId="0" applyFont="1" applyBorder="1"/>
    <xf numFmtId="0" fontId="2" fillId="0" borderId="21" xfId="0" applyFont="1" applyBorder="1"/>
    <xf numFmtId="3" fontId="2" fillId="0" borderId="0" xfId="0" applyNumberFormat="1" applyFont="1"/>
    <xf numFmtId="0" fontId="16" fillId="0" borderId="0" xfId="1" applyFont="1" applyFill="1" applyBorder="1"/>
    <xf numFmtId="0" fontId="18" fillId="5" borderId="0" xfId="1" applyNumberFormat="1" applyFont="1" applyFill="1" applyBorder="1" applyAlignment="1">
      <alignment horizontal="center" wrapText="1" readingOrder="1"/>
    </xf>
    <xf numFmtId="0" fontId="19" fillId="0" borderId="24" xfId="1" applyNumberFormat="1" applyFont="1" applyFill="1" applyBorder="1" applyAlignment="1">
      <alignment horizontal="left" vertical="top" wrapText="1" readingOrder="1"/>
    </xf>
    <xf numFmtId="165" fontId="19" fillId="0" borderId="24" xfId="1" applyNumberFormat="1" applyFont="1" applyFill="1" applyBorder="1" applyAlignment="1">
      <alignment horizontal="right" vertical="top" wrapText="1" readingOrder="1"/>
    </xf>
    <xf numFmtId="0" fontId="20" fillId="0" borderId="2" xfId="2" applyFont="1" applyBorder="1" applyAlignment="1">
      <alignment horizontal="left"/>
    </xf>
    <xf numFmtId="164" fontId="2" fillId="0" borderId="8" xfId="0" applyNumberFormat="1" applyFont="1" applyFill="1" applyBorder="1"/>
    <xf numFmtId="0" fontId="20" fillId="0" borderId="5" xfId="2" applyFont="1" applyBorder="1" applyAlignment="1">
      <alignment horizontal="left"/>
    </xf>
    <xf numFmtId="0" fontId="20" fillId="0" borderId="0" xfId="6" applyFont="1"/>
    <xf numFmtId="0" fontId="20" fillId="0" borderId="0" xfId="6" applyFont="1" applyAlignment="1">
      <alignment horizontal="center"/>
    </xf>
    <xf numFmtId="0" fontId="20" fillId="0" borderId="0" xfId="0" applyFont="1" applyAlignment="1">
      <alignment horizontal="right"/>
    </xf>
    <xf numFmtId="166" fontId="20" fillId="0" borderId="0" xfId="4" applyNumberFormat="1" applyFont="1"/>
    <xf numFmtId="0" fontId="22" fillId="0" borderId="0" xfId="0" applyFont="1" applyAlignment="1">
      <alignment horizontal="right"/>
    </xf>
    <xf numFmtId="166" fontId="23" fillId="0" borderId="0" xfId="4" applyNumberFormat="1" applyFont="1"/>
    <xf numFmtId="10" fontId="23" fillId="0" borderId="0" xfId="5" applyNumberFormat="1" applyFont="1"/>
    <xf numFmtId="0" fontId="21" fillId="0" borderId="0" xfId="0" applyFont="1"/>
    <xf numFmtId="167" fontId="0" fillId="0" borderId="15" xfId="3" applyNumberFormat="1" applyFont="1" applyBorder="1"/>
    <xf numFmtId="0" fontId="20" fillId="0" borderId="15" xfId="0" applyFont="1" applyBorder="1" applyAlignment="1">
      <alignment horizontal="center"/>
    </xf>
    <xf numFmtId="0" fontId="20" fillId="6" borderId="15" xfId="0" applyFont="1" applyFill="1" applyBorder="1" applyAlignment="1">
      <alignment horizontal="center"/>
    </xf>
    <xf numFmtId="0" fontId="21" fillId="0" borderId="15" xfId="0" applyFont="1" applyBorder="1"/>
    <xf numFmtId="0" fontId="2" fillId="0" borderId="17" xfId="0" applyFont="1" applyBorder="1" applyAlignment="1"/>
    <xf numFmtId="0" fontId="2" fillId="0" borderId="22" xfId="0" applyFont="1" applyBorder="1" applyAlignment="1">
      <alignment horizontal="left" wrapText="1"/>
    </xf>
    <xf numFmtId="0" fontId="2" fillId="0" borderId="23" xfId="0" applyFont="1" applyBorder="1" applyAlignment="1">
      <alignment horizontal="left" wrapText="1"/>
    </xf>
    <xf numFmtId="0" fontId="2" fillId="0" borderId="16" xfId="0" applyFont="1" applyBorder="1" applyAlignment="1">
      <alignment horizontal="left" wrapText="1"/>
    </xf>
    <xf numFmtId="0" fontId="17" fillId="0" borderId="0" xfId="1" applyNumberFormat="1" applyFont="1" applyFill="1" applyBorder="1" applyAlignment="1">
      <alignment vertical="top" wrapText="1" readingOrder="1"/>
    </xf>
    <xf numFmtId="0" fontId="16" fillId="0" borderId="0" xfId="1" applyFont="1" applyFill="1" applyBorder="1"/>
  </cellXfs>
  <cellStyles count="7">
    <cellStyle name="Comma" xfId="3" builtinId="3"/>
    <cellStyle name="Currency" xfId="4" builtinId="4"/>
    <cellStyle name="Normal" xfId="0" builtinId="0"/>
    <cellStyle name="Normal 2" xfId="1"/>
    <cellStyle name="Normal 2 2 2" xfId="6"/>
    <cellStyle name="Normal 3" xfId="2"/>
    <cellStyle name="Percent" xfId="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9" customWidth="1"/>
    <col min="2" max="2" width="44.33203125" customWidth="1"/>
    <col min="3" max="3" width="26" bestFit="1" customWidth="1"/>
  </cols>
  <sheetData>
    <row r="1" spans="1:3" s="9" customFormat="1" ht="15.75" x14ac:dyDescent="0.25">
      <c r="A1" s="11" t="s">
        <v>0</v>
      </c>
      <c r="B1" s="11" t="s">
        <v>1</v>
      </c>
      <c r="C1" s="11" t="s">
        <v>2</v>
      </c>
    </row>
    <row r="2" spans="1:3" x14ac:dyDescent="0.2">
      <c r="A2" s="8">
        <v>210</v>
      </c>
      <c r="B2" s="2" t="s">
        <v>3</v>
      </c>
      <c r="C2" s="2" t="s">
        <v>4</v>
      </c>
    </row>
    <row r="3" spans="1:3" x14ac:dyDescent="0.2">
      <c r="A3" s="10">
        <v>201</v>
      </c>
      <c r="B3" s="2" t="s">
        <v>5</v>
      </c>
      <c r="C3" s="2" t="s">
        <v>6</v>
      </c>
    </row>
    <row r="4" spans="1:3" x14ac:dyDescent="0.2">
      <c r="A4" s="8">
        <v>167</v>
      </c>
      <c r="B4" s="1" t="s">
        <v>7</v>
      </c>
      <c r="C4" s="1" t="s">
        <v>8</v>
      </c>
    </row>
    <row r="5" spans="1:3" x14ac:dyDescent="0.2">
      <c r="A5" s="8">
        <v>148</v>
      </c>
      <c r="B5" s="1" t="s">
        <v>9</v>
      </c>
      <c r="C5" s="1" t="s">
        <v>8</v>
      </c>
    </row>
    <row r="6" spans="1:3" x14ac:dyDescent="0.2">
      <c r="A6" s="8">
        <v>142</v>
      </c>
      <c r="B6" s="1" t="s">
        <v>10</v>
      </c>
      <c r="C6" s="1" t="s">
        <v>8</v>
      </c>
    </row>
    <row r="7" spans="1:3" x14ac:dyDescent="0.2">
      <c r="A7" s="8">
        <v>134</v>
      </c>
      <c r="B7" s="2" t="s">
        <v>11</v>
      </c>
      <c r="C7" s="2" t="s">
        <v>4</v>
      </c>
    </row>
    <row r="8" spans="1:3" x14ac:dyDescent="0.2">
      <c r="A8" s="8">
        <v>127</v>
      </c>
      <c r="B8" s="3" t="s">
        <v>12</v>
      </c>
      <c r="C8" s="1" t="s">
        <v>8</v>
      </c>
    </row>
    <row r="9" spans="1:3" x14ac:dyDescent="0.2">
      <c r="A9" s="8">
        <v>127</v>
      </c>
      <c r="B9" s="1" t="s">
        <v>13</v>
      </c>
      <c r="C9" s="1" t="s">
        <v>14</v>
      </c>
    </row>
    <row r="10" spans="1:3" x14ac:dyDescent="0.2">
      <c r="A10" s="8">
        <v>121</v>
      </c>
      <c r="B10" s="2" t="s">
        <v>15</v>
      </c>
      <c r="C10" s="2" t="s">
        <v>16</v>
      </c>
    </row>
    <row r="11" spans="1:3" x14ac:dyDescent="0.2">
      <c r="A11" s="8">
        <v>119</v>
      </c>
      <c r="B11" s="2" t="s">
        <v>17</v>
      </c>
      <c r="C11" s="2" t="s">
        <v>18</v>
      </c>
    </row>
    <row r="12" spans="1:3" x14ac:dyDescent="0.2">
      <c r="A12" s="8">
        <v>116</v>
      </c>
      <c r="B12" s="2" t="s">
        <v>19</v>
      </c>
      <c r="C12" s="2" t="s">
        <v>20</v>
      </c>
    </row>
    <row r="13" spans="1:3" x14ac:dyDescent="0.2">
      <c r="A13" s="8">
        <v>114</v>
      </c>
      <c r="B13" s="1" t="s">
        <v>21</v>
      </c>
      <c r="C13" s="1" t="s">
        <v>8</v>
      </c>
    </row>
    <row r="14" spans="1:3" x14ac:dyDescent="0.2">
      <c r="A14" s="8">
        <v>103</v>
      </c>
      <c r="B14" s="1" t="s">
        <v>22</v>
      </c>
      <c r="C14" s="2" t="s">
        <v>18</v>
      </c>
    </row>
    <row r="15" spans="1:3" x14ac:dyDescent="0.2">
      <c r="A15" s="8">
        <v>96</v>
      </c>
      <c r="B15" s="1" t="s">
        <v>23</v>
      </c>
      <c r="C15" s="2" t="s">
        <v>24</v>
      </c>
    </row>
    <row r="16" spans="1:3" x14ac:dyDescent="0.2">
      <c r="A16" s="8">
        <v>96</v>
      </c>
      <c r="B16" s="2" t="s">
        <v>25</v>
      </c>
      <c r="C16" s="2" t="s">
        <v>18</v>
      </c>
    </row>
    <row r="17" spans="1:3" x14ac:dyDescent="0.2">
      <c r="A17" s="8">
        <v>90</v>
      </c>
      <c r="B17" s="3" t="s">
        <v>26</v>
      </c>
      <c r="C17" s="2" t="s">
        <v>18</v>
      </c>
    </row>
    <row r="18" spans="1:3" x14ac:dyDescent="0.2">
      <c r="A18" s="8">
        <v>89</v>
      </c>
      <c r="B18" s="2" t="s">
        <v>27</v>
      </c>
      <c r="C18" s="2" t="s">
        <v>18</v>
      </c>
    </row>
    <row r="19" spans="1:3" x14ac:dyDescent="0.2">
      <c r="A19" s="8">
        <v>80</v>
      </c>
      <c r="B19" s="2" t="s">
        <v>28</v>
      </c>
      <c r="C19" s="2" t="s">
        <v>18</v>
      </c>
    </row>
    <row r="20" spans="1:3" x14ac:dyDescent="0.2">
      <c r="A20" s="8">
        <v>79</v>
      </c>
      <c r="B20" s="1" t="s">
        <v>29</v>
      </c>
      <c r="C20" s="1" t="s">
        <v>8</v>
      </c>
    </row>
    <row r="21" spans="1:3" x14ac:dyDescent="0.2">
      <c r="A21" s="10">
        <v>71</v>
      </c>
      <c r="B21" s="5" t="s">
        <v>30</v>
      </c>
      <c r="C21" s="2" t="s">
        <v>18</v>
      </c>
    </row>
    <row r="22" spans="1:3" x14ac:dyDescent="0.2">
      <c r="A22" s="8">
        <v>69</v>
      </c>
      <c r="B22" s="1" t="s">
        <v>31</v>
      </c>
      <c r="C22" s="1" t="s">
        <v>8</v>
      </c>
    </row>
    <row r="23" spans="1:3" x14ac:dyDescent="0.2">
      <c r="A23" s="8">
        <v>69</v>
      </c>
      <c r="B23" s="2" t="s">
        <v>32</v>
      </c>
      <c r="C23" s="2" t="s">
        <v>16</v>
      </c>
    </row>
    <row r="24" spans="1:3" x14ac:dyDescent="0.2">
      <c r="A24" s="8">
        <v>67</v>
      </c>
      <c r="B24" s="2" t="s">
        <v>33</v>
      </c>
      <c r="C24" s="2" t="s">
        <v>34</v>
      </c>
    </row>
    <row r="25" spans="1:3" x14ac:dyDescent="0.2">
      <c r="A25" s="8">
        <v>65</v>
      </c>
      <c r="B25" s="2" t="s">
        <v>35</v>
      </c>
      <c r="C25" s="2" t="s">
        <v>6</v>
      </c>
    </row>
    <row r="26" spans="1:3" x14ac:dyDescent="0.2">
      <c r="A26" s="10">
        <v>65</v>
      </c>
      <c r="B26" s="1" t="s">
        <v>36</v>
      </c>
      <c r="C26" s="1" t="s">
        <v>14</v>
      </c>
    </row>
    <row r="27" spans="1:3" x14ac:dyDescent="0.2">
      <c r="A27" s="8">
        <v>64</v>
      </c>
      <c r="B27" s="2" t="s">
        <v>37</v>
      </c>
      <c r="C27" s="2" t="s">
        <v>18</v>
      </c>
    </row>
    <row r="28" spans="1:3" x14ac:dyDescent="0.2">
      <c r="A28" s="8">
        <v>62</v>
      </c>
      <c r="B28" s="1" t="s">
        <v>38</v>
      </c>
      <c r="C28" s="1" t="s">
        <v>39</v>
      </c>
    </row>
    <row r="29" spans="1:3" x14ac:dyDescent="0.2">
      <c r="A29" s="8">
        <v>62</v>
      </c>
      <c r="B29" s="2" t="s">
        <v>40</v>
      </c>
      <c r="C29" s="2" t="s">
        <v>18</v>
      </c>
    </row>
    <row r="30" spans="1:3" x14ac:dyDescent="0.2">
      <c r="A30" s="8">
        <v>59</v>
      </c>
      <c r="B30" s="2" t="s">
        <v>41</v>
      </c>
      <c r="C30" s="1" t="s">
        <v>8</v>
      </c>
    </row>
    <row r="31" spans="1:3" x14ac:dyDescent="0.2">
      <c r="A31" s="8">
        <v>59</v>
      </c>
      <c r="B31" s="4" t="s">
        <v>42</v>
      </c>
      <c r="C31" s="1" t="s">
        <v>8</v>
      </c>
    </row>
    <row r="32" spans="1:3" x14ac:dyDescent="0.2">
      <c r="A32" s="8">
        <v>56</v>
      </c>
      <c r="B32" s="2" t="s">
        <v>43</v>
      </c>
      <c r="C32" s="1" t="s">
        <v>8</v>
      </c>
    </row>
    <row r="33" spans="1:3" x14ac:dyDescent="0.2">
      <c r="A33" s="8">
        <v>51</v>
      </c>
      <c r="B33" s="1" t="s">
        <v>44</v>
      </c>
      <c r="C33" s="2" t="s">
        <v>20</v>
      </c>
    </row>
    <row r="34" spans="1:3" x14ac:dyDescent="0.2">
      <c r="A34" s="8">
        <v>50</v>
      </c>
      <c r="B34" s="1" t="s">
        <v>45</v>
      </c>
      <c r="C34" s="2" t="s">
        <v>46</v>
      </c>
    </row>
    <row r="35" spans="1:3" x14ac:dyDescent="0.2">
      <c r="A35" s="8">
        <v>50</v>
      </c>
      <c r="B35" s="3" t="s">
        <v>47</v>
      </c>
      <c r="C35" s="2" t="s">
        <v>18</v>
      </c>
    </row>
    <row r="36" spans="1:3" x14ac:dyDescent="0.2">
      <c r="A36" s="8">
        <v>49</v>
      </c>
      <c r="B36" s="1" t="s">
        <v>48</v>
      </c>
      <c r="C36" s="1" t="s">
        <v>8</v>
      </c>
    </row>
    <row r="37" spans="1:3" x14ac:dyDescent="0.2">
      <c r="A37" s="10">
        <v>47</v>
      </c>
      <c r="B37" s="2" t="s">
        <v>49</v>
      </c>
      <c r="C37" s="1" t="s">
        <v>8</v>
      </c>
    </row>
    <row r="38" spans="1:3" x14ac:dyDescent="0.2">
      <c r="A38" s="8">
        <v>47</v>
      </c>
      <c r="B38" s="1" t="s">
        <v>50</v>
      </c>
      <c r="C38" s="2" t="s">
        <v>24</v>
      </c>
    </row>
    <row r="39" spans="1:3" x14ac:dyDescent="0.2">
      <c r="A39" s="8">
        <v>47</v>
      </c>
      <c r="B39" s="1" t="s">
        <v>51</v>
      </c>
      <c r="C39" s="2" t="s">
        <v>18</v>
      </c>
    </row>
    <row r="40" spans="1:3" x14ac:dyDescent="0.2">
      <c r="A40" s="8">
        <v>46</v>
      </c>
      <c r="B40" s="1" t="s">
        <v>52</v>
      </c>
      <c r="C40" s="1" t="s">
        <v>8</v>
      </c>
    </row>
    <row r="41" spans="1:3" x14ac:dyDescent="0.2">
      <c r="A41" s="8">
        <v>42</v>
      </c>
      <c r="B41" s="2" t="s">
        <v>53</v>
      </c>
      <c r="C41" s="2" t="s">
        <v>20</v>
      </c>
    </row>
    <row r="42" spans="1:3" x14ac:dyDescent="0.2">
      <c r="A42" s="8">
        <v>42</v>
      </c>
      <c r="B42" s="2" t="s">
        <v>54</v>
      </c>
      <c r="C42" s="2" t="s">
        <v>18</v>
      </c>
    </row>
    <row r="43" spans="1:3" x14ac:dyDescent="0.2">
      <c r="A43" s="8">
        <v>41</v>
      </c>
      <c r="B43" s="1" t="s">
        <v>55</v>
      </c>
      <c r="C43" s="2" t="s">
        <v>24</v>
      </c>
    </row>
    <row r="44" spans="1:3" x14ac:dyDescent="0.2">
      <c r="A44" s="8">
        <v>41</v>
      </c>
      <c r="B44" s="3" t="s">
        <v>56</v>
      </c>
      <c r="C44" s="2" t="s">
        <v>18</v>
      </c>
    </row>
    <row r="45" spans="1:3" x14ac:dyDescent="0.2">
      <c r="A45" s="8">
        <v>41</v>
      </c>
      <c r="B45" s="2" t="s">
        <v>57</v>
      </c>
      <c r="C45" s="2" t="s">
        <v>18</v>
      </c>
    </row>
    <row r="46" spans="1:3" x14ac:dyDescent="0.2">
      <c r="A46" s="10">
        <v>39</v>
      </c>
      <c r="B46" s="2" t="s">
        <v>58</v>
      </c>
      <c r="C46" s="1" t="s">
        <v>8</v>
      </c>
    </row>
    <row r="47" spans="1:3" x14ac:dyDescent="0.2">
      <c r="A47" s="8">
        <v>39</v>
      </c>
      <c r="B47" s="3" t="s">
        <v>59</v>
      </c>
      <c r="C47" s="2" t="s">
        <v>18</v>
      </c>
    </row>
    <row r="48" spans="1:3" x14ac:dyDescent="0.2">
      <c r="A48" s="8">
        <v>37</v>
      </c>
      <c r="B48" s="2" t="s">
        <v>60</v>
      </c>
      <c r="C48" s="2" t="s">
        <v>18</v>
      </c>
    </row>
    <row r="49" spans="1:3" x14ac:dyDescent="0.2">
      <c r="A49" s="8">
        <v>36</v>
      </c>
      <c r="B49" s="1" t="s">
        <v>61</v>
      </c>
      <c r="C49" s="1" t="s">
        <v>14</v>
      </c>
    </row>
    <row r="50" spans="1:3" x14ac:dyDescent="0.2">
      <c r="A50" s="8">
        <v>35</v>
      </c>
      <c r="B50" s="2" t="s">
        <v>62</v>
      </c>
      <c r="C50" s="2" t="s">
        <v>18</v>
      </c>
    </row>
    <row r="51" spans="1:3" x14ac:dyDescent="0.2">
      <c r="A51" s="8">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I69" sqref="I69"/>
    </sheetView>
  </sheetViews>
  <sheetFormatPr defaultColWidth="8.88671875" defaultRowHeight="14.25" x14ac:dyDescent="0.2"/>
  <cols>
    <col min="1" max="1" width="54" style="6" customWidth="1"/>
    <col min="2" max="2" width="12.6640625" style="7" customWidth="1"/>
    <col min="3" max="3" width="16.88671875" style="6" customWidth="1"/>
    <col min="4" max="4" width="8.88671875" style="6"/>
    <col min="5" max="5" width="8.6640625" style="6" customWidth="1"/>
    <col min="6" max="16384" width="8.88671875" style="6"/>
  </cols>
  <sheetData>
    <row r="1" spans="1:4" ht="15" customHeight="1" x14ac:dyDescent="0.25">
      <c r="A1" s="12" t="s">
        <v>7575</v>
      </c>
      <c r="B1" s="35"/>
      <c r="C1" s="36"/>
      <c r="D1" s="2"/>
    </row>
    <row r="2" spans="1:4" ht="15" customHeight="1" x14ac:dyDescent="0.25">
      <c r="A2" s="13" t="s">
        <v>7576</v>
      </c>
      <c r="B2" s="37"/>
      <c r="C2" s="38"/>
      <c r="D2" s="2"/>
    </row>
    <row r="3" spans="1:4" ht="15" customHeight="1" x14ac:dyDescent="0.25">
      <c r="A3" s="13" t="s">
        <v>7577</v>
      </c>
      <c r="B3" s="37"/>
      <c r="C3" s="38"/>
      <c r="D3" s="2"/>
    </row>
    <row r="4" spans="1:4" ht="15" x14ac:dyDescent="0.25">
      <c r="A4" s="22"/>
      <c r="B4" s="39"/>
      <c r="C4" s="40"/>
      <c r="D4" s="2"/>
    </row>
    <row r="5" spans="1:4" ht="73.5" customHeight="1" x14ac:dyDescent="0.2">
      <c r="A5" s="87" t="s">
        <v>64</v>
      </c>
      <c r="B5" s="88"/>
      <c r="C5" s="89"/>
      <c r="D5" s="2"/>
    </row>
    <row r="6" spans="1:4" ht="15" customHeight="1" x14ac:dyDescent="0.25">
      <c r="A6" s="17" t="s">
        <v>65</v>
      </c>
      <c r="B6" s="34" t="s">
        <v>66</v>
      </c>
      <c r="C6" s="16" t="s">
        <v>67</v>
      </c>
      <c r="D6" s="21"/>
    </row>
    <row r="7" spans="1:4" ht="15" customHeight="1" x14ac:dyDescent="0.2">
      <c r="A7" s="41" t="s">
        <v>68</v>
      </c>
      <c r="B7" s="42">
        <v>99282</v>
      </c>
      <c r="C7" s="43">
        <v>1428.86</v>
      </c>
      <c r="D7" s="2"/>
    </row>
    <row r="8" spans="1:4" ht="15" customHeight="1" x14ac:dyDescent="0.2">
      <c r="A8" s="44" t="s">
        <v>69</v>
      </c>
      <c r="B8" s="45">
        <v>99283</v>
      </c>
      <c r="C8" s="46">
        <v>2137</v>
      </c>
      <c r="D8" s="2"/>
    </row>
    <row r="9" spans="1:4" ht="15" customHeight="1" x14ac:dyDescent="0.2">
      <c r="A9" s="47" t="s">
        <v>70</v>
      </c>
      <c r="B9" s="45">
        <v>99284</v>
      </c>
      <c r="C9" s="46">
        <v>4037</v>
      </c>
      <c r="D9" s="2"/>
    </row>
    <row r="10" spans="1:4" ht="15" customHeight="1" x14ac:dyDescent="0.2">
      <c r="A10" s="47" t="s">
        <v>71</v>
      </c>
      <c r="B10" s="45">
        <v>99285</v>
      </c>
      <c r="C10" s="46">
        <v>7013</v>
      </c>
      <c r="D10" s="2"/>
    </row>
    <row r="11" spans="1:4" ht="15" customHeight="1" x14ac:dyDescent="0.2">
      <c r="A11" s="44" t="s">
        <v>72</v>
      </c>
      <c r="B11" s="45">
        <v>99213</v>
      </c>
      <c r="C11" s="46"/>
      <c r="D11" s="2"/>
    </row>
    <row r="12" spans="1:4" ht="15" customHeight="1" x14ac:dyDescent="0.25">
      <c r="A12" s="17" t="s">
        <v>73</v>
      </c>
      <c r="B12" s="34" t="s">
        <v>66</v>
      </c>
      <c r="C12" s="16" t="s">
        <v>67</v>
      </c>
      <c r="D12" s="21"/>
    </row>
    <row r="13" spans="1:4" ht="15" customHeight="1" x14ac:dyDescent="0.2">
      <c r="A13" s="41" t="s">
        <v>10</v>
      </c>
      <c r="B13" s="42">
        <v>80048</v>
      </c>
      <c r="C13" s="43">
        <v>392</v>
      </c>
      <c r="D13" s="2"/>
    </row>
    <row r="14" spans="1:4" ht="15" customHeight="1" x14ac:dyDescent="0.2">
      <c r="A14" s="48" t="s">
        <v>74</v>
      </c>
      <c r="B14" s="45">
        <v>82805</v>
      </c>
      <c r="C14" s="46"/>
      <c r="D14" s="2"/>
    </row>
    <row r="15" spans="1:4" ht="15" customHeight="1" x14ac:dyDescent="0.2">
      <c r="A15" s="44" t="s">
        <v>75</v>
      </c>
      <c r="B15" s="45">
        <v>85027</v>
      </c>
      <c r="C15" s="46">
        <v>195</v>
      </c>
      <c r="D15" s="2"/>
    </row>
    <row r="16" spans="1:4" ht="15" customHeight="1" x14ac:dyDescent="0.2">
      <c r="A16" s="44" t="s">
        <v>76</v>
      </c>
      <c r="B16" s="45">
        <v>85025</v>
      </c>
      <c r="C16" s="46">
        <v>223</v>
      </c>
      <c r="D16" s="2"/>
    </row>
    <row r="17" spans="1:4" ht="15" customHeight="1" x14ac:dyDescent="0.2">
      <c r="A17" s="44" t="s">
        <v>7</v>
      </c>
      <c r="B17" s="45">
        <v>80053</v>
      </c>
      <c r="C17" s="46">
        <v>639</v>
      </c>
      <c r="D17" s="2"/>
    </row>
    <row r="18" spans="1:4" ht="15" customHeight="1" x14ac:dyDescent="0.2">
      <c r="A18" s="48" t="s">
        <v>41</v>
      </c>
      <c r="B18" s="45">
        <v>82550</v>
      </c>
      <c r="C18" s="72">
        <v>177</v>
      </c>
      <c r="D18" s="2"/>
    </row>
    <row r="19" spans="1:4" ht="15" customHeight="1" x14ac:dyDescent="0.2">
      <c r="A19" s="44" t="s">
        <v>31</v>
      </c>
      <c r="B19" s="45">
        <v>80061</v>
      </c>
      <c r="C19" s="72">
        <v>355</v>
      </c>
      <c r="D19" s="2"/>
    </row>
    <row r="20" spans="1:4" ht="15" customHeight="1" x14ac:dyDescent="0.2">
      <c r="A20" s="44" t="s">
        <v>48</v>
      </c>
      <c r="B20" s="45">
        <v>85730</v>
      </c>
      <c r="C20" s="72"/>
      <c r="D20" s="2"/>
    </row>
    <row r="21" spans="1:4" ht="15" customHeight="1" x14ac:dyDescent="0.2">
      <c r="A21" s="48" t="s">
        <v>12</v>
      </c>
      <c r="B21" s="45">
        <v>85610</v>
      </c>
      <c r="C21" s="72">
        <v>222.59</v>
      </c>
      <c r="D21" s="2"/>
    </row>
    <row r="22" spans="1:4" ht="15" customHeight="1" x14ac:dyDescent="0.2">
      <c r="A22" s="49" t="s">
        <v>42</v>
      </c>
      <c r="B22" s="45">
        <v>84443</v>
      </c>
      <c r="C22" s="72">
        <v>407</v>
      </c>
      <c r="D22" s="2"/>
    </row>
    <row r="23" spans="1:4" ht="15" customHeight="1" x14ac:dyDescent="0.2">
      <c r="A23" s="44" t="s">
        <v>52</v>
      </c>
      <c r="B23" s="45">
        <v>84484</v>
      </c>
      <c r="C23" s="72">
        <v>517.45000000000005</v>
      </c>
      <c r="D23" s="2"/>
    </row>
    <row r="24" spans="1:4" ht="15" customHeight="1" x14ac:dyDescent="0.2">
      <c r="A24" s="44" t="s">
        <v>77</v>
      </c>
      <c r="B24" s="50" t="s">
        <v>78</v>
      </c>
      <c r="C24" s="46"/>
      <c r="D24" s="2"/>
    </row>
    <row r="25" spans="1:4" ht="15" customHeight="1" x14ac:dyDescent="0.2">
      <c r="A25" s="48" t="s">
        <v>49</v>
      </c>
      <c r="B25" s="50" t="s">
        <v>79</v>
      </c>
      <c r="C25" s="46"/>
      <c r="D25" s="2"/>
    </row>
    <row r="26" spans="1:4" ht="15" customHeight="1" x14ac:dyDescent="0.25">
      <c r="A26" s="18" t="s">
        <v>80</v>
      </c>
      <c r="B26" s="34" t="s">
        <v>66</v>
      </c>
      <c r="C26" s="16" t="s">
        <v>67</v>
      </c>
      <c r="D26" s="21"/>
    </row>
    <row r="27" spans="1:4" ht="15" customHeight="1" x14ac:dyDescent="0.2">
      <c r="A27" s="41" t="s">
        <v>44</v>
      </c>
      <c r="B27" s="42">
        <v>74160</v>
      </c>
      <c r="C27" s="43"/>
      <c r="D27" s="2"/>
    </row>
    <row r="28" spans="1:4" ht="15" customHeight="1" x14ac:dyDescent="0.2">
      <c r="A28" s="48" t="s">
        <v>19</v>
      </c>
      <c r="B28" s="45">
        <v>70450</v>
      </c>
      <c r="C28" s="46"/>
      <c r="D28" s="2"/>
    </row>
    <row r="29" spans="1:4" ht="15" customHeight="1" x14ac:dyDescent="0.2">
      <c r="A29" s="48" t="s">
        <v>81</v>
      </c>
      <c r="B29" s="45">
        <v>72193</v>
      </c>
      <c r="C29" s="46"/>
      <c r="D29" s="2"/>
    </row>
    <row r="30" spans="1:4" ht="15" customHeight="1" x14ac:dyDescent="0.2">
      <c r="A30" s="48" t="s">
        <v>15</v>
      </c>
      <c r="B30" s="45">
        <v>77067</v>
      </c>
      <c r="C30" s="46"/>
      <c r="D30" s="2"/>
    </row>
    <row r="31" spans="1:4" ht="15" customHeight="1" x14ac:dyDescent="0.2">
      <c r="A31" s="44" t="s">
        <v>82</v>
      </c>
      <c r="B31" s="45">
        <v>70553</v>
      </c>
      <c r="C31" s="46"/>
      <c r="D31" s="2"/>
    </row>
    <row r="32" spans="1:4" ht="15" customHeight="1" x14ac:dyDescent="0.2">
      <c r="A32" s="44" t="s">
        <v>83</v>
      </c>
      <c r="B32" s="45">
        <v>76700</v>
      </c>
      <c r="C32" s="46"/>
      <c r="D32" s="2"/>
    </row>
    <row r="33" spans="1:6" ht="15" customHeight="1" x14ac:dyDescent="0.2">
      <c r="A33" s="51" t="s">
        <v>84</v>
      </c>
      <c r="B33" s="45">
        <v>76805</v>
      </c>
      <c r="C33" s="46"/>
      <c r="D33" s="2"/>
      <c r="E33" s="2"/>
      <c r="F33" s="2"/>
    </row>
    <row r="34" spans="1:6" ht="15" customHeight="1" x14ac:dyDescent="0.2">
      <c r="A34" s="48" t="s">
        <v>85</v>
      </c>
      <c r="B34" s="45">
        <v>72110</v>
      </c>
      <c r="C34" s="46"/>
      <c r="D34" s="2"/>
      <c r="E34"/>
      <c r="F34"/>
    </row>
    <row r="35" spans="1:6" ht="15" customHeight="1" x14ac:dyDescent="0.2">
      <c r="A35" s="48" t="s">
        <v>3</v>
      </c>
      <c r="B35" s="45">
        <v>71046</v>
      </c>
      <c r="C35" s="46"/>
      <c r="D35" s="2"/>
      <c r="E35" s="2"/>
      <c r="F35" s="2"/>
    </row>
    <row r="36" spans="1:6" ht="15" customHeight="1" x14ac:dyDescent="0.25">
      <c r="A36" s="17" t="s">
        <v>86</v>
      </c>
      <c r="B36" s="34" t="s">
        <v>66</v>
      </c>
      <c r="C36" s="32" t="s">
        <v>67</v>
      </c>
      <c r="D36" s="21"/>
      <c r="E36" s="2"/>
      <c r="F36" s="2"/>
    </row>
    <row r="37" spans="1:6" ht="15" customHeight="1" x14ac:dyDescent="0.2">
      <c r="A37" s="52" t="s">
        <v>87</v>
      </c>
      <c r="B37" s="42">
        <v>93452</v>
      </c>
      <c r="C37" s="43"/>
      <c r="D37" s="2"/>
      <c r="E37" s="2"/>
      <c r="F37" s="2"/>
    </row>
    <row r="38" spans="1:6" ht="15" customHeight="1" x14ac:dyDescent="0.2">
      <c r="A38" s="48" t="s">
        <v>88</v>
      </c>
      <c r="B38" s="45">
        <v>93307</v>
      </c>
      <c r="C38" s="46"/>
      <c r="D38" s="2"/>
      <c r="E38" s="2"/>
      <c r="F38" s="2"/>
    </row>
    <row r="39" spans="1:6" ht="15" customHeight="1" x14ac:dyDescent="0.2">
      <c r="A39" s="48" t="s">
        <v>89</v>
      </c>
      <c r="B39" s="45">
        <v>93000</v>
      </c>
      <c r="C39" s="46"/>
      <c r="D39" s="2"/>
      <c r="E39" s="2"/>
      <c r="F39" s="2"/>
    </row>
    <row r="40" spans="1:6" ht="15" customHeight="1" x14ac:dyDescent="0.2">
      <c r="A40" s="44" t="s">
        <v>90</v>
      </c>
      <c r="B40" s="45">
        <v>94640</v>
      </c>
      <c r="C40" s="46">
        <v>738.82</v>
      </c>
      <c r="D40" s="2"/>
      <c r="E40" s="2"/>
      <c r="F40" s="2"/>
    </row>
    <row r="41" spans="1:6" ht="15" customHeight="1" x14ac:dyDescent="0.2">
      <c r="A41" s="44" t="s">
        <v>91</v>
      </c>
      <c r="B41" s="45" t="s">
        <v>92</v>
      </c>
      <c r="C41" s="46"/>
      <c r="D41" s="2"/>
      <c r="E41" s="2"/>
      <c r="F41" s="2"/>
    </row>
    <row r="42" spans="1:6" ht="15" customHeight="1" x14ac:dyDescent="0.2">
      <c r="A42" s="44" t="s">
        <v>93</v>
      </c>
      <c r="B42" s="45">
        <v>97116</v>
      </c>
      <c r="C42" s="46"/>
      <c r="D42" s="2"/>
      <c r="E42" s="2"/>
      <c r="F42" s="2"/>
    </row>
    <row r="43" spans="1:6" ht="15" customHeight="1" x14ac:dyDescent="0.2">
      <c r="A43" s="53" t="s">
        <v>94</v>
      </c>
      <c r="B43" s="54">
        <v>97110</v>
      </c>
      <c r="C43" s="55">
        <v>211</v>
      </c>
      <c r="D43" s="2"/>
      <c r="E43" s="2"/>
      <c r="F43" s="2"/>
    </row>
    <row r="44" spans="1:6" ht="15" customHeight="1" x14ac:dyDescent="0.25">
      <c r="A44" s="17" t="s">
        <v>95</v>
      </c>
      <c r="B44" s="15" t="s">
        <v>66</v>
      </c>
      <c r="C44" s="16" t="s">
        <v>67</v>
      </c>
      <c r="D44" s="21"/>
      <c r="E44" s="2"/>
      <c r="F44" s="2"/>
    </row>
    <row r="45" spans="1:6" ht="15" customHeight="1" x14ac:dyDescent="0.2">
      <c r="A45" s="52" t="s">
        <v>96</v>
      </c>
      <c r="B45" s="56">
        <v>29881</v>
      </c>
      <c r="C45" s="43"/>
      <c r="D45" s="2"/>
      <c r="E45" s="2"/>
      <c r="F45" s="2"/>
    </row>
    <row r="46" spans="1:6" ht="15" customHeight="1" x14ac:dyDescent="0.2">
      <c r="A46" s="48" t="s">
        <v>97</v>
      </c>
      <c r="B46" s="50">
        <v>29826</v>
      </c>
      <c r="C46" s="46"/>
      <c r="D46" s="2"/>
      <c r="E46" s="2"/>
      <c r="F46" s="2"/>
    </row>
    <row r="47" spans="1:6" ht="15" customHeight="1" x14ac:dyDescent="0.2">
      <c r="A47" s="48" t="s">
        <v>37</v>
      </c>
      <c r="B47" s="50">
        <v>64721</v>
      </c>
      <c r="C47" s="46"/>
      <c r="D47" s="2"/>
      <c r="E47" s="2"/>
      <c r="F47" s="2"/>
    </row>
    <row r="48" spans="1:6" ht="15" customHeight="1" x14ac:dyDescent="0.2">
      <c r="A48" s="48" t="s">
        <v>59</v>
      </c>
      <c r="B48" s="50">
        <v>66984</v>
      </c>
      <c r="C48" s="46"/>
      <c r="D48" s="2"/>
      <c r="E48" s="2"/>
      <c r="F48" s="2"/>
    </row>
    <row r="49" spans="1:3" ht="15" customHeight="1" x14ac:dyDescent="0.2">
      <c r="A49" s="48" t="s">
        <v>98</v>
      </c>
      <c r="B49" s="50">
        <v>45378</v>
      </c>
      <c r="C49" s="46"/>
    </row>
    <row r="50" spans="1:3" ht="15" customHeight="1" x14ac:dyDescent="0.2">
      <c r="A50" s="48" t="s">
        <v>99</v>
      </c>
      <c r="B50" s="50">
        <v>45380</v>
      </c>
      <c r="C50" s="46"/>
    </row>
    <row r="51" spans="1:3" ht="15" customHeight="1" x14ac:dyDescent="0.2">
      <c r="A51" s="48" t="s">
        <v>100</v>
      </c>
      <c r="B51" s="50">
        <v>45385</v>
      </c>
      <c r="C51" s="46"/>
    </row>
    <row r="52" spans="1:3" ht="15" customHeight="1" x14ac:dyDescent="0.2">
      <c r="A52" s="48" t="s">
        <v>101</v>
      </c>
      <c r="B52" s="50">
        <v>66821</v>
      </c>
      <c r="C52" s="46"/>
    </row>
    <row r="53" spans="1:3" ht="15" customHeight="1" x14ac:dyDescent="0.2">
      <c r="A53" s="44" t="s">
        <v>22</v>
      </c>
      <c r="B53" s="50">
        <v>43239</v>
      </c>
      <c r="C53" s="46"/>
    </row>
    <row r="54" spans="1:3" ht="15" customHeight="1" x14ac:dyDescent="0.2">
      <c r="A54" s="44" t="s">
        <v>102</v>
      </c>
      <c r="B54" s="50">
        <v>43235</v>
      </c>
      <c r="C54" s="46"/>
    </row>
    <row r="55" spans="1:3" ht="15" customHeight="1" x14ac:dyDescent="0.2">
      <c r="A55" s="48" t="s">
        <v>103</v>
      </c>
      <c r="B55" s="50">
        <v>19120</v>
      </c>
      <c r="C55" s="46"/>
    </row>
    <row r="56" spans="1:3" ht="15" customHeight="1" x14ac:dyDescent="0.2">
      <c r="A56" s="48" t="s">
        <v>104</v>
      </c>
      <c r="B56" s="50">
        <v>49505</v>
      </c>
      <c r="C56" s="46"/>
    </row>
    <row r="57" spans="1:3" ht="15" customHeight="1" x14ac:dyDescent="0.2">
      <c r="A57" s="48" t="s">
        <v>105</v>
      </c>
      <c r="B57" s="50" t="s">
        <v>106</v>
      </c>
      <c r="C57" s="46"/>
    </row>
    <row r="58" spans="1:3" ht="15" customHeight="1" x14ac:dyDescent="0.2">
      <c r="A58" s="48" t="s">
        <v>107</v>
      </c>
      <c r="B58" s="50">
        <v>64483</v>
      </c>
      <c r="C58" s="46"/>
    </row>
    <row r="59" spans="1:3" ht="15" customHeight="1" x14ac:dyDescent="0.2">
      <c r="A59" s="48" t="s">
        <v>25</v>
      </c>
      <c r="B59" s="50">
        <v>47562</v>
      </c>
      <c r="C59" s="46"/>
    </row>
    <row r="60" spans="1:3" ht="15" customHeight="1" x14ac:dyDescent="0.2">
      <c r="A60" s="48" t="s">
        <v>108</v>
      </c>
      <c r="B60" s="50">
        <v>69436</v>
      </c>
      <c r="C60" s="46"/>
    </row>
    <row r="61" spans="1:3" ht="15" customHeight="1" x14ac:dyDescent="0.2">
      <c r="A61" s="48" t="s">
        <v>109</v>
      </c>
      <c r="B61" s="50">
        <v>42820</v>
      </c>
      <c r="C61" s="46"/>
    </row>
    <row r="62" spans="1:3" ht="29.25" customHeight="1" x14ac:dyDescent="0.25">
      <c r="A62" s="17" t="s">
        <v>110</v>
      </c>
      <c r="B62" s="33" t="s">
        <v>66</v>
      </c>
      <c r="C62" s="16" t="s">
        <v>67</v>
      </c>
    </row>
    <row r="63" spans="1:3" ht="15" customHeight="1" x14ac:dyDescent="0.2">
      <c r="A63" s="52" t="s">
        <v>7578</v>
      </c>
      <c r="B63" s="57" t="s">
        <v>7542</v>
      </c>
      <c r="C63" s="58">
        <v>907</v>
      </c>
    </row>
    <row r="64" spans="1:3" ht="15" customHeight="1" x14ac:dyDescent="0.2">
      <c r="A64" s="48" t="s">
        <v>7579</v>
      </c>
      <c r="B64" s="59" t="s">
        <v>5906</v>
      </c>
      <c r="C64" s="60">
        <v>698</v>
      </c>
    </row>
    <row r="65" spans="1:4" ht="15" customHeight="1" x14ac:dyDescent="0.2">
      <c r="A65" s="48" t="s">
        <v>7581</v>
      </c>
      <c r="B65" s="59" t="s">
        <v>5900</v>
      </c>
      <c r="C65" s="60">
        <v>797</v>
      </c>
      <c r="D65" s="2"/>
    </row>
    <row r="66" spans="1:4" ht="15" customHeight="1" x14ac:dyDescent="0.2">
      <c r="A66" s="48" t="s">
        <v>7580</v>
      </c>
      <c r="B66" s="59" t="s">
        <v>7256</v>
      </c>
      <c r="C66" s="60">
        <v>900</v>
      </c>
      <c r="D66" s="2"/>
    </row>
    <row r="67" spans="1:4" ht="15" customHeight="1" x14ac:dyDescent="0.2">
      <c r="A67" s="48" t="s">
        <v>7582</v>
      </c>
      <c r="B67" s="59" t="s">
        <v>7230</v>
      </c>
      <c r="C67" s="60">
        <v>585.38</v>
      </c>
      <c r="D67" s="2"/>
    </row>
    <row r="68" spans="1:4" ht="15" customHeight="1" x14ac:dyDescent="0.2">
      <c r="A68" s="48" t="s">
        <v>7583</v>
      </c>
      <c r="B68" s="59" t="s">
        <v>7227</v>
      </c>
      <c r="C68" s="60">
        <v>785.38</v>
      </c>
      <c r="D68" s="2"/>
    </row>
    <row r="69" spans="1:4" ht="15" customHeight="1" x14ac:dyDescent="0.2">
      <c r="A69" s="48" t="s">
        <v>7584</v>
      </c>
      <c r="B69" s="59" t="s">
        <v>6338</v>
      </c>
      <c r="C69" s="60">
        <v>138</v>
      </c>
      <c r="D69" s="2"/>
    </row>
    <row r="70" spans="1:4" ht="15" customHeight="1" x14ac:dyDescent="0.2">
      <c r="A70" s="48" t="s">
        <v>7586</v>
      </c>
      <c r="B70" s="59" t="s">
        <v>7585</v>
      </c>
      <c r="C70" s="60">
        <v>824</v>
      </c>
      <c r="D70" s="2"/>
    </row>
    <row r="71" spans="1:4" ht="15" customHeight="1" x14ac:dyDescent="0.2">
      <c r="A71" s="48" t="s">
        <v>7588</v>
      </c>
      <c r="B71" s="59" t="s">
        <v>7587</v>
      </c>
      <c r="C71" s="60">
        <v>801</v>
      </c>
      <c r="D71" s="2"/>
    </row>
    <row r="72" spans="1:4" ht="15" customHeight="1" x14ac:dyDescent="0.2">
      <c r="A72" s="86" t="s">
        <v>7589</v>
      </c>
      <c r="B72" s="61" t="s">
        <v>6457</v>
      </c>
      <c r="C72" s="62">
        <v>242</v>
      </c>
      <c r="D72" s="2"/>
    </row>
    <row r="73" spans="1:4" ht="21" customHeight="1" thickBot="1" x14ac:dyDescent="0.3">
      <c r="A73" s="14" t="s">
        <v>111</v>
      </c>
      <c r="B73" s="63"/>
      <c r="C73" s="64">
        <f>COUNTA(C7:C11,C13:C25,C27:C35,C37:C43,C45:C61,C63:C72)</f>
        <v>25</v>
      </c>
      <c r="D73" s="21"/>
    </row>
    <row r="74" spans="1:4" ht="15" customHeight="1" thickTop="1" x14ac:dyDescent="0.2">
      <c r="A74" s="19" t="s">
        <v>112</v>
      </c>
      <c r="B74" s="20"/>
      <c r="C74" s="65"/>
      <c r="D74" s="2"/>
    </row>
    <row r="75" spans="1:4" ht="15" customHeight="1" x14ac:dyDescent="0.2">
      <c r="A75" s="23" t="s">
        <v>113</v>
      </c>
      <c r="B75" s="24"/>
      <c r="C75" s="25"/>
      <c r="D75" s="2"/>
    </row>
    <row r="76" spans="1:4" ht="15" customHeight="1" x14ac:dyDescent="0.2">
      <c r="A76" s="23" t="s">
        <v>114</v>
      </c>
      <c r="B76" s="26"/>
      <c r="C76" s="27"/>
      <c r="D76" s="2"/>
    </row>
    <row r="77" spans="1:4" ht="15" customHeight="1" x14ac:dyDescent="0.2">
      <c r="A77" s="23" t="s">
        <v>115</v>
      </c>
      <c r="B77" s="26"/>
      <c r="C77" s="27"/>
      <c r="D77" s="2"/>
    </row>
    <row r="78" spans="1:4" ht="15" customHeight="1" x14ac:dyDescent="0.2">
      <c r="A78" s="23" t="s">
        <v>116</v>
      </c>
      <c r="B78" s="26"/>
      <c r="C78" s="27"/>
      <c r="D78" s="2"/>
    </row>
    <row r="79" spans="1:4" ht="15" customHeight="1" x14ac:dyDescent="0.2">
      <c r="A79" s="23" t="s">
        <v>117</v>
      </c>
      <c r="B79" s="26"/>
      <c r="C79" s="27"/>
      <c r="D79" s="2"/>
    </row>
    <row r="80" spans="1:4" ht="15" customHeight="1" x14ac:dyDescent="0.2">
      <c r="A80" s="23" t="s">
        <v>118</v>
      </c>
      <c r="B80" s="26"/>
      <c r="C80" s="27"/>
      <c r="D80" s="2"/>
    </row>
    <row r="81" spans="1:4" ht="15" customHeight="1" x14ac:dyDescent="0.2">
      <c r="A81" s="23" t="s">
        <v>119</v>
      </c>
      <c r="B81" s="26"/>
      <c r="C81" s="28"/>
      <c r="D81" s="66"/>
    </row>
    <row r="82" spans="1:4" ht="15" customHeight="1" x14ac:dyDescent="0.2">
      <c r="A82" s="23" t="s">
        <v>120</v>
      </c>
      <c r="B82" s="26"/>
      <c r="C82" s="27"/>
      <c r="D82" s="2"/>
    </row>
    <row r="83" spans="1:4" ht="15" customHeight="1" x14ac:dyDescent="0.2">
      <c r="A83" s="23" t="s">
        <v>121</v>
      </c>
      <c r="B83" s="26"/>
      <c r="C83" s="27"/>
      <c r="D83" s="2"/>
    </row>
    <row r="84" spans="1:4" ht="15" customHeight="1" x14ac:dyDescent="0.2">
      <c r="A84" s="29" t="s">
        <v>122</v>
      </c>
      <c r="B84" s="30"/>
      <c r="C84" s="31"/>
      <c r="D84" s="2"/>
    </row>
    <row r="85" spans="1:4" ht="15" customHeight="1" x14ac:dyDescent="0.2">
      <c r="A85" s="2"/>
      <c r="B85" s="37"/>
      <c r="C85" s="2"/>
      <c r="D85" s="2"/>
    </row>
    <row r="86" spans="1:4" ht="15" customHeight="1" x14ac:dyDescent="0.2">
      <c r="A86" s="2"/>
      <c r="B86" s="2"/>
      <c r="C86" s="2"/>
      <c r="D86" s="2"/>
    </row>
    <row r="87" spans="1:4" x14ac:dyDescent="0.2">
      <c r="A87" s="2"/>
      <c r="B87" s="2"/>
      <c r="C87" s="2"/>
      <c r="D87" s="2"/>
    </row>
    <row r="88" spans="1:4" x14ac:dyDescent="0.2">
      <c r="A88" s="2"/>
      <c r="B88" s="2"/>
      <c r="C88" s="2"/>
      <c r="D88" s="2"/>
    </row>
    <row r="89" spans="1:4" x14ac:dyDescent="0.2">
      <c r="A89" s="2"/>
      <c r="B89" s="2"/>
      <c r="C89" s="2"/>
      <c r="D89" s="2"/>
    </row>
    <row r="90" spans="1:4" x14ac:dyDescent="0.2">
      <c r="A90" s="2"/>
      <c r="B90" s="2"/>
      <c r="C90" s="2"/>
      <c r="D90" s="2"/>
    </row>
    <row r="91" spans="1:4" x14ac:dyDescent="0.2">
      <c r="A91" s="2"/>
      <c r="B91" s="2"/>
      <c r="C91" s="2"/>
      <c r="D91" s="2"/>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68"/>
  <sheetViews>
    <sheetView showGridLines="0" workbookViewId="0">
      <selection activeCell="H13" sqref="H13"/>
    </sheetView>
  </sheetViews>
  <sheetFormatPr defaultRowHeight="15" x14ac:dyDescent="0.25"/>
  <cols>
    <col min="1" max="1" width="8.21875" style="67" customWidth="1"/>
    <col min="2" max="2" width="27.44140625" style="67" customWidth="1"/>
    <col min="3" max="3" width="8.5546875" style="67" customWidth="1"/>
    <col min="4" max="4" width="11" style="67" customWidth="1"/>
    <col min="5" max="16384" width="8.88671875" style="67"/>
  </cols>
  <sheetData>
    <row r="1" spans="1:4" ht="15.75" x14ac:dyDescent="0.25">
      <c r="A1" s="71" t="s">
        <v>7575</v>
      </c>
    </row>
    <row r="2" spans="1:4" x14ac:dyDescent="0.25">
      <c r="A2" s="13" t="s">
        <v>7576</v>
      </c>
    </row>
    <row r="3" spans="1:4" x14ac:dyDescent="0.25">
      <c r="A3" s="13" t="s">
        <v>7577</v>
      </c>
    </row>
    <row r="4" spans="1:4" ht="18" customHeight="1" x14ac:dyDescent="0.25">
      <c r="A4" s="90"/>
      <c r="B4" s="91"/>
      <c r="C4" s="91"/>
      <c r="D4" s="91"/>
    </row>
    <row r="5" spans="1:4" ht="24.75" x14ac:dyDescent="0.25">
      <c r="A5" s="68" t="s">
        <v>123</v>
      </c>
      <c r="B5" s="68" t="s">
        <v>124</v>
      </c>
      <c r="C5" s="68" t="s">
        <v>125</v>
      </c>
      <c r="D5" s="68" t="s">
        <v>126</v>
      </c>
    </row>
    <row r="6" spans="1:4" x14ac:dyDescent="0.25">
      <c r="A6" s="69" t="s">
        <v>127</v>
      </c>
      <c r="B6" s="69" t="s">
        <v>128</v>
      </c>
      <c r="C6" s="69" t="s">
        <v>129</v>
      </c>
      <c r="D6" s="70">
        <v>0</v>
      </c>
    </row>
    <row r="7" spans="1:4" x14ac:dyDescent="0.25">
      <c r="A7" s="69" t="s">
        <v>130</v>
      </c>
      <c r="B7" s="69" t="s">
        <v>131</v>
      </c>
      <c r="C7" s="69" t="s">
        <v>129</v>
      </c>
      <c r="D7" s="70">
        <v>0</v>
      </c>
    </row>
    <row r="8" spans="1:4" x14ac:dyDescent="0.25">
      <c r="A8" s="69" t="s">
        <v>132</v>
      </c>
      <c r="B8" s="69" t="s">
        <v>133</v>
      </c>
      <c r="C8" s="69" t="s">
        <v>129</v>
      </c>
      <c r="D8" s="70">
        <v>0</v>
      </c>
    </row>
    <row r="9" spans="1:4" x14ac:dyDescent="0.25">
      <c r="A9" s="69" t="s">
        <v>134</v>
      </c>
      <c r="B9" s="69" t="s">
        <v>133</v>
      </c>
      <c r="C9" s="69" t="s">
        <v>129</v>
      </c>
      <c r="D9" s="70">
        <v>0</v>
      </c>
    </row>
    <row r="10" spans="1:4" x14ac:dyDescent="0.25">
      <c r="A10" s="69" t="s">
        <v>135</v>
      </c>
      <c r="B10" s="69" t="s">
        <v>136</v>
      </c>
      <c r="C10" s="69" t="s">
        <v>129</v>
      </c>
      <c r="D10" s="70">
        <v>0</v>
      </c>
    </row>
    <row r="11" spans="1:4" x14ac:dyDescent="0.25">
      <c r="A11" s="69" t="s">
        <v>137</v>
      </c>
      <c r="B11" s="69" t="s">
        <v>138</v>
      </c>
      <c r="C11" s="69" t="s">
        <v>129</v>
      </c>
      <c r="D11" s="70">
        <v>0</v>
      </c>
    </row>
    <row r="12" spans="1:4" x14ac:dyDescent="0.25">
      <c r="A12" s="69" t="s">
        <v>139</v>
      </c>
      <c r="B12" s="69" t="s">
        <v>140</v>
      </c>
      <c r="C12" s="69" t="s">
        <v>129</v>
      </c>
      <c r="D12" s="70">
        <v>0</v>
      </c>
    </row>
    <row r="13" spans="1:4" x14ac:dyDescent="0.25">
      <c r="A13" s="69" t="s">
        <v>141</v>
      </c>
      <c r="B13" s="69" t="s">
        <v>142</v>
      </c>
      <c r="C13" s="69" t="s">
        <v>129</v>
      </c>
      <c r="D13" s="70">
        <v>0</v>
      </c>
    </row>
    <row r="14" spans="1:4" x14ac:dyDescent="0.25">
      <c r="A14" s="69" t="s">
        <v>143</v>
      </c>
      <c r="B14" s="69" t="s">
        <v>144</v>
      </c>
      <c r="C14" s="69" t="s">
        <v>129</v>
      </c>
      <c r="D14" s="70">
        <v>0</v>
      </c>
    </row>
    <row r="15" spans="1:4" x14ac:dyDescent="0.25">
      <c r="A15" s="69" t="s">
        <v>145</v>
      </c>
      <c r="B15" s="69" t="s">
        <v>146</v>
      </c>
      <c r="C15" s="69" t="s">
        <v>129</v>
      </c>
      <c r="D15" s="70">
        <v>0</v>
      </c>
    </row>
    <row r="16" spans="1:4" x14ac:dyDescent="0.25">
      <c r="A16" s="69" t="s">
        <v>147</v>
      </c>
      <c r="B16" s="69" t="s">
        <v>148</v>
      </c>
      <c r="C16" s="69" t="s">
        <v>129</v>
      </c>
      <c r="D16" s="70">
        <v>0</v>
      </c>
    </row>
    <row r="17" spans="1:4" x14ac:dyDescent="0.25">
      <c r="A17" s="69" t="s">
        <v>149</v>
      </c>
      <c r="B17" s="69" t="s">
        <v>150</v>
      </c>
      <c r="C17" s="69" t="s">
        <v>129</v>
      </c>
      <c r="D17" s="70">
        <v>0</v>
      </c>
    </row>
    <row r="18" spans="1:4" x14ac:dyDescent="0.25">
      <c r="A18" s="69" t="s">
        <v>151</v>
      </c>
      <c r="B18" s="69" t="s">
        <v>152</v>
      </c>
      <c r="C18" s="69" t="s">
        <v>129</v>
      </c>
      <c r="D18" s="70">
        <v>0</v>
      </c>
    </row>
    <row r="19" spans="1:4" x14ac:dyDescent="0.25">
      <c r="A19" s="69" t="s">
        <v>153</v>
      </c>
      <c r="B19" s="69" t="s">
        <v>154</v>
      </c>
      <c r="C19" s="69" t="s">
        <v>129</v>
      </c>
      <c r="D19" s="70">
        <v>0</v>
      </c>
    </row>
    <row r="20" spans="1:4" x14ac:dyDescent="0.25">
      <c r="A20" s="69" t="s">
        <v>155</v>
      </c>
      <c r="B20" s="69" t="s">
        <v>156</v>
      </c>
      <c r="C20" s="69" t="s">
        <v>129</v>
      </c>
      <c r="D20" s="70">
        <v>0</v>
      </c>
    </row>
    <row r="21" spans="1:4" x14ac:dyDescent="0.25">
      <c r="A21" s="69" t="s">
        <v>157</v>
      </c>
      <c r="B21" s="69" t="s">
        <v>158</v>
      </c>
      <c r="C21" s="69" t="s">
        <v>129</v>
      </c>
      <c r="D21" s="70">
        <v>0</v>
      </c>
    </row>
    <row r="22" spans="1:4" x14ac:dyDescent="0.25">
      <c r="A22" s="69" t="s">
        <v>159</v>
      </c>
      <c r="B22" s="69" t="s">
        <v>160</v>
      </c>
      <c r="C22" s="69" t="s">
        <v>129</v>
      </c>
      <c r="D22" s="70">
        <v>0</v>
      </c>
    </row>
    <row r="23" spans="1:4" x14ac:dyDescent="0.25">
      <c r="A23" s="69" t="s">
        <v>161</v>
      </c>
      <c r="B23" s="69" t="s">
        <v>162</v>
      </c>
      <c r="C23" s="69" t="s">
        <v>129</v>
      </c>
      <c r="D23" s="70">
        <v>0</v>
      </c>
    </row>
    <row r="24" spans="1:4" x14ac:dyDescent="0.25">
      <c r="A24" s="69" t="s">
        <v>163</v>
      </c>
      <c r="B24" s="69" t="s">
        <v>164</v>
      </c>
      <c r="C24" s="69" t="s">
        <v>129</v>
      </c>
      <c r="D24" s="70">
        <v>0</v>
      </c>
    </row>
    <row r="25" spans="1:4" x14ac:dyDescent="0.25">
      <c r="A25" s="69" t="s">
        <v>165</v>
      </c>
      <c r="B25" s="69" t="s">
        <v>166</v>
      </c>
      <c r="C25" s="69" t="s">
        <v>129</v>
      </c>
      <c r="D25" s="70">
        <v>0</v>
      </c>
    </row>
    <row r="26" spans="1:4" x14ac:dyDescent="0.25">
      <c r="A26" s="69" t="s">
        <v>167</v>
      </c>
      <c r="B26" s="69" t="s">
        <v>168</v>
      </c>
      <c r="C26" s="69" t="s">
        <v>129</v>
      </c>
      <c r="D26" s="70">
        <v>0</v>
      </c>
    </row>
    <row r="27" spans="1:4" x14ac:dyDescent="0.25">
      <c r="A27" s="69" t="s">
        <v>169</v>
      </c>
      <c r="B27" s="69" t="s">
        <v>170</v>
      </c>
      <c r="C27" s="69" t="s">
        <v>129</v>
      </c>
      <c r="D27" s="70">
        <v>0</v>
      </c>
    </row>
    <row r="28" spans="1:4" x14ac:dyDescent="0.25">
      <c r="A28" s="69" t="s">
        <v>171</v>
      </c>
      <c r="B28" s="69" t="s">
        <v>172</v>
      </c>
      <c r="C28" s="69" t="s">
        <v>129</v>
      </c>
      <c r="D28" s="70">
        <v>0</v>
      </c>
    </row>
    <row r="29" spans="1:4" x14ac:dyDescent="0.25">
      <c r="A29" s="69" t="s">
        <v>173</v>
      </c>
      <c r="B29" s="69" t="s">
        <v>174</v>
      </c>
      <c r="C29" s="69" t="s">
        <v>129</v>
      </c>
      <c r="D29" s="70">
        <v>0</v>
      </c>
    </row>
    <row r="30" spans="1:4" x14ac:dyDescent="0.25">
      <c r="A30" s="69" t="s">
        <v>175</v>
      </c>
      <c r="B30" s="69" t="s">
        <v>176</v>
      </c>
      <c r="C30" s="69" t="s">
        <v>129</v>
      </c>
      <c r="D30" s="70">
        <v>0</v>
      </c>
    </row>
    <row r="31" spans="1:4" x14ac:dyDescent="0.25">
      <c r="A31" s="69" t="s">
        <v>177</v>
      </c>
      <c r="B31" s="69" t="s">
        <v>178</v>
      </c>
      <c r="C31" s="69" t="s">
        <v>129</v>
      </c>
      <c r="D31" s="70">
        <v>0</v>
      </c>
    </row>
    <row r="32" spans="1:4" x14ac:dyDescent="0.25">
      <c r="A32" s="69" t="s">
        <v>179</v>
      </c>
      <c r="B32" s="69" t="s">
        <v>180</v>
      </c>
      <c r="C32" s="69" t="s">
        <v>129</v>
      </c>
      <c r="D32" s="70">
        <v>0</v>
      </c>
    </row>
    <row r="33" spans="1:4" x14ac:dyDescent="0.25">
      <c r="A33" s="69" t="s">
        <v>181</v>
      </c>
      <c r="B33" s="69" t="s">
        <v>182</v>
      </c>
      <c r="C33" s="69" t="s">
        <v>129</v>
      </c>
      <c r="D33" s="70">
        <v>0</v>
      </c>
    </row>
    <row r="34" spans="1:4" x14ac:dyDescent="0.25">
      <c r="A34" s="69" t="s">
        <v>183</v>
      </c>
      <c r="B34" s="69" t="s">
        <v>184</v>
      </c>
      <c r="C34" s="69" t="s">
        <v>129</v>
      </c>
      <c r="D34" s="70">
        <v>0</v>
      </c>
    </row>
    <row r="35" spans="1:4" x14ac:dyDescent="0.25">
      <c r="A35" s="69" t="s">
        <v>185</v>
      </c>
      <c r="B35" s="69" t="s">
        <v>186</v>
      </c>
      <c r="C35" s="69" t="s">
        <v>129</v>
      </c>
      <c r="D35" s="70">
        <v>0</v>
      </c>
    </row>
    <row r="36" spans="1:4" x14ac:dyDescent="0.25">
      <c r="A36" s="69" t="s">
        <v>187</v>
      </c>
      <c r="B36" s="69" t="s">
        <v>188</v>
      </c>
      <c r="C36" s="69" t="s">
        <v>129</v>
      </c>
      <c r="D36" s="70">
        <v>0</v>
      </c>
    </row>
    <row r="37" spans="1:4" x14ac:dyDescent="0.25">
      <c r="A37" s="69" t="s">
        <v>189</v>
      </c>
      <c r="B37" s="69" t="s">
        <v>190</v>
      </c>
      <c r="C37" s="69" t="s">
        <v>129</v>
      </c>
      <c r="D37" s="70">
        <v>0</v>
      </c>
    </row>
    <row r="38" spans="1:4" x14ac:dyDescent="0.25">
      <c r="A38" s="69" t="s">
        <v>191</v>
      </c>
      <c r="B38" s="69" t="s">
        <v>192</v>
      </c>
      <c r="C38" s="69" t="s">
        <v>129</v>
      </c>
      <c r="D38" s="70">
        <v>0</v>
      </c>
    </row>
    <row r="39" spans="1:4" x14ac:dyDescent="0.25">
      <c r="A39" s="69" t="s">
        <v>193</v>
      </c>
      <c r="B39" s="69" t="s">
        <v>194</v>
      </c>
      <c r="C39" s="69" t="s">
        <v>129</v>
      </c>
      <c r="D39" s="70">
        <v>0</v>
      </c>
    </row>
    <row r="40" spans="1:4" x14ac:dyDescent="0.25">
      <c r="A40" s="69" t="s">
        <v>195</v>
      </c>
      <c r="B40" s="69" t="s">
        <v>196</v>
      </c>
      <c r="C40" s="69" t="s">
        <v>129</v>
      </c>
      <c r="D40" s="70">
        <v>0</v>
      </c>
    </row>
    <row r="41" spans="1:4" x14ac:dyDescent="0.25">
      <c r="A41" s="69" t="s">
        <v>197</v>
      </c>
      <c r="B41" s="69" t="s">
        <v>198</v>
      </c>
      <c r="C41" s="69" t="s">
        <v>129</v>
      </c>
      <c r="D41" s="70">
        <v>0</v>
      </c>
    </row>
    <row r="42" spans="1:4" x14ac:dyDescent="0.25">
      <c r="A42" s="69" t="s">
        <v>199</v>
      </c>
      <c r="B42" s="69" t="s">
        <v>200</v>
      </c>
      <c r="C42" s="69" t="s">
        <v>129</v>
      </c>
      <c r="D42" s="70">
        <v>0</v>
      </c>
    </row>
    <row r="43" spans="1:4" x14ac:dyDescent="0.25">
      <c r="A43" s="69" t="s">
        <v>201</v>
      </c>
      <c r="B43" s="69" t="s">
        <v>202</v>
      </c>
      <c r="C43" s="69" t="s">
        <v>129</v>
      </c>
      <c r="D43" s="70">
        <v>0</v>
      </c>
    </row>
    <row r="44" spans="1:4" x14ac:dyDescent="0.25">
      <c r="A44" s="69" t="s">
        <v>203</v>
      </c>
      <c r="B44" s="69" t="s">
        <v>204</v>
      </c>
      <c r="C44" s="69" t="s">
        <v>129</v>
      </c>
      <c r="D44" s="70">
        <v>0</v>
      </c>
    </row>
    <row r="45" spans="1:4" x14ac:dyDescent="0.25">
      <c r="A45" s="69" t="s">
        <v>205</v>
      </c>
      <c r="B45" s="69" t="s">
        <v>206</v>
      </c>
      <c r="C45" s="69" t="s">
        <v>129</v>
      </c>
      <c r="D45" s="70">
        <v>0</v>
      </c>
    </row>
    <row r="46" spans="1:4" x14ac:dyDescent="0.25">
      <c r="A46" s="69" t="s">
        <v>207</v>
      </c>
      <c r="B46" s="69" t="s">
        <v>208</v>
      </c>
      <c r="C46" s="69" t="s">
        <v>129</v>
      </c>
      <c r="D46" s="70">
        <v>0</v>
      </c>
    </row>
    <row r="47" spans="1:4" x14ac:dyDescent="0.25">
      <c r="A47" s="69" t="s">
        <v>209</v>
      </c>
      <c r="B47" s="69" t="s">
        <v>210</v>
      </c>
      <c r="C47" s="69" t="s">
        <v>129</v>
      </c>
      <c r="D47" s="70">
        <v>0</v>
      </c>
    </row>
    <row r="48" spans="1:4" x14ac:dyDescent="0.25">
      <c r="A48" s="69" t="s">
        <v>211</v>
      </c>
      <c r="B48" s="69" t="s">
        <v>212</v>
      </c>
      <c r="C48" s="69" t="s">
        <v>129</v>
      </c>
      <c r="D48" s="70">
        <v>0</v>
      </c>
    </row>
    <row r="49" spans="1:4" x14ac:dyDescent="0.25">
      <c r="A49" s="69" t="s">
        <v>213</v>
      </c>
      <c r="B49" s="69" t="s">
        <v>214</v>
      </c>
      <c r="C49" s="69" t="s">
        <v>129</v>
      </c>
      <c r="D49" s="70">
        <v>0</v>
      </c>
    </row>
    <row r="50" spans="1:4" x14ac:dyDescent="0.25">
      <c r="A50" s="69" t="s">
        <v>215</v>
      </c>
      <c r="B50" s="69" t="s">
        <v>216</v>
      </c>
      <c r="C50" s="69" t="s">
        <v>129</v>
      </c>
      <c r="D50" s="70">
        <v>0</v>
      </c>
    </row>
    <row r="51" spans="1:4" x14ac:dyDescent="0.25">
      <c r="A51" s="69" t="s">
        <v>217</v>
      </c>
      <c r="B51" s="69" t="s">
        <v>218</v>
      </c>
      <c r="C51" s="69" t="s">
        <v>129</v>
      </c>
      <c r="D51" s="70">
        <v>0</v>
      </c>
    </row>
    <row r="52" spans="1:4" x14ac:dyDescent="0.25">
      <c r="A52" s="69" t="s">
        <v>219</v>
      </c>
      <c r="B52" s="69" t="s">
        <v>220</v>
      </c>
      <c r="C52" s="69" t="s">
        <v>129</v>
      </c>
      <c r="D52" s="70">
        <v>0</v>
      </c>
    </row>
    <row r="53" spans="1:4" x14ac:dyDescent="0.25">
      <c r="A53" s="69" t="s">
        <v>221</v>
      </c>
      <c r="B53" s="69" t="s">
        <v>222</v>
      </c>
      <c r="C53" s="69" t="s">
        <v>129</v>
      </c>
      <c r="D53" s="70">
        <v>0</v>
      </c>
    </row>
    <row r="54" spans="1:4" x14ac:dyDescent="0.25">
      <c r="A54" s="69" t="s">
        <v>223</v>
      </c>
      <c r="B54" s="69" t="s">
        <v>224</v>
      </c>
      <c r="C54" s="69" t="s">
        <v>129</v>
      </c>
      <c r="D54" s="70">
        <v>0</v>
      </c>
    </row>
    <row r="55" spans="1:4" x14ac:dyDescent="0.25">
      <c r="A55" s="69" t="s">
        <v>225</v>
      </c>
      <c r="B55" s="69" t="s">
        <v>226</v>
      </c>
      <c r="C55" s="69" t="s">
        <v>129</v>
      </c>
      <c r="D55" s="70">
        <v>0</v>
      </c>
    </row>
    <row r="56" spans="1:4" x14ac:dyDescent="0.25">
      <c r="A56" s="69" t="s">
        <v>227</v>
      </c>
      <c r="B56" s="69" t="s">
        <v>228</v>
      </c>
      <c r="C56" s="69" t="s">
        <v>129</v>
      </c>
      <c r="D56" s="70">
        <v>0</v>
      </c>
    </row>
    <row r="57" spans="1:4" x14ac:dyDescent="0.25">
      <c r="A57" s="69" t="s">
        <v>229</v>
      </c>
      <c r="B57" s="69" t="s">
        <v>230</v>
      </c>
      <c r="C57" s="69" t="s">
        <v>129</v>
      </c>
      <c r="D57" s="70">
        <v>0</v>
      </c>
    </row>
    <row r="58" spans="1:4" x14ac:dyDescent="0.25">
      <c r="A58" s="69" t="s">
        <v>231</v>
      </c>
      <c r="B58" s="69" t="s">
        <v>232</v>
      </c>
      <c r="C58" s="69" t="s">
        <v>129</v>
      </c>
      <c r="D58" s="70">
        <v>0</v>
      </c>
    </row>
    <row r="59" spans="1:4" x14ac:dyDescent="0.25">
      <c r="A59" s="69" t="s">
        <v>233</v>
      </c>
      <c r="B59" s="69" t="s">
        <v>234</v>
      </c>
      <c r="C59" s="69" t="s">
        <v>129</v>
      </c>
      <c r="D59" s="70">
        <v>0</v>
      </c>
    </row>
    <row r="60" spans="1:4" x14ac:dyDescent="0.25">
      <c r="A60" s="69" t="s">
        <v>235</v>
      </c>
      <c r="B60" s="69" t="s">
        <v>236</v>
      </c>
      <c r="C60" s="69" t="s">
        <v>129</v>
      </c>
      <c r="D60" s="70">
        <v>0</v>
      </c>
    </row>
    <row r="61" spans="1:4" x14ac:dyDescent="0.25">
      <c r="A61" s="69" t="s">
        <v>237</v>
      </c>
      <c r="B61" s="69" t="s">
        <v>238</v>
      </c>
      <c r="C61" s="69" t="s">
        <v>129</v>
      </c>
      <c r="D61" s="70">
        <v>0</v>
      </c>
    </row>
    <row r="62" spans="1:4" x14ac:dyDescent="0.25">
      <c r="A62" s="69" t="s">
        <v>239</v>
      </c>
      <c r="B62" s="69" t="s">
        <v>240</v>
      </c>
      <c r="C62" s="69" t="s">
        <v>129</v>
      </c>
      <c r="D62" s="70">
        <v>0</v>
      </c>
    </row>
    <row r="63" spans="1:4" x14ac:dyDescent="0.25">
      <c r="A63" s="69" t="s">
        <v>241</v>
      </c>
      <c r="B63" s="69" t="s">
        <v>242</v>
      </c>
      <c r="C63" s="69" t="s">
        <v>129</v>
      </c>
      <c r="D63" s="70">
        <v>0</v>
      </c>
    </row>
    <row r="64" spans="1:4" x14ac:dyDescent="0.25">
      <c r="A64" s="69" t="s">
        <v>243</v>
      </c>
      <c r="B64" s="69" t="s">
        <v>244</v>
      </c>
      <c r="C64" s="69" t="s">
        <v>129</v>
      </c>
      <c r="D64" s="70">
        <v>0</v>
      </c>
    </row>
    <row r="65" spans="1:4" x14ac:dyDescent="0.25">
      <c r="A65" s="69" t="s">
        <v>245</v>
      </c>
      <c r="B65" s="69" t="s">
        <v>246</v>
      </c>
      <c r="C65" s="69" t="s">
        <v>129</v>
      </c>
      <c r="D65" s="70">
        <v>0</v>
      </c>
    </row>
    <row r="66" spans="1:4" x14ac:dyDescent="0.25">
      <c r="A66" s="69" t="s">
        <v>247</v>
      </c>
      <c r="B66" s="69" t="s">
        <v>248</v>
      </c>
      <c r="C66" s="69" t="s">
        <v>129</v>
      </c>
      <c r="D66" s="70">
        <v>0</v>
      </c>
    </row>
    <row r="67" spans="1:4" x14ac:dyDescent="0.25">
      <c r="A67" s="69" t="s">
        <v>249</v>
      </c>
      <c r="B67" s="69" t="s">
        <v>250</v>
      </c>
      <c r="C67" s="69" t="s">
        <v>129</v>
      </c>
      <c r="D67" s="70">
        <v>0</v>
      </c>
    </row>
    <row r="68" spans="1:4" x14ac:dyDescent="0.25">
      <c r="A68" s="69" t="s">
        <v>251</v>
      </c>
      <c r="B68" s="69" t="s">
        <v>252</v>
      </c>
      <c r="C68" s="69" t="s">
        <v>129</v>
      </c>
      <c r="D68" s="70">
        <v>0</v>
      </c>
    </row>
    <row r="69" spans="1:4" x14ac:dyDescent="0.25">
      <c r="A69" s="69" t="s">
        <v>253</v>
      </c>
      <c r="B69" s="69" t="s">
        <v>254</v>
      </c>
      <c r="C69" s="69" t="s">
        <v>129</v>
      </c>
      <c r="D69" s="70">
        <v>0</v>
      </c>
    </row>
    <row r="70" spans="1:4" x14ac:dyDescent="0.25">
      <c r="A70" s="69" t="s">
        <v>255</v>
      </c>
      <c r="B70" s="69" t="s">
        <v>256</v>
      </c>
      <c r="C70" s="69" t="s">
        <v>129</v>
      </c>
      <c r="D70" s="70">
        <v>0</v>
      </c>
    </row>
    <row r="71" spans="1:4" x14ac:dyDescent="0.25">
      <c r="A71" s="69" t="s">
        <v>257</v>
      </c>
      <c r="B71" s="69" t="s">
        <v>258</v>
      </c>
      <c r="C71" s="69" t="s">
        <v>129</v>
      </c>
      <c r="D71" s="70">
        <v>0</v>
      </c>
    </row>
    <row r="72" spans="1:4" x14ac:dyDescent="0.25">
      <c r="A72" s="69" t="s">
        <v>259</v>
      </c>
      <c r="B72" s="69" t="s">
        <v>260</v>
      </c>
      <c r="C72" s="69" t="s">
        <v>129</v>
      </c>
      <c r="D72" s="70">
        <v>0</v>
      </c>
    </row>
    <row r="73" spans="1:4" x14ac:dyDescent="0.25">
      <c r="A73" s="69" t="s">
        <v>261</v>
      </c>
      <c r="B73" s="69" t="s">
        <v>262</v>
      </c>
      <c r="C73" s="69" t="s">
        <v>129</v>
      </c>
      <c r="D73" s="70">
        <v>0</v>
      </c>
    </row>
    <row r="74" spans="1:4" x14ac:dyDescent="0.25">
      <c r="A74" s="69" t="s">
        <v>263</v>
      </c>
      <c r="B74" s="69" t="s">
        <v>264</v>
      </c>
      <c r="C74" s="69" t="s">
        <v>129</v>
      </c>
      <c r="D74" s="70">
        <v>0</v>
      </c>
    </row>
    <row r="75" spans="1:4" x14ac:dyDescent="0.25">
      <c r="A75" s="69" t="s">
        <v>265</v>
      </c>
      <c r="B75" s="69" t="s">
        <v>266</v>
      </c>
      <c r="C75" s="69" t="s">
        <v>129</v>
      </c>
      <c r="D75" s="70">
        <v>0</v>
      </c>
    </row>
    <row r="76" spans="1:4" x14ac:dyDescent="0.25">
      <c r="A76" s="69" t="s">
        <v>267</v>
      </c>
      <c r="B76" s="69" t="s">
        <v>268</v>
      </c>
      <c r="C76" s="69" t="s">
        <v>129</v>
      </c>
      <c r="D76" s="70">
        <v>0</v>
      </c>
    </row>
    <row r="77" spans="1:4" x14ac:dyDescent="0.25">
      <c r="A77" s="69" t="s">
        <v>269</v>
      </c>
      <c r="B77" s="69" t="s">
        <v>270</v>
      </c>
      <c r="C77" s="69" t="s">
        <v>129</v>
      </c>
      <c r="D77" s="70">
        <v>0</v>
      </c>
    </row>
    <row r="78" spans="1:4" x14ac:dyDescent="0.25">
      <c r="A78" s="69" t="s">
        <v>271</v>
      </c>
      <c r="B78" s="69" t="s">
        <v>272</v>
      </c>
      <c r="C78" s="69" t="s">
        <v>129</v>
      </c>
      <c r="D78" s="70">
        <v>0</v>
      </c>
    </row>
    <row r="79" spans="1:4" x14ac:dyDescent="0.25">
      <c r="A79" s="69" t="s">
        <v>273</v>
      </c>
      <c r="B79" s="69" t="s">
        <v>274</v>
      </c>
      <c r="C79" s="69" t="s">
        <v>129</v>
      </c>
      <c r="D79" s="70">
        <v>0</v>
      </c>
    </row>
    <row r="80" spans="1:4" x14ac:dyDescent="0.25">
      <c r="A80" s="69" t="s">
        <v>275</v>
      </c>
      <c r="B80" s="69" t="s">
        <v>276</v>
      </c>
      <c r="C80" s="69" t="s">
        <v>129</v>
      </c>
      <c r="D80" s="70">
        <v>0</v>
      </c>
    </row>
    <row r="81" spans="1:4" x14ac:dyDescent="0.25">
      <c r="A81" s="69" t="s">
        <v>277</v>
      </c>
      <c r="B81" s="69" t="s">
        <v>278</v>
      </c>
      <c r="C81" s="69" t="s">
        <v>129</v>
      </c>
      <c r="D81" s="70">
        <v>0</v>
      </c>
    </row>
    <row r="82" spans="1:4" x14ac:dyDescent="0.25">
      <c r="A82" s="69" t="s">
        <v>279</v>
      </c>
      <c r="B82" s="69" t="s">
        <v>280</v>
      </c>
      <c r="C82" s="69" t="s">
        <v>129</v>
      </c>
      <c r="D82" s="70">
        <v>0</v>
      </c>
    </row>
    <row r="83" spans="1:4" x14ac:dyDescent="0.25">
      <c r="A83" s="69" t="s">
        <v>281</v>
      </c>
      <c r="B83" s="69" t="s">
        <v>282</v>
      </c>
      <c r="C83" s="69" t="s">
        <v>129</v>
      </c>
      <c r="D83" s="70">
        <v>0</v>
      </c>
    </row>
    <row r="84" spans="1:4" x14ac:dyDescent="0.25">
      <c r="A84" s="69" t="s">
        <v>283</v>
      </c>
      <c r="B84" s="69" t="s">
        <v>284</v>
      </c>
      <c r="C84" s="69" t="s">
        <v>129</v>
      </c>
      <c r="D84" s="70">
        <v>0</v>
      </c>
    </row>
    <row r="85" spans="1:4" x14ac:dyDescent="0.25">
      <c r="A85" s="69" t="s">
        <v>285</v>
      </c>
      <c r="B85" s="69" t="s">
        <v>286</v>
      </c>
      <c r="C85" s="69" t="s">
        <v>129</v>
      </c>
      <c r="D85" s="70">
        <v>0</v>
      </c>
    </row>
    <row r="86" spans="1:4" x14ac:dyDescent="0.25">
      <c r="A86" s="69" t="s">
        <v>287</v>
      </c>
      <c r="B86" s="69" t="s">
        <v>288</v>
      </c>
      <c r="C86" s="69" t="s">
        <v>129</v>
      </c>
      <c r="D86" s="70">
        <v>0</v>
      </c>
    </row>
    <row r="87" spans="1:4" x14ac:dyDescent="0.25">
      <c r="A87" s="69" t="s">
        <v>289</v>
      </c>
      <c r="B87" s="69" t="s">
        <v>290</v>
      </c>
      <c r="C87" s="69" t="s">
        <v>129</v>
      </c>
      <c r="D87" s="70">
        <v>0</v>
      </c>
    </row>
    <row r="88" spans="1:4" x14ac:dyDescent="0.25">
      <c r="A88" s="69" t="s">
        <v>291</v>
      </c>
      <c r="B88" s="69" t="s">
        <v>292</v>
      </c>
      <c r="C88" s="69" t="s">
        <v>129</v>
      </c>
      <c r="D88" s="70">
        <v>0</v>
      </c>
    </row>
    <row r="89" spans="1:4" x14ac:dyDescent="0.25">
      <c r="A89" s="69" t="s">
        <v>293</v>
      </c>
      <c r="B89" s="69" t="s">
        <v>294</v>
      </c>
      <c r="C89" s="69" t="s">
        <v>129</v>
      </c>
      <c r="D89" s="70">
        <v>0</v>
      </c>
    </row>
    <row r="90" spans="1:4" x14ac:dyDescent="0.25">
      <c r="A90" s="69" t="s">
        <v>295</v>
      </c>
      <c r="B90" s="69" t="s">
        <v>296</v>
      </c>
      <c r="C90" s="69" t="s">
        <v>129</v>
      </c>
      <c r="D90" s="70">
        <v>0</v>
      </c>
    </row>
    <row r="91" spans="1:4" x14ac:dyDescent="0.25">
      <c r="A91" s="69" t="s">
        <v>297</v>
      </c>
      <c r="B91" s="69" t="s">
        <v>298</v>
      </c>
      <c r="C91" s="69" t="s">
        <v>129</v>
      </c>
      <c r="D91" s="70">
        <v>0</v>
      </c>
    </row>
    <row r="92" spans="1:4" x14ac:dyDescent="0.25">
      <c r="A92" s="69" t="s">
        <v>299</v>
      </c>
      <c r="B92" s="69" t="s">
        <v>300</v>
      </c>
      <c r="C92" s="69" t="s">
        <v>129</v>
      </c>
      <c r="D92" s="70">
        <v>0</v>
      </c>
    </row>
    <row r="93" spans="1:4" x14ac:dyDescent="0.25">
      <c r="A93" s="69" t="s">
        <v>301</v>
      </c>
      <c r="B93" s="69" t="s">
        <v>302</v>
      </c>
      <c r="C93" s="69" t="s">
        <v>129</v>
      </c>
      <c r="D93" s="70">
        <v>0</v>
      </c>
    </row>
    <row r="94" spans="1:4" x14ac:dyDescent="0.25">
      <c r="A94" s="69" t="s">
        <v>303</v>
      </c>
      <c r="B94" s="69" t="s">
        <v>304</v>
      </c>
      <c r="C94" s="69" t="s">
        <v>129</v>
      </c>
      <c r="D94" s="70">
        <v>0</v>
      </c>
    </row>
    <row r="95" spans="1:4" x14ac:dyDescent="0.25">
      <c r="A95" s="69" t="s">
        <v>305</v>
      </c>
      <c r="B95" s="69" t="s">
        <v>306</v>
      </c>
      <c r="C95" s="69" t="s">
        <v>129</v>
      </c>
      <c r="D95" s="70">
        <v>0</v>
      </c>
    </row>
    <row r="96" spans="1:4" x14ac:dyDescent="0.25">
      <c r="A96" s="69" t="s">
        <v>307</v>
      </c>
      <c r="B96" s="69" t="s">
        <v>308</v>
      </c>
      <c r="C96" s="69" t="s">
        <v>129</v>
      </c>
      <c r="D96" s="70">
        <v>0</v>
      </c>
    </row>
    <row r="97" spans="1:4" x14ac:dyDescent="0.25">
      <c r="A97" s="69" t="s">
        <v>309</v>
      </c>
      <c r="B97" s="69" t="s">
        <v>310</v>
      </c>
      <c r="C97" s="69" t="s">
        <v>129</v>
      </c>
      <c r="D97" s="70">
        <v>0</v>
      </c>
    </row>
    <row r="98" spans="1:4" x14ac:dyDescent="0.25">
      <c r="A98" s="69" t="s">
        <v>311</v>
      </c>
      <c r="B98" s="69" t="s">
        <v>312</v>
      </c>
      <c r="C98" s="69" t="s">
        <v>129</v>
      </c>
      <c r="D98" s="70">
        <v>0</v>
      </c>
    </row>
    <row r="99" spans="1:4" x14ac:dyDescent="0.25">
      <c r="A99" s="69" t="s">
        <v>313</v>
      </c>
      <c r="B99" s="69" t="s">
        <v>314</v>
      </c>
      <c r="C99" s="69" t="s">
        <v>129</v>
      </c>
      <c r="D99" s="70">
        <v>0</v>
      </c>
    </row>
    <row r="100" spans="1:4" x14ac:dyDescent="0.25">
      <c r="A100" s="69" t="s">
        <v>315</v>
      </c>
      <c r="B100" s="69" t="s">
        <v>316</v>
      </c>
      <c r="C100" s="69" t="s">
        <v>129</v>
      </c>
      <c r="D100" s="70">
        <v>0</v>
      </c>
    </row>
    <row r="101" spans="1:4" x14ac:dyDescent="0.25">
      <c r="A101" s="69" t="s">
        <v>317</v>
      </c>
      <c r="B101" s="69" t="s">
        <v>318</v>
      </c>
      <c r="C101" s="69" t="s">
        <v>129</v>
      </c>
      <c r="D101" s="70">
        <v>0</v>
      </c>
    </row>
    <row r="102" spans="1:4" x14ac:dyDescent="0.25">
      <c r="A102" s="69" t="s">
        <v>319</v>
      </c>
      <c r="B102" s="69" t="s">
        <v>320</v>
      </c>
      <c r="C102" s="69" t="s">
        <v>129</v>
      </c>
      <c r="D102" s="70">
        <v>0</v>
      </c>
    </row>
    <row r="103" spans="1:4" x14ac:dyDescent="0.25">
      <c r="A103" s="69" t="s">
        <v>321</v>
      </c>
      <c r="B103" s="69" t="s">
        <v>322</v>
      </c>
      <c r="C103" s="69" t="s">
        <v>129</v>
      </c>
      <c r="D103" s="70">
        <v>0</v>
      </c>
    </row>
    <row r="104" spans="1:4" x14ac:dyDescent="0.25">
      <c r="A104" s="69" t="s">
        <v>323</v>
      </c>
      <c r="B104" s="69" t="s">
        <v>324</v>
      </c>
      <c r="C104" s="69" t="s">
        <v>129</v>
      </c>
      <c r="D104" s="70">
        <v>0</v>
      </c>
    </row>
    <row r="105" spans="1:4" x14ac:dyDescent="0.25">
      <c r="A105" s="69" t="s">
        <v>325</v>
      </c>
      <c r="B105" s="69" t="s">
        <v>326</v>
      </c>
      <c r="C105" s="69" t="s">
        <v>129</v>
      </c>
      <c r="D105" s="70">
        <v>0</v>
      </c>
    </row>
    <row r="106" spans="1:4" x14ac:dyDescent="0.25">
      <c r="A106" s="69" t="s">
        <v>327</v>
      </c>
      <c r="B106" s="69" t="s">
        <v>328</v>
      </c>
      <c r="C106" s="69" t="s">
        <v>129</v>
      </c>
      <c r="D106" s="70">
        <v>0</v>
      </c>
    </row>
    <row r="107" spans="1:4" x14ac:dyDescent="0.25">
      <c r="A107" s="69" t="s">
        <v>329</v>
      </c>
      <c r="B107" s="69" t="s">
        <v>330</v>
      </c>
      <c r="C107" s="69" t="s">
        <v>129</v>
      </c>
      <c r="D107" s="70">
        <v>0</v>
      </c>
    </row>
    <row r="108" spans="1:4" x14ac:dyDescent="0.25">
      <c r="A108" s="69" t="s">
        <v>331</v>
      </c>
      <c r="B108" s="69" t="s">
        <v>332</v>
      </c>
      <c r="C108" s="69" t="s">
        <v>129</v>
      </c>
      <c r="D108" s="70">
        <v>0</v>
      </c>
    </row>
    <row r="109" spans="1:4" x14ac:dyDescent="0.25">
      <c r="A109" s="69" t="s">
        <v>333</v>
      </c>
      <c r="B109" s="69" t="s">
        <v>334</v>
      </c>
      <c r="C109" s="69" t="s">
        <v>129</v>
      </c>
      <c r="D109" s="70">
        <v>0</v>
      </c>
    </row>
    <row r="110" spans="1:4" x14ac:dyDescent="0.25">
      <c r="A110" s="69" t="s">
        <v>335</v>
      </c>
      <c r="B110" s="69" t="s">
        <v>336</v>
      </c>
      <c r="C110" s="69" t="s">
        <v>129</v>
      </c>
      <c r="D110" s="70">
        <v>0</v>
      </c>
    </row>
    <row r="111" spans="1:4" x14ac:dyDescent="0.25">
      <c r="A111" s="69" t="s">
        <v>337</v>
      </c>
      <c r="B111" s="69" t="s">
        <v>338</v>
      </c>
      <c r="C111" s="69" t="s">
        <v>129</v>
      </c>
      <c r="D111" s="70">
        <v>0</v>
      </c>
    </row>
    <row r="112" spans="1:4" x14ac:dyDescent="0.25">
      <c r="A112" s="69" t="s">
        <v>339</v>
      </c>
      <c r="B112" s="69" t="s">
        <v>340</v>
      </c>
      <c r="C112" s="69" t="s">
        <v>129</v>
      </c>
      <c r="D112" s="70">
        <v>0</v>
      </c>
    </row>
    <row r="113" spans="1:4" x14ac:dyDescent="0.25">
      <c r="A113" s="69" t="s">
        <v>341</v>
      </c>
      <c r="B113" s="69" t="s">
        <v>342</v>
      </c>
      <c r="C113" s="69" t="s">
        <v>129</v>
      </c>
      <c r="D113" s="70">
        <v>0</v>
      </c>
    </row>
    <row r="114" spans="1:4" x14ac:dyDescent="0.25">
      <c r="A114" s="69" t="s">
        <v>343</v>
      </c>
      <c r="B114" s="69" t="s">
        <v>344</v>
      </c>
      <c r="C114" s="69" t="s">
        <v>129</v>
      </c>
      <c r="D114" s="70">
        <v>0</v>
      </c>
    </row>
    <row r="115" spans="1:4" x14ac:dyDescent="0.25">
      <c r="A115" s="69" t="s">
        <v>345</v>
      </c>
      <c r="B115" s="69" t="s">
        <v>346</v>
      </c>
      <c r="C115" s="69" t="s">
        <v>129</v>
      </c>
      <c r="D115" s="70">
        <v>0</v>
      </c>
    </row>
    <row r="116" spans="1:4" x14ac:dyDescent="0.25">
      <c r="A116" s="69" t="s">
        <v>347</v>
      </c>
      <c r="B116" s="69" t="s">
        <v>348</v>
      </c>
      <c r="C116" s="69" t="s">
        <v>129</v>
      </c>
      <c r="D116" s="70">
        <v>0</v>
      </c>
    </row>
    <row r="117" spans="1:4" x14ac:dyDescent="0.25">
      <c r="A117" s="69" t="s">
        <v>349</v>
      </c>
      <c r="B117" s="69" t="s">
        <v>350</v>
      </c>
      <c r="C117" s="69" t="s">
        <v>129</v>
      </c>
      <c r="D117" s="70">
        <v>0</v>
      </c>
    </row>
    <row r="118" spans="1:4" x14ac:dyDescent="0.25">
      <c r="A118" s="69" t="s">
        <v>351</v>
      </c>
      <c r="B118" s="69" t="s">
        <v>352</v>
      </c>
      <c r="C118" s="69" t="s">
        <v>129</v>
      </c>
      <c r="D118" s="70">
        <v>0</v>
      </c>
    </row>
    <row r="119" spans="1:4" x14ac:dyDescent="0.25">
      <c r="A119" s="69" t="s">
        <v>353</v>
      </c>
      <c r="B119" s="69" t="s">
        <v>354</v>
      </c>
      <c r="C119" s="69" t="s">
        <v>129</v>
      </c>
      <c r="D119" s="70">
        <v>0</v>
      </c>
    </row>
    <row r="120" spans="1:4" x14ac:dyDescent="0.25">
      <c r="A120" s="69" t="s">
        <v>355</v>
      </c>
      <c r="B120" s="69" t="s">
        <v>356</v>
      </c>
      <c r="C120" s="69" t="s">
        <v>129</v>
      </c>
      <c r="D120" s="70">
        <v>0</v>
      </c>
    </row>
    <row r="121" spans="1:4" x14ac:dyDescent="0.25">
      <c r="A121" s="69" t="s">
        <v>357</v>
      </c>
      <c r="B121" s="69" t="s">
        <v>129</v>
      </c>
      <c r="C121" s="69" t="s">
        <v>129</v>
      </c>
      <c r="D121" s="70">
        <v>0</v>
      </c>
    </row>
    <row r="122" spans="1:4" x14ac:dyDescent="0.25">
      <c r="A122" s="69" t="s">
        <v>358</v>
      </c>
      <c r="B122" s="69" t="s">
        <v>129</v>
      </c>
      <c r="C122" s="69" t="s">
        <v>129</v>
      </c>
      <c r="D122" s="70">
        <v>0</v>
      </c>
    </row>
    <row r="123" spans="1:4" x14ac:dyDescent="0.25">
      <c r="A123" s="69" t="s">
        <v>359</v>
      </c>
      <c r="B123" s="69" t="s">
        <v>129</v>
      </c>
      <c r="C123" s="69" t="s">
        <v>129</v>
      </c>
      <c r="D123" s="70">
        <v>0</v>
      </c>
    </row>
    <row r="124" spans="1:4" x14ac:dyDescent="0.25">
      <c r="A124" s="69" t="s">
        <v>360</v>
      </c>
      <c r="B124" s="69" t="s">
        <v>129</v>
      </c>
      <c r="C124" s="69" t="s">
        <v>129</v>
      </c>
      <c r="D124" s="70">
        <v>0</v>
      </c>
    </row>
    <row r="125" spans="1:4" x14ac:dyDescent="0.25">
      <c r="A125" s="69" t="s">
        <v>361</v>
      </c>
      <c r="B125" s="69" t="s">
        <v>129</v>
      </c>
      <c r="C125" s="69" t="s">
        <v>129</v>
      </c>
      <c r="D125" s="70">
        <v>0</v>
      </c>
    </row>
    <row r="126" spans="1:4" x14ac:dyDescent="0.25">
      <c r="A126" s="69" t="s">
        <v>362</v>
      </c>
      <c r="B126" s="69" t="s">
        <v>129</v>
      </c>
      <c r="C126" s="69" t="s">
        <v>129</v>
      </c>
      <c r="D126" s="70">
        <v>0</v>
      </c>
    </row>
    <row r="127" spans="1:4" x14ac:dyDescent="0.25">
      <c r="A127" s="69" t="s">
        <v>363</v>
      </c>
      <c r="B127" s="69" t="s">
        <v>129</v>
      </c>
      <c r="C127" s="69" t="s">
        <v>129</v>
      </c>
      <c r="D127" s="70">
        <v>0</v>
      </c>
    </row>
    <row r="128" spans="1:4" x14ac:dyDescent="0.25">
      <c r="A128" s="69" t="s">
        <v>364</v>
      </c>
      <c r="B128" s="69" t="s">
        <v>129</v>
      </c>
      <c r="C128" s="69" t="s">
        <v>129</v>
      </c>
      <c r="D128" s="70">
        <v>0</v>
      </c>
    </row>
    <row r="129" spans="1:4" x14ac:dyDescent="0.25">
      <c r="A129" s="69" t="s">
        <v>365</v>
      </c>
      <c r="B129" s="69" t="s">
        <v>129</v>
      </c>
      <c r="C129" s="69" t="s">
        <v>129</v>
      </c>
      <c r="D129" s="70">
        <v>0</v>
      </c>
    </row>
    <row r="130" spans="1:4" x14ac:dyDescent="0.25">
      <c r="A130" s="69" t="s">
        <v>366</v>
      </c>
      <c r="B130" s="69" t="s">
        <v>129</v>
      </c>
      <c r="C130" s="69" t="s">
        <v>129</v>
      </c>
      <c r="D130" s="70">
        <v>0</v>
      </c>
    </row>
    <row r="131" spans="1:4" x14ac:dyDescent="0.25">
      <c r="A131" s="69" t="s">
        <v>367</v>
      </c>
      <c r="B131" s="69" t="s">
        <v>129</v>
      </c>
      <c r="C131" s="69" t="s">
        <v>129</v>
      </c>
      <c r="D131" s="70">
        <v>0</v>
      </c>
    </row>
    <row r="132" spans="1:4" x14ac:dyDescent="0.25">
      <c r="A132" s="69" t="s">
        <v>368</v>
      </c>
      <c r="B132" s="69" t="s">
        <v>129</v>
      </c>
      <c r="C132" s="69" t="s">
        <v>129</v>
      </c>
      <c r="D132" s="70">
        <v>0</v>
      </c>
    </row>
    <row r="133" spans="1:4" x14ac:dyDescent="0.25">
      <c r="A133" s="69" t="s">
        <v>369</v>
      </c>
      <c r="B133" s="69" t="s">
        <v>129</v>
      </c>
      <c r="C133" s="69" t="s">
        <v>129</v>
      </c>
      <c r="D133" s="70">
        <v>0</v>
      </c>
    </row>
    <row r="134" spans="1:4" x14ac:dyDescent="0.25">
      <c r="A134" s="69" t="s">
        <v>370</v>
      </c>
      <c r="B134" s="69" t="s">
        <v>129</v>
      </c>
      <c r="C134" s="69" t="s">
        <v>129</v>
      </c>
      <c r="D134" s="70">
        <v>0</v>
      </c>
    </row>
    <row r="135" spans="1:4" x14ac:dyDescent="0.25">
      <c r="A135" s="69" t="s">
        <v>371</v>
      </c>
      <c r="B135" s="69" t="s">
        <v>129</v>
      </c>
      <c r="C135" s="69" t="s">
        <v>129</v>
      </c>
      <c r="D135" s="70">
        <v>0</v>
      </c>
    </row>
    <row r="136" spans="1:4" x14ac:dyDescent="0.25">
      <c r="A136" s="69" t="s">
        <v>372</v>
      </c>
      <c r="B136" s="69" t="s">
        <v>129</v>
      </c>
      <c r="C136" s="69" t="s">
        <v>129</v>
      </c>
      <c r="D136" s="70">
        <v>0</v>
      </c>
    </row>
    <row r="137" spans="1:4" x14ac:dyDescent="0.25">
      <c r="A137" s="69" t="s">
        <v>373</v>
      </c>
      <c r="B137" s="69" t="s">
        <v>129</v>
      </c>
      <c r="C137" s="69" t="s">
        <v>129</v>
      </c>
      <c r="D137" s="70">
        <v>0</v>
      </c>
    </row>
    <row r="138" spans="1:4" x14ac:dyDescent="0.25">
      <c r="A138" s="69" t="s">
        <v>374</v>
      </c>
      <c r="B138" s="69" t="s">
        <v>129</v>
      </c>
      <c r="C138" s="69" t="s">
        <v>129</v>
      </c>
      <c r="D138" s="70">
        <v>0</v>
      </c>
    </row>
    <row r="139" spans="1:4" x14ac:dyDescent="0.25">
      <c r="A139" s="69" t="s">
        <v>375</v>
      </c>
      <c r="B139" s="69" t="s">
        <v>129</v>
      </c>
      <c r="C139" s="69" t="s">
        <v>129</v>
      </c>
      <c r="D139" s="70">
        <v>0</v>
      </c>
    </row>
    <row r="140" spans="1:4" x14ac:dyDescent="0.25">
      <c r="A140" s="69" t="s">
        <v>376</v>
      </c>
      <c r="B140" s="69" t="s">
        <v>129</v>
      </c>
      <c r="C140" s="69" t="s">
        <v>129</v>
      </c>
      <c r="D140" s="70">
        <v>0</v>
      </c>
    </row>
    <row r="141" spans="1:4" x14ac:dyDescent="0.25">
      <c r="A141" s="69" t="s">
        <v>377</v>
      </c>
      <c r="B141" s="69" t="s">
        <v>129</v>
      </c>
      <c r="C141" s="69" t="s">
        <v>129</v>
      </c>
      <c r="D141" s="70">
        <v>0</v>
      </c>
    </row>
    <row r="142" spans="1:4" x14ac:dyDescent="0.25">
      <c r="A142" s="69" t="s">
        <v>378</v>
      </c>
      <c r="B142" s="69" t="s">
        <v>129</v>
      </c>
      <c r="C142" s="69" t="s">
        <v>129</v>
      </c>
      <c r="D142" s="70">
        <v>0</v>
      </c>
    </row>
    <row r="143" spans="1:4" x14ac:dyDescent="0.25">
      <c r="A143" s="69" t="s">
        <v>379</v>
      </c>
      <c r="B143" s="69" t="s">
        <v>129</v>
      </c>
      <c r="C143" s="69" t="s">
        <v>129</v>
      </c>
      <c r="D143" s="70">
        <v>0</v>
      </c>
    </row>
    <row r="144" spans="1:4" x14ac:dyDescent="0.25">
      <c r="A144" s="69" t="s">
        <v>380</v>
      </c>
      <c r="B144" s="69" t="s">
        <v>129</v>
      </c>
      <c r="C144" s="69" t="s">
        <v>129</v>
      </c>
      <c r="D144" s="70">
        <v>0</v>
      </c>
    </row>
    <row r="145" spans="1:4" x14ac:dyDescent="0.25">
      <c r="A145" s="69" t="s">
        <v>381</v>
      </c>
      <c r="B145" s="69" t="s">
        <v>129</v>
      </c>
      <c r="C145" s="69" t="s">
        <v>129</v>
      </c>
      <c r="D145" s="70">
        <v>0</v>
      </c>
    </row>
    <row r="146" spans="1:4" x14ac:dyDescent="0.25">
      <c r="A146" s="69" t="s">
        <v>382</v>
      </c>
      <c r="B146" s="69" t="s">
        <v>129</v>
      </c>
      <c r="C146" s="69" t="s">
        <v>129</v>
      </c>
      <c r="D146" s="70">
        <v>0</v>
      </c>
    </row>
    <row r="147" spans="1:4" x14ac:dyDescent="0.25">
      <c r="A147" s="69" t="s">
        <v>383</v>
      </c>
      <c r="B147" s="69" t="s">
        <v>129</v>
      </c>
      <c r="C147" s="69" t="s">
        <v>129</v>
      </c>
      <c r="D147" s="70">
        <v>0</v>
      </c>
    </row>
    <row r="148" spans="1:4" x14ac:dyDescent="0.25">
      <c r="A148" s="69" t="s">
        <v>384</v>
      </c>
      <c r="B148" s="69" t="s">
        <v>129</v>
      </c>
      <c r="C148" s="69" t="s">
        <v>129</v>
      </c>
      <c r="D148" s="70">
        <v>0</v>
      </c>
    </row>
    <row r="149" spans="1:4" x14ac:dyDescent="0.25">
      <c r="A149" s="69" t="s">
        <v>385</v>
      </c>
      <c r="B149" s="69" t="s">
        <v>129</v>
      </c>
      <c r="C149" s="69" t="s">
        <v>129</v>
      </c>
      <c r="D149" s="70">
        <v>0</v>
      </c>
    </row>
    <row r="150" spans="1:4" x14ac:dyDescent="0.25">
      <c r="A150" s="69" t="s">
        <v>386</v>
      </c>
      <c r="B150" s="69" t="s">
        <v>129</v>
      </c>
      <c r="C150" s="69" t="s">
        <v>129</v>
      </c>
      <c r="D150" s="70">
        <v>0</v>
      </c>
    </row>
    <row r="151" spans="1:4" x14ac:dyDescent="0.25">
      <c r="A151" s="69" t="s">
        <v>387</v>
      </c>
      <c r="B151" s="69" t="s">
        <v>129</v>
      </c>
      <c r="C151" s="69" t="s">
        <v>129</v>
      </c>
      <c r="D151" s="70">
        <v>0</v>
      </c>
    </row>
    <row r="152" spans="1:4" x14ac:dyDescent="0.25">
      <c r="A152" s="69" t="s">
        <v>388</v>
      </c>
      <c r="B152" s="69" t="s">
        <v>129</v>
      </c>
      <c r="C152" s="69" t="s">
        <v>129</v>
      </c>
      <c r="D152" s="70">
        <v>0</v>
      </c>
    </row>
    <row r="153" spans="1:4" ht="22.5" x14ac:dyDescent="0.25">
      <c r="A153" s="69" t="s">
        <v>389</v>
      </c>
      <c r="B153" s="69" t="s">
        <v>390</v>
      </c>
      <c r="C153" s="69" t="s">
        <v>129</v>
      </c>
      <c r="D153" s="70">
        <v>0</v>
      </c>
    </row>
    <row r="154" spans="1:4" x14ac:dyDescent="0.25">
      <c r="A154" s="69" t="s">
        <v>391</v>
      </c>
      <c r="B154" s="69" t="s">
        <v>392</v>
      </c>
      <c r="C154" s="69" t="s">
        <v>393</v>
      </c>
      <c r="D154" s="70">
        <v>2746</v>
      </c>
    </row>
    <row r="155" spans="1:4" x14ac:dyDescent="0.25">
      <c r="A155" s="69" t="s">
        <v>394</v>
      </c>
      <c r="B155" s="69" t="s">
        <v>129</v>
      </c>
      <c r="C155" s="69" t="s">
        <v>129</v>
      </c>
      <c r="D155" s="70">
        <v>0</v>
      </c>
    </row>
    <row r="156" spans="1:4" x14ac:dyDescent="0.25">
      <c r="A156" s="69" t="s">
        <v>395</v>
      </c>
      <c r="B156" s="69" t="s">
        <v>396</v>
      </c>
      <c r="C156" s="69" t="s">
        <v>129</v>
      </c>
      <c r="D156" s="70">
        <v>0</v>
      </c>
    </row>
    <row r="157" spans="1:4" x14ac:dyDescent="0.25">
      <c r="A157" s="69" t="s">
        <v>397</v>
      </c>
      <c r="B157" s="69" t="s">
        <v>398</v>
      </c>
      <c r="C157" s="69" t="s">
        <v>399</v>
      </c>
      <c r="D157" s="70">
        <v>6.17</v>
      </c>
    </row>
    <row r="158" spans="1:4" x14ac:dyDescent="0.25">
      <c r="A158" s="69" t="s">
        <v>400</v>
      </c>
      <c r="B158" s="69" t="s">
        <v>401</v>
      </c>
      <c r="C158" s="69" t="s">
        <v>402</v>
      </c>
      <c r="D158" s="70">
        <v>75</v>
      </c>
    </row>
    <row r="159" spans="1:4" x14ac:dyDescent="0.25">
      <c r="A159" s="69" t="s">
        <v>403</v>
      </c>
      <c r="B159" s="69" t="s">
        <v>404</v>
      </c>
      <c r="C159" s="69" t="s">
        <v>405</v>
      </c>
      <c r="D159" s="70">
        <v>16.72</v>
      </c>
    </row>
    <row r="160" spans="1:4" x14ac:dyDescent="0.25">
      <c r="A160" s="69" t="s">
        <v>406</v>
      </c>
      <c r="B160" s="69" t="s">
        <v>407</v>
      </c>
      <c r="C160" s="69" t="s">
        <v>408</v>
      </c>
      <c r="D160" s="70">
        <v>9.41</v>
      </c>
    </row>
    <row r="161" spans="1:4" x14ac:dyDescent="0.25">
      <c r="A161" s="69" t="s">
        <v>409</v>
      </c>
      <c r="B161" s="69" t="s">
        <v>410</v>
      </c>
      <c r="C161" s="69" t="s">
        <v>411</v>
      </c>
      <c r="D161" s="70">
        <v>21.26</v>
      </c>
    </row>
    <row r="162" spans="1:4" x14ac:dyDescent="0.25">
      <c r="A162" s="69" t="s">
        <v>412</v>
      </c>
      <c r="B162" s="69" t="s">
        <v>413</v>
      </c>
      <c r="C162" s="69" t="s">
        <v>414</v>
      </c>
      <c r="D162" s="70">
        <v>183.74</v>
      </c>
    </row>
    <row r="163" spans="1:4" x14ac:dyDescent="0.25">
      <c r="A163" s="69" t="s">
        <v>415</v>
      </c>
      <c r="B163" s="69" t="s">
        <v>416</v>
      </c>
      <c r="C163" s="69" t="s">
        <v>417</v>
      </c>
      <c r="D163" s="70">
        <v>175</v>
      </c>
    </row>
    <row r="164" spans="1:4" x14ac:dyDescent="0.25">
      <c r="A164" s="69" t="s">
        <v>418</v>
      </c>
      <c r="B164" s="69" t="s">
        <v>419</v>
      </c>
      <c r="C164" s="69" t="s">
        <v>420</v>
      </c>
      <c r="D164" s="70">
        <v>11.61</v>
      </c>
    </row>
    <row r="165" spans="1:4" x14ac:dyDescent="0.25">
      <c r="A165" s="69" t="s">
        <v>421</v>
      </c>
      <c r="B165" s="69" t="s">
        <v>422</v>
      </c>
      <c r="C165" s="69" t="s">
        <v>423</v>
      </c>
      <c r="D165" s="70">
        <v>7.39</v>
      </c>
    </row>
    <row r="166" spans="1:4" x14ac:dyDescent="0.25">
      <c r="A166" s="69" t="s">
        <v>424</v>
      </c>
      <c r="B166" s="69" t="s">
        <v>425</v>
      </c>
      <c r="C166" s="69" t="s">
        <v>423</v>
      </c>
      <c r="D166" s="70">
        <v>12.94</v>
      </c>
    </row>
    <row r="167" spans="1:4" x14ac:dyDescent="0.25">
      <c r="A167" s="69" t="s">
        <v>426</v>
      </c>
      <c r="B167" s="69" t="s">
        <v>427</v>
      </c>
      <c r="C167" s="69" t="s">
        <v>428</v>
      </c>
      <c r="D167" s="70">
        <v>46.01</v>
      </c>
    </row>
    <row r="168" spans="1:4" x14ac:dyDescent="0.25">
      <c r="A168" s="69" t="s">
        <v>429</v>
      </c>
      <c r="B168" s="69" t="s">
        <v>430</v>
      </c>
      <c r="C168" s="69" t="s">
        <v>431</v>
      </c>
      <c r="D168" s="70">
        <v>160</v>
      </c>
    </row>
    <row r="169" spans="1:4" x14ac:dyDescent="0.25">
      <c r="A169" s="69" t="s">
        <v>432</v>
      </c>
      <c r="B169" s="69" t="s">
        <v>433</v>
      </c>
      <c r="C169" s="69" t="s">
        <v>434</v>
      </c>
      <c r="D169" s="70">
        <v>29.73</v>
      </c>
    </row>
    <row r="170" spans="1:4" x14ac:dyDescent="0.25">
      <c r="A170" s="69" t="s">
        <v>435</v>
      </c>
      <c r="B170" s="69" t="s">
        <v>436</v>
      </c>
      <c r="C170" s="69" t="s">
        <v>437</v>
      </c>
      <c r="D170" s="70">
        <v>25</v>
      </c>
    </row>
    <row r="171" spans="1:4" x14ac:dyDescent="0.25">
      <c r="A171" s="69" t="s">
        <v>438</v>
      </c>
      <c r="B171" s="69" t="s">
        <v>439</v>
      </c>
      <c r="C171" s="69" t="s">
        <v>440</v>
      </c>
      <c r="D171" s="70">
        <v>26</v>
      </c>
    </row>
    <row r="172" spans="1:4" x14ac:dyDescent="0.25">
      <c r="A172" s="69" t="s">
        <v>441</v>
      </c>
      <c r="B172" s="69" t="s">
        <v>442</v>
      </c>
      <c r="C172" s="69" t="s">
        <v>187</v>
      </c>
      <c r="D172" s="70">
        <v>17.5</v>
      </c>
    </row>
    <row r="173" spans="1:4" x14ac:dyDescent="0.25">
      <c r="A173" s="69" t="s">
        <v>443</v>
      </c>
      <c r="B173" s="69" t="s">
        <v>444</v>
      </c>
      <c r="C173" s="69" t="s">
        <v>445</v>
      </c>
      <c r="D173" s="70">
        <v>21.41</v>
      </c>
    </row>
    <row r="174" spans="1:4" x14ac:dyDescent="0.25">
      <c r="A174" s="69" t="s">
        <v>446</v>
      </c>
      <c r="B174" s="69" t="s">
        <v>444</v>
      </c>
      <c r="C174" s="69" t="s">
        <v>445</v>
      </c>
      <c r="D174" s="70">
        <v>14.68</v>
      </c>
    </row>
    <row r="175" spans="1:4" x14ac:dyDescent="0.25">
      <c r="A175" s="69" t="s">
        <v>447</v>
      </c>
      <c r="B175" s="69" t="s">
        <v>448</v>
      </c>
      <c r="C175" s="69" t="s">
        <v>449</v>
      </c>
      <c r="D175" s="70">
        <v>24.88</v>
      </c>
    </row>
    <row r="176" spans="1:4" x14ac:dyDescent="0.25">
      <c r="A176" s="69" t="s">
        <v>450</v>
      </c>
      <c r="B176" s="69" t="s">
        <v>451</v>
      </c>
      <c r="C176" s="69" t="s">
        <v>452</v>
      </c>
      <c r="D176" s="70">
        <v>11.94</v>
      </c>
    </row>
    <row r="177" spans="1:4" x14ac:dyDescent="0.25">
      <c r="A177" s="69" t="s">
        <v>453</v>
      </c>
      <c r="B177" s="69" t="s">
        <v>454</v>
      </c>
      <c r="C177" s="69" t="s">
        <v>455</v>
      </c>
      <c r="D177" s="70">
        <v>17.5</v>
      </c>
    </row>
    <row r="178" spans="1:4" x14ac:dyDescent="0.25">
      <c r="A178" s="69" t="s">
        <v>456</v>
      </c>
      <c r="B178" s="69" t="s">
        <v>457</v>
      </c>
      <c r="C178" s="69" t="s">
        <v>458</v>
      </c>
      <c r="D178" s="70">
        <v>47.57</v>
      </c>
    </row>
    <row r="179" spans="1:4" x14ac:dyDescent="0.25">
      <c r="A179" s="69" t="s">
        <v>459</v>
      </c>
      <c r="B179" s="69" t="s">
        <v>460</v>
      </c>
      <c r="C179" s="69" t="s">
        <v>461</v>
      </c>
      <c r="D179" s="70">
        <v>13.61</v>
      </c>
    </row>
    <row r="180" spans="1:4" ht="22.5" x14ac:dyDescent="0.25">
      <c r="A180" s="69" t="s">
        <v>462</v>
      </c>
      <c r="B180" s="69" t="s">
        <v>463</v>
      </c>
      <c r="C180" s="69" t="s">
        <v>464</v>
      </c>
      <c r="D180" s="70">
        <v>92.02</v>
      </c>
    </row>
    <row r="181" spans="1:4" x14ac:dyDescent="0.25">
      <c r="A181" s="69" t="s">
        <v>465</v>
      </c>
      <c r="B181" s="69" t="s">
        <v>466</v>
      </c>
      <c r="C181" s="69" t="s">
        <v>467</v>
      </c>
      <c r="D181" s="70">
        <v>4</v>
      </c>
    </row>
    <row r="182" spans="1:4" x14ac:dyDescent="0.25">
      <c r="A182" s="69" t="s">
        <v>468</v>
      </c>
      <c r="B182" s="69" t="s">
        <v>469</v>
      </c>
      <c r="C182" s="69" t="s">
        <v>470</v>
      </c>
      <c r="D182" s="70">
        <v>12.94</v>
      </c>
    </row>
    <row r="183" spans="1:4" x14ac:dyDescent="0.25">
      <c r="A183" s="69" t="s">
        <v>471</v>
      </c>
      <c r="B183" s="69" t="s">
        <v>472</v>
      </c>
      <c r="C183" s="69" t="s">
        <v>473</v>
      </c>
      <c r="D183" s="70">
        <v>12.87</v>
      </c>
    </row>
    <row r="184" spans="1:4" x14ac:dyDescent="0.25">
      <c r="A184" s="69" t="s">
        <v>474</v>
      </c>
      <c r="B184" s="69" t="s">
        <v>475</v>
      </c>
      <c r="C184" s="69" t="s">
        <v>476</v>
      </c>
      <c r="D184" s="70">
        <v>81</v>
      </c>
    </row>
    <row r="185" spans="1:4" x14ac:dyDescent="0.25">
      <c r="A185" s="69" t="s">
        <v>477</v>
      </c>
      <c r="B185" s="69" t="s">
        <v>478</v>
      </c>
      <c r="C185" s="69" t="s">
        <v>476</v>
      </c>
      <c r="D185" s="70">
        <v>216.5</v>
      </c>
    </row>
    <row r="186" spans="1:4" x14ac:dyDescent="0.25">
      <c r="A186" s="69" t="s">
        <v>479</v>
      </c>
      <c r="B186" s="69" t="s">
        <v>480</v>
      </c>
      <c r="C186" s="69" t="s">
        <v>481</v>
      </c>
      <c r="D186" s="70">
        <v>28.26</v>
      </c>
    </row>
    <row r="187" spans="1:4" x14ac:dyDescent="0.25">
      <c r="A187" s="69" t="s">
        <v>482</v>
      </c>
      <c r="B187" s="69" t="s">
        <v>483</v>
      </c>
      <c r="C187" s="69" t="s">
        <v>484</v>
      </c>
      <c r="D187" s="70">
        <v>11.06</v>
      </c>
    </row>
    <row r="188" spans="1:4" x14ac:dyDescent="0.25">
      <c r="A188" s="69" t="s">
        <v>485</v>
      </c>
      <c r="B188" s="69" t="s">
        <v>486</v>
      </c>
      <c r="C188" s="69" t="s">
        <v>455</v>
      </c>
      <c r="D188" s="70">
        <v>15.75</v>
      </c>
    </row>
    <row r="189" spans="1:4" x14ac:dyDescent="0.25">
      <c r="A189" s="69" t="s">
        <v>487</v>
      </c>
      <c r="B189" s="69" t="s">
        <v>488</v>
      </c>
      <c r="C189" s="69" t="s">
        <v>489</v>
      </c>
      <c r="D189" s="70">
        <v>57.08</v>
      </c>
    </row>
    <row r="190" spans="1:4" x14ac:dyDescent="0.25">
      <c r="A190" s="69" t="s">
        <v>490</v>
      </c>
      <c r="B190" s="69" t="s">
        <v>491</v>
      </c>
      <c r="C190" s="69" t="s">
        <v>492</v>
      </c>
      <c r="D190" s="70">
        <v>24.88</v>
      </c>
    </row>
    <row r="191" spans="1:4" x14ac:dyDescent="0.25">
      <c r="A191" s="69" t="s">
        <v>493</v>
      </c>
      <c r="B191" s="69" t="s">
        <v>494</v>
      </c>
      <c r="C191" s="69" t="s">
        <v>495</v>
      </c>
      <c r="D191" s="70">
        <v>14.87</v>
      </c>
    </row>
    <row r="192" spans="1:4" x14ac:dyDescent="0.25">
      <c r="A192" s="69" t="s">
        <v>496</v>
      </c>
      <c r="B192" s="69" t="s">
        <v>497</v>
      </c>
      <c r="C192" s="69" t="s">
        <v>498</v>
      </c>
      <c r="D192" s="70">
        <v>5.47</v>
      </c>
    </row>
    <row r="193" spans="1:4" x14ac:dyDescent="0.25">
      <c r="A193" s="69" t="s">
        <v>499</v>
      </c>
      <c r="B193" s="69" t="s">
        <v>500</v>
      </c>
      <c r="C193" s="69" t="s">
        <v>501</v>
      </c>
      <c r="D193" s="70">
        <v>9.51</v>
      </c>
    </row>
    <row r="194" spans="1:4" x14ac:dyDescent="0.25">
      <c r="A194" s="69" t="s">
        <v>502</v>
      </c>
      <c r="B194" s="69" t="s">
        <v>503</v>
      </c>
      <c r="C194" s="69" t="s">
        <v>504</v>
      </c>
      <c r="D194" s="70">
        <v>150.51</v>
      </c>
    </row>
    <row r="195" spans="1:4" x14ac:dyDescent="0.25">
      <c r="A195" s="69" t="s">
        <v>505</v>
      </c>
      <c r="B195" s="69" t="s">
        <v>506</v>
      </c>
      <c r="C195" s="69" t="s">
        <v>507</v>
      </c>
      <c r="D195" s="70">
        <v>27.2</v>
      </c>
    </row>
    <row r="196" spans="1:4" x14ac:dyDescent="0.25">
      <c r="A196" s="69" t="s">
        <v>508</v>
      </c>
      <c r="B196" s="69" t="s">
        <v>509</v>
      </c>
      <c r="C196" s="69" t="s">
        <v>510</v>
      </c>
      <c r="D196" s="70">
        <v>4.76</v>
      </c>
    </row>
    <row r="197" spans="1:4" x14ac:dyDescent="0.25">
      <c r="A197" s="69" t="s">
        <v>511</v>
      </c>
      <c r="B197" s="69" t="s">
        <v>512</v>
      </c>
      <c r="C197" s="69" t="s">
        <v>513</v>
      </c>
      <c r="D197" s="70">
        <v>19.66</v>
      </c>
    </row>
    <row r="198" spans="1:4" x14ac:dyDescent="0.25">
      <c r="A198" s="69" t="s">
        <v>514</v>
      </c>
      <c r="B198" s="69" t="s">
        <v>515</v>
      </c>
      <c r="C198" s="69" t="s">
        <v>516</v>
      </c>
      <c r="D198" s="70">
        <v>7.21</v>
      </c>
    </row>
    <row r="199" spans="1:4" x14ac:dyDescent="0.25">
      <c r="A199" s="69" t="s">
        <v>517</v>
      </c>
      <c r="B199" s="69" t="s">
        <v>518</v>
      </c>
      <c r="C199" s="69" t="s">
        <v>519</v>
      </c>
      <c r="D199" s="70">
        <v>40.43</v>
      </c>
    </row>
    <row r="200" spans="1:4" x14ac:dyDescent="0.25">
      <c r="A200" s="69" t="s">
        <v>520</v>
      </c>
      <c r="B200" s="69" t="s">
        <v>521</v>
      </c>
      <c r="C200" s="69" t="s">
        <v>428</v>
      </c>
      <c r="D200" s="70">
        <v>56.61</v>
      </c>
    </row>
    <row r="201" spans="1:4" ht="22.5" x14ac:dyDescent="0.25">
      <c r="A201" s="69" t="s">
        <v>522</v>
      </c>
      <c r="B201" s="69" t="s">
        <v>523</v>
      </c>
      <c r="C201" s="69" t="s">
        <v>464</v>
      </c>
      <c r="D201" s="70">
        <v>35.51</v>
      </c>
    </row>
    <row r="202" spans="1:4" x14ac:dyDescent="0.25">
      <c r="A202" s="69" t="s">
        <v>524</v>
      </c>
      <c r="B202" s="69" t="s">
        <v>525</v>
      </c>
      <c r="C202" s="69" t="s">
        <v>526</v>
      </c>
      <c r="D202" s="70">
        <v>45</v>
      </c>
    </row>
    <row r="203" spans="1:4" x14ac:dyDescent="0.25">
      <c r="A203" s="69" t="s">
        <v>527</v>
      </c>
      <c r="B203" s="69" t="s">
        <v>528</v>
      </c>
      <c r="C203" s="69" t="s">
        <v>529</v>
      </c>
      <c r="D203" s="70">
        <v>72.540000000000006</v>
      </c>
    </row>
    <row r="204" spans="1:4" x14ac:dyDescent="0.25">
      <c r="A204" s="69" t="s">
        <v>530</v>
      </c>
      <c r="B204" s="69" t="s">
        <v>531</v>
      </c>
      <c r="C204" s="69" t="s">
        <v>532</v>
      </c>
      <c r="D204" s="70">
        <v>200</v>
      </c>
    </row>
    <row r="205" spans="1:4" x14ac:dyDescent="0.25">
      <c r="A205" s="69" t="s">
        <v>533</v>
      </c>
      <c r="B205" s="69" t="s">
        <v>534</v>
      </c>
      <c r="C205" s="69" t="s">
        <v>532</v>
      </c>
      <c r="D205" s="70">
        <v>200</v>
      </c>
    </row>
    <row r="206" spans="1:4" x14ac:dyDescent="0.25">
      <c r="A206" s="69" t="s">
        <v>535</v>
      </c>
      <c r="B206" s="69" t="s">
        <v>536</v>
      </c>
      <c r="C206" s="69" t="s">
        <v>537</v>
      </c>
      <c r="D206" s="70">
        <v>65</v>
      </c>
    </row>
    <row r="207" spans="1:4" x14ac:dyDescent="0.25">
      <c r="A207" s="69" t="s">
        <v>538</v>
      </c>
      <c r="B207" s="69" t="s">
        <v>539</v>
      </c>
      <c r="C207" s="69" t="s">
        <v>540</v>
      </c>
      <c r="D207" s="70">
        <v>180</v>
      </c>
    </row>
    <row r="208" spans="1:4" x14ac:dyDescent="0.25">
      <c r="A208" s="69" t="s">
        <v>541</v>
      </c>
      <c r="B208" s="69" t="s">
        <v>542</v>
      </c>
      <c r="C208" s="69" t="s">
        <v>543</v>
      </c>
      <c r="D208" s="70">
        <v>180</v>
      </c>
    </row>
    <row r="209" spans="1:4" x14ac:dyDescent="0.25">
      <c r="A209" s="69" t="s">
        <v>544</v>
      </c>
      <c r="B209" s="69" t="s">
        <v>545</v>
      </c>
      <c r="C209" s="69" t="s">
        <v>537</v>
      </c>
      <c r="D209" s="70">
        <v>199</v>
      </c>
    </row>
    <row r="210" spans="1:4" x14ac:dyDescent="0.25">
      <c r="A210" s="69" t="s">
        <v>546</v>
      </c>
      <c r="B210" s="69" t="s">
        <v>547</v>
      </c>
      <c r="C210" s="69" t="s">
        <v>543</v>
      </c>
      <c r="D210" s="70">
        <v>171.43</v>
      </c>
    </row>
    <row r="211" spans="1:4" x14ac:dyDescent="0.25">
      <c r="A211" s="69" t="s">
        <v>548</v>
      </c>
      <c r="B211" s="69" t="s">
        <v>549</v>
      </c>
      <c r="C211" s="69" t="s">
        <v>543</v>
      </c>
      <c r="D211" s="70">
        <v>171.43</v>
      </c>
    </row>
    <row r="212" spans="1:4" x14ac:dyDescent="0.25">
      <c r="A212" s="69" t="s">
        <v>550</v>
      </c>
      <c r="B212" s="69" t="s">
        <v>551</v>
      </c>
      <c r="C212" s="69" t="s">
        <v>552</v>
      </c>
      <c r="D212" s="70">
        <v>96</v>
      </c>
    </row>
    <row r="213" spans="1:4" x14ac:dyDescent="0.25">
      <c r="A213" s="69" t="s">
        <v>553</v>
      </c>
      <c r="B213" s="69" t="s">
        <v>554</v>
      </c>
      <c r="C213" s="69" t="s">
        <v>555</v>
      </c>
      <c r="D213" s="70">
        <v>95</v>
      </c>
    </row>
    <row r="214" spans="1:4" x14ac:dyDescent="0.25">
      <c r="A214" s="69" t="s">
        <v>556</v>
      </c>
      <c r="B214" s="69" t="s">
        <v>557</v>
      </c>
      <c r="C214" s="69" t="s">
        <v>558</v>
      </c>
      <c r="D214" s="70">
        <v>210.79</v>
      </c>
    </row>
    <row r="215" spans="1:4" x14ac:dyDescent="0.25">
      <c r="A215" s="69" t="s">
        <v>559</v>
      </c>
      <c r="B215" s="69" t="s">
        <v>560</v>
      </c>
      <c r="C215" s="69" t="s">
        <v>561</v>
      </c>
      <c r="D215" s="70">
        <v>21.72</v>
      </c>
    </row>
    <row r="216" spans="1:4" x14ac:dyDescent="0.25">
      <c r="A216" s="69" t="s">
        <v>562</v>
      </c>
      <c r="B216" s="69" t="s">
        <v>563</v>
      </c>
      <c r="C216" s="69" t="s">
        <v>564</v>
      </c>
      <c r="D216" s="70">
        <v>40.24</v>
      </c>
    </row>
    <row r="217" spans="1:4" x14ac:dyDescent="0.25">
      <c r="A217" s="69" t="s">
        <v>565</v>
      </c>
      <c r="B217" s="69" t="s">
        <v>566</v>
      </c>
      <c r="C217" s="69" t="s">
        <v>567</v>
      </c>
      <c r="D217" s="70">
        <v>4.09</v>
      </c>
    </row>
    <row r="218" spans="1:4" x14ac:dyDescent="0.25">
      <c r="A218" s="69" t="s">
        <v>568</v>
      </c>
      <c r="B218" s="69" t="s">
        <v>569</v>
      </c>
      <c r="C218" s="69" t="s">
        <v>570</v>
      </c>
      <c r="D218" s="70">
        <v>60.71</v>
      </c>
    </row>
    <row r="219" spans="1:4" x14ac:dyDescent="0.25">
      <c r="A219" s="69" t="s">
        <v>571</v>
      </c>
      <c r="B219" s="69" t="s">
        <v>572</v>
      </c>
      <c r="C219" s="69" t="s">
        <v>573</v>
      </c>
      <c r="D219" s="70">
        <v>15.3</v>
      </c>
    </row>
    <row r="220" spans="1:4" x14ac:dyDescent="0.25">
      <c r="A220" s="69" t="s">
        <v>574</v>
      </c>
      <c r="B220" s="69" t="s">
        <v>575</v>
      </c>
      <c r="C220" s="69" t="s">
        <v>576</v>
      </c>
      <c r="D220" s="70">
        <v>55.04</v>
      </c>
    </row>
    <row r="221" spans="1:4" x14ac:dyDescent="0.25">
      <c r="A221" s="69" t="s">
        <v>577</v>
      </c>
      <c r="B221" s="69" t="s">
        <v>578</v>
      </c>
      <c r="C221" s="69" t="s">
        <v>579</v>
      </c>
      <c r="D221" s="70">
        <v>37.5</v>
      </c>
    </row>
    <row r="222" spans="1:4" x14ac:dyDescent="0.25">
      <c r="A222" s="69" t="s">
        <v>580</v>
      </c>
      <c r="B222" s="69" t="s">
        <v>581</v>
      </c>
      <c r="C222" s="69" t="s">
        <v>582</v>
      </c>
      <c r="D222" s="70">
        <v>350</v>
      </c>
    </row>
    <row r="223" spans="1:4" x14ac:dyDescent="0.25">
      <c r="A223" s="69" t="s">
        <v>583</v>
      </c>
      <c r="B223" s="69" t="s">
        <v>584</v>
      </c>
      <c r="C223" s="69" t="s">
        <v>582</v>
      </c>
      <c r="D223" s="70">
        <v>175</v>
      </c>
    </row>
    <row r="224" spans="1:4" x14ac:dyDescent="0.25">
      <c r="A224" s="69" t="s">
        <v>585</v>
      </c>
      <c r="B224" s="69" t="s">
        <v>586</v>
      </c>
      <c r="C224" s="69" t="s">
        <v>587</v>
      </c>
      <c r="D224" s="70">
        <v>38.75</v>
      </c>
    </row>
    <row r="225" spans="1:4" x14ac:dyDescent="0.25">
      <c r="A225" s="69" t="s">
        <v>588</v>
      </c>
      <c r="B225" s="69" t="s">
        <v>589</v>
      </c>
      <c r="C225" s="69" t="s">
        <v>590</v>
      </c>
      <c r="D225" s="70">
        <v>10.39</v>
      </c>
    </row>
    <row r="226" spans="1:4" x14ac:dyDescent="0.25">
      <c r="A226" s="69" t="s">
        <v>591</v>
      </c>
      <c r="B226" s="69" t="s">
        <v>592</v>
      </c>
      <c r="C226" s="69" t="s">
        <v>593</v>
      </c>
      <c r="D226" s="70">
        <v>4.99</v>
      </c>
    </row>
    <row r="227" spans="1:4" x14ac:dyDescent="0.25">
      <c r="A227" s="69" t="s">
        <v>594</v>
      </c>
      <c r="B227" s="69" t="s">
        <v>595</v>
      </c>
      <c r="C227" s="69" t="s">
        <v>596</v>
      </c>
      <c r="D227" s="70">
        <v>7.05</v>
      </c>
    </row>
    <row r="228" spans="1:4" x14ac:dyDescent="0.25">
      <c r="A228" s="69" t="s">
        <v>597</v>
      </c>
      <c r="B228" s="69" t="s">
        <v>598</v>
      </c>
      <c r="C228" s="69" t="s">
        <v>599</v>
      </c>
      <c r="D228" s="70">
        <v>9.52</v>
      </c>
    </row>
    <row r="229" spans="1:4" x14ac:dyDescent="0.25">
      <c r="A229" s="69" t="s">
        <v>600</v>
      </c>
      <c r="B229" s="69" t="s">
        <v>601</v>
      </c>
      <c r="C229" s="69" t="s">
        <v>602</v>
      </c>
      <c r="D229" s="70">
        <v>7.68</v>
      </c>
    </row>
    <row r="230" spans="1:4" x14ac:dyDescent="0.25">
      <c r="A230" s="69" t="s">
        <v>603</v>
      </c>
      <c r="B230" s="69" t="s">
        <v>604</v>
      </c>
      <c r="C230" s="69" t="s">
        <v>605</v>
      </c>
      <c r="D230" s="70">
        <v>6.31</v>
      </c>
    </row>
    <row r="231" spans="1:4" x14ac:dyDescent="0.25">
      <c r="A231" s="69" t="s">
        <v>606</v>
      </c>
      <c r="B231" s="69" t="s">
        <v>607</v>
      </c>
      <c r="C231" s="69" t="s">
        <v>608</v>
      </c>
      <c r="D231" s="70">
        <v>4.87</v>
      </c>
    </row>
    <row r="232" spans="1:4" x14ac:dyDescent="0.25">
      <c r="A232" s="69" t="s">
        <v>609</v>
      </c>
      <c r="B232" s="69" t="s">
        <v>610</v>
      </c>
      <c r="C232" s="69" t="s">
        <v>611</v>
      </c>
      <c r="D232" s="70">
        <v>12.28</v>
      </c>
    </row>
    <row r="233" spans="1:4" x14ac:dyDescent="0.25">
      <c r="A233" s="69" t="s">
        <v>612</v>
      </c>
      <c r="B233" s="69" t="s">
        <v>610</v>
      </c>
      <c r="C233" s="69" t="s">
        <v>611</v>
      </c>
      <c r="D233" s="70">
        <v>12.28</v>
      </c>
    </row>
    <row r="234" spans="1:4" x14ac:dyDescent="0.25">
      <c r="A234" s="69" t="s">
        <v>613</v>
      </c>
      <c r="B234" s="69" t="s">
        <v>614</v>
      </c>
      <c r="C234" s="69" t="s">
        <v>129</v>
      </c>
      <c r="D234" s="70">
        <v>0</v>
      </c>
    </row>
    <row r="235" spans="1:4" x14ac:dyDescent="0.25">
      <c r="A235" s="69" t="s">
        <v>615</v>
      </c>
      <c r="B235" s="69" t="s">
        <v>616</v>
      </c>
      <c r="C235" s="69" t="s">
        <v>617</v>
      </c>
      <c r="D235" s="70">
        <v>6.5</v>
      </c>
    </row>
    <row r="236" spans="1:4" x14ac:dyDescent="0.25">
      <c r="A236" s="69" t="s">
        <v>618</v>
      </c>
      <c r="B236" s="69" t="s">
        <v>619</v>
      </c>
      <c r="C236" s="69" t="s">
        <v>620</v>
      </c>
      <c r="D236" s="70">
        <v>21.87</v>
      </c>
    </row>
    <row r="237" spans="1:4" x14ac:dyDescent="0.25">
      <c r="A237" s="69" t="s">
        <v>621</v>
      </c>
      <c r="B237" s="69" t="s">
        <v>622</v>
      </c>
      <c r="C237" s="69" t="s">
        <v>620</v>
      </c>
      <c r="D237" s="70">
        <v>21.87</v>
      </c>
    </row>
    <row r="238" spans="1:4" x14ac:dyDescent="0.25">
      <c r="A238" s="69" t="s">
        <v>623</v>
      </c>
      <c r="B238" s="69" t="s">
        <v>624</v>
      </c>
      <c r="C238" s="69" t="s">
        <v>625</v>
      </c>
      <c r="D238" s="70">
        <v>5.03</v>
      </c>
    </row>
    <row r="239" spans="1:4" x14ac:dyDescent="0.25">
      <c r="A239" s="69" t="s">
        <v>626</v>
      </c>
      <c r="B239" s="69" t="s">
        <v>627</v>
      </c>
      <c r="C239" s="69" t="s">
        <v>628</v>
      </c>
      <c r="D239" s="70">
        <v>31.83</v>
      </c>
    </row>
    <row r="240" spans="1:4" x14ac:dyDescent="0.25">
      <c r="A240" s="69" t="s">
        <v>629</v>
      </c>
      <c r="B240" s="69" t="s">
        <v>630</v>
      </c>
      <c r="C240" s="69" t="s">
        <v>631</v>
      </c>
      <c r="D240" s="70">
        <v>31.83</v>
      </c>
    </row>
    <row r="241" spans="1:4" x14ac:dyDescent="0.25">
      <c r="A241" s="69" t="s">
        <v>632</v>
      </c>
      <c r="B241" s="69" t="s">
        <v>633</v>
      </c>
      <c r="C241" s="69" t="s">
        <v>634</v>
      </c>
      <c r="D241" s="70">
        <v>66.3</v>
      </c>
    </row>
    <row r="242" spans="1:4" x14ac:dyDescent="0.25">
      <c r="A242" s="69" t="s">
        <v>635</v>
      </c>
      <c r="B242" s="69" t="s">
        <v>636</v>
      </c>
      <c r="C242" s="69" t="s">
        <v>637</v>
      </c>
      <c r="D242" s="70">
        <v>13.76</v>
      </c>
    </row>
    <row r="243" spans="1:4" x14ac:dyDescent="0.25">
      <c r="A243" s="69" t="s">
        <v>638</v>
      </c>
      <c r="B243" s="69" t="s">
        <v>639</v>
      </c>
      <c r="C243" s="69" t="s">
        <v>640</v>
      </c>
      <c r="D243" s="70">
        <v>4.6500000000000004</v>
      </c>
    </row>
    <row r="244" spans="1:4" x14ac:dyDescent="0.25">
      <c r="A244" s="69" t="s">
        <v>641</v>
      </c>
      <c r="B244" s="69" t="s">
        <v>639</v>
      </c>
      <c r="C244" s="69" t="s">
        <v>640</v>
      </c>
      <c r="D244" s="70">
        <v>4.6500000000000004</v>
      </c>
    </row>
    <row r="245" spans="1:4" x14ac:dyDescent="0.25">
      <c r="A245" s="69" t="s">
        <v>642</v>
      </c>
      <c r="B245" s="69" t="s">
        <v>639</v>
      </c>
      <c r="C245" s="69" t="s">
        <v>640</v>
      </c>
      <c r="D245" s="70">
        <v>4.6500000000000004</v>
      </c>
    </row>
    <row r="246" spans="1:4" x14ac:dyDescent="0.25">
      <c r="A246" s="69" t="s">
        <v>643</v>
      </c>
      <c r="B246" s="69" t="s">
        <v>639</v>
      </c>
      <c r="C246" s="69" t="s">
        <v>640</v>
      </c>
      <c r="D246" s="70">
        <v>4.6500000000000004</v>
      </c>
    </row>
    <row r="247" spans="1:4" x14ac:dyDescent="0.25">
      <c r="A247" s="69" t="s">
        <v>644</v>
      </c>
      <c r="B247" s="69" t="s">
        <v>639</v>
      </c>
      <c r="C247" s="69" t="s">
        <v>640</v>
      </c>
      <c r="D247" s="70">
        <v>4.6500000000000004</v>
      </c>
    </row>
    <row r="248" spans="1:4" x14ac:dyDescent="0.25">
      <c r="A248" s="69" t="s">
        <v>645</v>
      </c>
      <c r="B248" s="69" t="s">
        <v>639</v>
      </c>
      <c r="C248" s="69" t="s">
        <v>640</v>
      </c>
      <c r="D248" s="70">
        <v>4.6500000000000004</v>
      </c>
    </row>
    <row r="249" spans="1:4" x14ac:dyDescent="0.25">
      <c r="A249" s="69" t="s">
        <v>646</v>
      </c>
      <c r="B249" s="69" t="s">
        <v>639</v>
      </c>
      <c r="C249" s="69" t="s">
        <v>640</v>
      </c>
      <c r="D249" s="70">
        <v>4.6500000000000004</v>
      </c>
    </row>
    <row r="250" spans="1:4" x14ac:dyDescent="0.25">
      <c r="A250" s="69" t="s">
        <v>647</v>
      </c>
      <c r="B250" s="69" t="s">
        <v>639</v>
      </c>
      <c r="C250" s="69" t="s">
        <v>640</v>
      </c>
      <c r="D250" s="70">
        <v>4.6500000000000004</v>
      </c>
    </row>
    <row r="251" spans="1:4" x14ac:dyDescent="0.25">
      <c r="A251" s="69" t="s">
        <v>648</v>
      </c>
      <c r="B251" s="69" t="s">
        <v>639</v>
      </c>
      <c r="C251" s="69" t="s">
        <v>640</v>
      </c>
      <c r="D251" s="70">
        <v>4.6500000000000004</v>
      </c>
    </row>
    <row r="252" spans="1:4" x14ac:dyDescent="0.25">
      <c r="A252" s="69" t="s">
        <v>649</v>
      </c>
      <c r="B252" s="69" t="s">
        <v>650</v>
      </c>
      <c r="C252" s="69" t="s">
        <v>129</v>
      </c>
      <c r="D252" s="70">
        <v>0</v>
      </c>
    </row>
    <row r="253" spans="1:4" x14ac:dyDescent="0.25">
      <c r="A253" s="69" t="s">
        <v>651</v>
      </c>
      <c r="B253" s="69" t="s">
        <v>639</v>
      </c>
      <c r="C253" s="69" t="s">
        <v>640</v>
      </c>
      <c r="D253" s="70">
        <v>4.6500000000000004</v>
      </c>
    </row>
    <row r="254" spans="1:4" x14ac:dyDescent="0.25">
      <c r="A254" s="69" t="s">
        <v>652</v>
      </c>
      <c r="B254" s="69" t="s">
        <v>639</v>
      </c>
      <c r="C254" s="69" t="s">
        <v>640</v>
      </c>
      <c r="D254" s="70">
        <v>4.6500000000000004</v>
      </c>
    </row>
    <row r="255" spans="1:4" x14ac:dyDescent="0.25">
      <c r="A255" s="69" t="s">
        <v>653</v>
      </c>
      <c r="B255" s="69" t="s">
        <v>639</v>
      </c>
      <c r="C255" s="69" t="s">
        <v>640</v>
      </c>
      <c r="D255" s="70">
        <v>4.6500000000000004</v>
      </c>
    </row>
    <row r="256" spans="1:4" x14ac:dyDescent="0.25">
      <c r="A256" s="69" t="s">
        <v>654</v>
      </c>
      <c r="B256" s="69" t="s">
        <v>639</v>
      </c>
      <c r="C256" s="69" t="s">
        <v>640</v>
      </c>
      <c r="D256" s="70">
        <v>4.6500000000000004</v>
      </c>
    </row>
    <row r="257" spans="1:4" x14ac:dyDescent="0.25">
      <c r="A257" s="69" t="s">
        <v>655</v>
      </c>
      <c r="B257" s="69" t="s">
        <v>639</v>
      </c>
      <c r="C257" s="69" t="s">
        <v>640</v>
      </c>
      <c r="D257" s="70">
        <v>4.6500000000000004</v>
      </c>
    </row>
    <row r="258" spans="1:4" x14ac:dyDescent="0.25">
      <c r="A258" s="69" t="s">
        <v>656</v>
      </c>
      <c r="B258" s="69" t="s">
        <v>639</v>
      </c>
      <c r="C258" s="69" t="s">
        <v>640</v>
      </c>
      <c r="D258" s="70">
        <v>4.6500000000000004</v>
      </c>
    </row>
    <row r="259" spans="1:4" x14ac:dyDescent="0.25">
      <c r="A259" s="69" t="s">
        <v>657</v>
      </c>
      <c r="B259" s="69" t="s">
        <v>639</v>
      </c>
      <c r="C259" s="69" t="s">
        <v>640</v>
      </c>
      <c r="D259" s="70">
        <v>4.6500000000000004</v>
      </c>
    </row>
    <row r="260" spans="1:4" x14ac:dyDescent="0.25">
      <c r="A260" s="69" t="s">
        <v>658</v>
      </c>
      <c r="B260" s="69" t="s">
        <v>639</v>
      </c>
      <c r="C260" s="69" t="s">
        <v>640</v>
      </c>
      <c r="D260" s="70">
        <v>4.6500000000000004</v>
      </c>
    </row>
    <row r="261" spans="1:4" x14ac:dyDescent="0.25">
      <c r="A261" s="69" t="s">
        <v>659</v>
      </c>
      <c r="B261" s="69" t="s">
        <v>639</v>
      </c>
      <c r="C261" s="69" t="s">
        <v>640</v>
      </c>
      <c r="D261" s="70">
        <v>4.6500000000000004</v>
      </c>
    </row>
    <row r="262" spans="1:4" x14ac:dyDescent="0.25">
      <c r="A262" s="69" t="s">
        <v>660</v>
      </c>
      <c r="B262" s="69" t="s">
        <v>639</v>
      </c>
      <c r="C262" s="69" t="s">
        <v>640</v>
      </c>
      <c r="D262" s="70">
        <v>4.6500000000000004</v>
      </c>
    </row>
    <row r="263" spans="1:4" x14ac:dyDescent="0.25">
      <c r="A263" s="69" t="s">
        <v>661</v>
      </c>
      <c r="B263" s="69" t="s">
        <v>639</v>
      </c>
      <c r="C263" s="69" t="s">
        <v>640</v>
      </c>
      <c r="D263" s="70">
        <v>4.6500000000000004</v>
      </c>
    </row>
    <row r="264" spans="1:4" x14ac:dyDescent="0.25">
      <c r="A264" s="69" t="s">
        <v>662</v>
      </c>
      <c r="B264" s="69" t="s">
        <v>639</v>
      </c>
      <c r="C264" s="69" t="s">
        <v>640</v>
      </c>
      <c r="D264" s="70">
        <v>4.6500000000000004</v>
      </c>
    </row>
    <row r="265" spans="1:4" x14ac:dyDescent="0.25">
      <c r="A265" s="69" t="s">
        <v>663</v>
      </c>
      <c r="B265" s="69" t="s">
        <v>639</v>
      </c>
      <c r="C265" s="69" t="s">
        <v>640</v>
      </c>
      <c r="D265" s="70">
        <v>4.6500000000000004</v>
      </c>
    </row>
    <row r="266" spans="1:4" x14ac:dyDescent="0.25">
      <c r="A266" s="69" t="s">
        <v>664</v>
      </c>
      <c r="B266" s="69" t="s">
        <v>639</v>
      </c>
      <c r="C266" s="69" t="s">
        <v>640</v>
      </c>
      <c r="D266" s="70">
        <v>4.6500000000000004</v>
      </c>
    </row>
    <row r="267" spans="1:4" x14ac:dyDescent="0.25">
      <c r="A267" s="69" t="s">
        <v>665</v>
      </c>
      <c r="B267" s="69" t="s">
        <v>639</v>
      </c>
      <c r="C267" s="69" t="s">
        <v>640</v>
      </c>
      <c r="D267" s="70">
        <v>4.6500000000000004</v>
      </c>
    </row>
    <row r="268" spans="1:4" x14ac:dyDescent="0.25">
      <c r="A268" s="69" t="s">
        <v>666</v>
      </c>
      <c r="B268" s="69" t="s">
        <v>639</v>
      </c>
      <c r="C268" s="69" t="s">
        <v>640</v>
      </c>
      <c r="D268" s="70">
        <v>4.6500000000000004</v>
      </c>
    </row>
    <row r="269" spans="1:4" x14ac:dyDescent="0.25">
      <c r="A269" s="69" t="s">
        <v>667</v>
      </c>
      <c r="B269" s="69" t="s">
        <v>639</v>
      </c>
      <c r="C269" s="69" t="s">
        <v>640</v>
      </c>
      <c r="D269" s="70">
        <v>4.6500000000000004</v>
      </c>
    </row>
    <row r="270" spans="1:4" x14ac:dyDescent="0.25">
      <c r="A270" s="69" t="s">
        <v>668</v>
      </c>
      <c r="B270" s="69" t="s">
        <v>639</v>
      </c>
      <c r="C270" s="69" t="s">
        <v>640</v>
      </c>
      <c r="D270" s="70">
        <v>4.6500000000000004</v>
      </c>
    </row>
    <row r="271" spans="1:4" x14ac:dyDescent="0.25">
      <c r="A271" s="69" t="s">
        <v>669</v>
      </c>
      <c r="B271" s="69" t="s">
        <v>639</v>
      </c>
      <c r="C271" s="69" t="s">
        <v>640</v>
      </c>
      <c r="D271" s="70">
        <v>4.6500000000000004</v>
      </c>
    </row>
    <row r="272" spans="1:4" x14ac:dyDescent="0.25">
      <c r="A272" s="69" t="s">
        <v>670</v>
      </c>
      <c r="B272" s="69" t="s">
        <v>639</v>
      </c>
      <c r="C272" s="69" t="s">
        <v>640</v>
      </c>
      <c r="D272" s="70">
        <v>4.6500000000000004</v>
      </c>
    </row>
    <row r="273" spans="1:4" x14ac:dyDescent="0.25">
      <c r="A273" s="69" t="s">
        <v>671</v>
      </c>
      <c r="B273" s="69" t="s">
        <v>639</v>
      </c>
      <c r="C273" s="69" t="s">
        <v>640</v>
      </c>
      <c r="D273" s="70">
        <v>4.6500000000000004</v>
      </c>
    </row>
    <row r="274" spans="1:4" x14ac:dyDescent="0.25">
      <c r="A274" s="69" t="s">
        <v>672</v>
      </c>
      <c r="B274" s="69" t="s">
        <v>639</v>
      </c>
      <c r="C274" s="69" t="s">
        <v>640</v>
      </c>
      <c r="D274" s="70">
        <v>4.6500000000000004</v>
      </c>
    </row>
    <row r="275" spans="1:4" x14ac:dyDescent="0.25">
      <c r="A275" s="69" t="s">
        <v>673</v>
      </c>
      <c r="B275" s="69" t="s">
        <v>639</v>
      </c>
      <c r="C275" s="69" t="s">
        <v>640</v>
      </c>
      <c r="D275" s="70">
        <v>4.6500000000000004</v>
      </c>
    </row>
    <row r="276" spans="1:4" x14ac:dyDescent="0.25">
      <c r="A276" s="69" t="s">
        <v>674</v>
      </c>
      <c r="B276" s="69" t="s">
        <v>639</v>
      </c>
      <c r="C276" s="69" t="s">
        <v>640</v>
      </c>
      <c r="D276" s="70">
        <v>4.6500000000000004</v>
      </c>
    </row>
    <row r="277" spans="1:4" x14ac:dyDescent="0.25">
      <c r="A277" s="69" t="s">
        <v>675</v>
      </c>
      <c r="B277" s="69" t="s">
        <v>639</v>
      </c>
      <c r="C277" s="69" t="s">
        <v>640</v>
      </c>
      <c r="D277" s="70">
        <v>4.6500000000000004</v>
      </c>
    </row>
    <row r="278" spans="1:4" x14ac:dyDescent="0.25">
      <c r="A278" s="69" t="s">
        <v>676</v>
      </c>
      <c r="B278" s="69" t="s">
        <v>639</v>
      </c>
      <c r="C278" s="69" t="s">
        <v>640</v>
      </c>
      <c r="D278" s="70">
        <v>4.6500000000000004</v>
      </c>
    </row>
    <row r="279" spans="1:4" x14ac:dyDescent="0.25">
      <c r="A279" s="69" t="s">
        <v>677</v>
      </c>
      <c r="B279" s="69" t="s">
        <v>639</v>
      </c>
      <c r="C279" s="69" t="s">
        <v>640</v>
      </c>
      <c r="D279" s="70">
        <v>4.6500000000000004</v>
      </c>
    </row>
    <row r="280" spans="1:4" x14ac:dyDescent="0.25">
      <c r="A280" s="69" t="s">
        <v>678</v>
      </c>
      <c r="B280" s="69" t="s">
        <v>679</v>
      </c>
      <c r="C280" s="69" t="s">
        <v>680</v>
      </c>
      <c r="D280" s="70">
        <v>14.6</v>
      </c>
    </row>
    <row r="281" spans="1:4" x14ac:dyDescent="0.25">
      <c r="A281" s="69" t="s">
        <v>681</v>
      </c>
      <c r="B281" s="69" t="s">
        <v>682</v>
      </c>
      <c r="C281" s="69" t="s">
        <v>129</v>
      </c>
      <c r="D281" s="70">
        <v>0</v>
      </c>
    </row>
    <row r="282" spans="1:4" x14ac:dyDescent="0.25">
      <c r="A282" s="69" t="s">
        <v>683</v>
      </c>
      <c r="B282" s="69" t="s">
        <v>684</v>
      </c>
      <c r="C282" s="69" t="s">
        <v>685</v>
      </c>
      <c r="D282" s="70">
        <v>13.25</v>
      </c>
    </row>
    <row r="283" spans="1:4" x14ac:dyDescent="0.25">
      <c r="A283" s="69" t="s">
        <v>686</v>
      </c>
      <c r="B283" s="69" t="s">
        <v>684</v>
      </c>
      <c r="C283" s="69" t="s">
        <v>685</v>
      </c>
      <c r="D283" s="70">
        <v>13.25</v>
      </c>
    </row>
    <row r="284" spans="1:4" x14ac:dyDescent="0.25">
      <c r="A284" s="69" t="s">
        <v>687</v>
      </c>
      <c r="B284" s="69" t="s">
        <v>684</v>
      </c>
      <c r="C284" s="69" t="s">
        <v>685</v>
      </c>
      <c r="D284" s="70">
        <v>13.25</v>
      </c>
    </row>
    <row r="285" spans="1:4" x14ac:dyDescent="0.25">
      <c r="A285" s="69" t="s">
        <v>688</v>
      </c>
      <c r="B285" s="69" t="s">
        <v>684</v>
      </c>
      <c r="C285" s="69" t="s">
        <v>685</v>
      </c>
      <c r="D285" s="70">
        <v>13.25</v>
      </c>
    </row>
    <row r="286" spans="1:4" x14ac:dyDescent="0.25">
      <c r="A286" s="69" t="s">
        <v>689</v>
      </c>
      <c r="B286" s="69" t="s">
        <v>684</v>
      </c>
      <c r="C286" s="69" t="s">
        <v>685</v>
      </c>
      <c r="D286" s="70">
        <v>13.25</v>
      </c>
    </row>
    <row r="287" spans="1:4" x14ac:dyDescent="0.25">
      <c r="A287" s="69" t="s">
        <v>690</v>
      </c>
      <c r="B287" s="69" t="s">
        <v>684</v>
      </c>
      <c r="C287" s="69" t="s">
        <v>685</v>
      </c>
      <c r="D287" s="70">
        <v>13.25</v>
      </c>
    </row>
    <row r="288" spans="1:4" x14ac:dyDescent="0.25">
      <c r="A288" s="69" t="s">
        <v>691</v>
      </c>
      <c r="B288" s="69" t="s">
        <v>692</v>
      </c>
      <c r="C288" s="69" t="s">
        <v>129</v>
      </c>
      <c r="D288" s="70">
        <v>0</v>
      </c>
    </row>
    <row r="289" spans="1:4" x14ac:dyDescent="0.25">
      <c r="A289" s="69" t="s">
        <v>693</v>
      </c>
      <c r="B289" s="69" t="s">
        <v>684</v>
      </c>
      <c r="C289" s="69" t="s">
        <v>685</v>
      </c>
      <c r="D289" s="70">
        <v>13.25</v>
      </c>
    </row>
    <row r="290" spans="1:4" x14ac:dyDescent="0.25">
      <c r="A290" s="69" t="s">
        <v>694</v>
      </c>
      <c r="B290" s="69" t="s">
        <v>684</v>
      </c>
      <c r="C290" s="69" t="s">
        <v>685</v>
      </c>
      <c r="D290" s="70">
        <v>13.25</v>
      </c>
    </row>
    <row r="291" spans="1:4" x14ac:dyDescent="0.25">
      <c r="A291" s="69" t="s">
        <v>695</v>
      </c>
      <c r="B291" s="69" t="s">
        <v>684</v>
      </c>
      <c r="C291" s="69" t="s">
        <v>685</v>
      </c>
      <c r="D291" s="70">
        <v>13.25</v>
      </c>
    </row>
    <row r="292" spans="1:4" x14ac:dyDescent="0.25">
      <c r="A292" s="69" t="s">
        <v>696</v>
      </c>
      <c r="B292" s="69" t="s">
        <v>684</v>
      </c>
      <c r="C292" s="69" t="s">
        <v>685</v>
      </c>
      <c r="D292" s="70">
        <v>13.25</v>
      </c>
    </row>
    <row r="293" spans="1:4" x14ac:dyDescent="0.25">
      <c r="A293" s="69" t="s">
        <v>697</v>
      </c>
      <c r="B293" s="69" t="s">
        <v>684</v>
      </c>
      <c r="C293" s="69" t="s">
        <v>685</v>
      </c>
      <c r="D293" s="70">
        <v>13.25</v>
      </c>
    </row>
    <row r="294" spans="1:4" x14ac:dyDescent="0.25">
      <c r="A294" s="69" t="s">
        <v>698</v>
      </c>
      <c r="B294" s="69" t="s">
        <v>684</v>
      </c>
      <c r="C294" s="69" t="s">
        <v>685</v>
      </c>
      <c r="D294" s="70">
        <v>13.25</v>
      </c>
    </row>
    <row r="295" spans="1:4" x14ac:dyDescent="0.25">
      <c r="A295" s="69" t="s">
        <v>699</v>
      </c>
      <c r="B295" s="69" t="s">
        <v>700</v>
      </c>
      <c r="C295" s="69" t="s">
        <v>129</v>
      </c>
      <c r="D295" s="70">
        <v>0</v>
      </c>
    </row>
    <row r="296" spans="1:4" x14ac:dyDescent="0.25">
      <c r="A296" s="69" t="s">
        <v>701</v>
      </c>
      <c r="B296" s="69" t="s">
        <v>702</v>
      </c>
      <c r="C296" s="69" t="s">
        <v>703</v>
      </c>
      <c r="D296" s="70">
        <v>28.98</v>
      </c>
    </row>
    <row r="297" spans="1:4" x14ac:dyDescent="0.25">
      <c r="A297" s="69" t="s">
        <v>704</v>
      </c>
      <c r="B297" s="69" t="s">
        <v>705</v>
      </c>
      <c r="C297" s="69" t="s">
        <v>706</v>
      </c>
      <c r="D297" s="70">
        <v>16.239999999999998</v>
      </c>
    </row>
    <row r="298" spans="1:4" x14ac:dyDescent="0.25">
      <c r="A298" s="69" t="s">
        <v>707</v>
      </c>
      <c r="B298" s="69" t="s">
        <v>708</v>
      </c>
      <c r="C298" s="69" t="s">
        <v>709</v>
      </c>
      <c r="D298" s="70">
        <v>3.26</v>
      </c>
    </row>
    <row r="299" spans="1:4" x14ac:dyDescent="0.25">
      <c r="A299" s="69" t="s">
        <v>710</v>
      </c>
      <c r="B299" s="69" t="s">
        <v>711</v>
      </c>
      <c r="C299" s="69" t="s">
        <v>129</v>
      </c>
      <c r="D299" s="70">
        <v>0</v>
      </c>
    </row>
    <row r="300" spans="1:4" x14ac:dyDescent="0.25">
      <c r="A300" s="69" t="s">
        <v>712</v>
      </c>
      <c r="B300" s="69" t="s">
        <v>713</v>
      </c>
      <c r="C300" s="69" t="s">
        <v>714</v>
      </c>
      <c r="D300" s="70">
        <v>8.6</v>
      </c>
    </row>
    <row r="301" spans="1:4" x14ac:dyDescent="0.25">
      <c r="A301" s="69" t="s">
        <v>715</v>
      </c>
      <c r="B301" s="69" t="s">
        <v>716</v>
      </c>
      <c r="C301" s="69" t="s">
        <v>717</v>
      </c>
      <c r="D301" s="70">
        <v>4.57</v>
      </c>
    </row>
    <row r="302" spans="1:4" x14ac:dyDescent="0.25">
      <c r="A302" s="69" t="s">
        <v>718</v>
      </c>
      <c r="B302" s="69" t="s">
        <v>719</v>
      </c>
      <c r="C302" s="69" t="s">
        <v>720</v>
      </c>
      <c r="D302" s="70">
        <v>20.03</v>
      </c>
    </row>
    <row r="303" spans="1:4" x14ac:dyDescent="0.25">
      <c r="A303" s="69" t="s">
        <v>721</v>
      </c>
      <c r="B303" s="69" t="s">
        <v>722</v>
      </c>
      <c r="C303" s="69" t="s">
        <v>723</v>
      </c>
      <c r="D303" s="70">
        <v>13.08</v>
      </c>
    </row>
    <row r="304" spans="1:4" x14ac:dyDescent="0.25">
      <c r="A304" s="69" t="s">
        <v>724</v>
      </c>
      <c r="B304" s="69" t="s">
        <v>725</v>
      </c>
      <c r="C304" s="69" t="s">
        <v>726</v>
      </c>
      <c r="D304" s="70">
        <v>5.0199999999999996</v>
      </c>
    </row>
    <row r="305" spans="1:4" x14ac:dyDescent="0.25">
      <c r="A305" s="69" t="s">
        <v>727</v>
      </c>
      <c r="B305" s="69" t="s">
        <v>728</v>
      </c>
      <c r="C305" s="69" t="s">
        <v>729</v>
      </c>
      <c r="D305" s="70">
        <v>5.68</v>
      </c>
    </row>
    <row r="306" spans="1:4" x14ac:dyDescent="0.25">
      <c r="A306" s="69" t="s">
        <v>730</v>
      </c>
      <c r="B306" s="69" t="s">
        <v>731</v>
      </c>
      <c r="C306" s="69" t="s">
        <v>732</v>
      </c>
      <c r="D306" s="70">
        <v>24.79</v>
      </c>
    </row>
    <row r="307" spans="1:4" x14ac:dyDescent="0.25">
      <c r="A307" s="69" t="s">
        <v>733</v>
      </c>
      <c r="B307" s="69" t="s">
        <v>734</v>
      </c>
      <c r="C307" s="69" t="s">
        <v>735</v>
      </c>
      <c r="D307" s="70">
        <v>18.510000000000002</v>
      </c>
    </row>
    <row r="308" spans="1:4" x14ac:dyDescent="0.25">
      <c r="A308" s="69" t="s">
        <v>736</v>
      </c>
      <c r="B308" s="69" t="s">
        <v>737</v>
      </c>
      <c r="C308" s="69" t="s">
        <v>738</v>
      </c>
      <c r="D308" s="70">
        <v>17.27</v>
      </c>
    </row>
    <row r="309" spans="1:4" x14ac:dyDescent="0.25">
      <c r="A309" s="69" t="s">
        <v>739</v>
      </c>
      <c r="B309" s="69" t="s">
        <v>740</v>
      </c>
      <c r="C309" s="69" t="s">
        <v>741</v>
      </c>
      <c r="D309" s="70">
        <v>8.99</v>
      </c>
    </row>
    <row r="310" spans="1:4" x14ac:dyDescent="0.25">
      <c r="A310" s="69" t="s">
        <v>742</v>
      </c>
      <c r="B310" s="69" t="s">
        <v>743</v>
      </c>
      <c r="C310" s="69" t="s">
        <v>714</v>
      </c>
      <c r="D310" s="70">
        <v>8.6</v>
      </c>
    </row>
    <row r="311" spans="1:4" x14ac:dyDescent="0.25">
      <c r="A311" s="69" t="s">
        <v>744</v>
      </c>
      <c r="B311" s="69" t="s">
        <v>745</v>
      </c>
      <c r="C311" s="69" t="s">
        <v>746</v>
      </c>
      <c r="D311" s="70">
        <v>12.84</v>
      </c>
    </row>
    <row r="312" spans="1:4" x14ac:dyDescent="0.25">
      <c r="A312" s="69" t="s">
        <v>747</v>
      </c>
      <c r="B312" s="69" t="s">
        <v>748</v>
      </c>
      <c r="C312" s="69" t="s">
        <v>129</v>
      </c>
      <c r="D312" s="70">
        <v>0</v>
      </c>
    </row>
    <row r="313" spans="1:4" x14ac:dyDescent="0.25">
      <c r="A313" s="69" t="s">
        <v>749</v>
      </c>
      <c r="B313" s="69" t="s">
        <v>708</v>
      </c>
      <c r="C313" s="69" t="s">
        <v>709</v>
      </c>
      <c r="D313" s="70">
        <v>3.26</v>
      </c>
    </row>
    <row r="314" spans="1:4" x14ac:dyDescent="0.25">
      <c r="A314" s="69" t="s">
        <v>750</v>
      </c>
      <c r="B314" s="69" t="s">
        <v>610</v>
      </c>
      <c r="C314" s="69" t="s">
        <v>611</v>
      </c>
      <c r="D314" s="70">
        <v>12.28</v>
      </c>
    </row>
    <row r="315" spans="1:4" x14ac:dyDescent="0.25">
      <c r="A315" s="69" t="s">
        <v>751</v>
      </c>
      <c r="B315" s="69" t="s">
        <v>702</v>
      </c>
      <c r="C315" s="69" t="s">
        <v>703</v>
      </c>
      <c r="D315" s="70">
        <v>28.98</v>
      </c>
    </row>
    <row r="316" spans="1:4" x14ac:dyDescent="0.25">
      <c r="A316" s="69" t="s">
        <v>752</v>
      </c>
      <c r="B316" s="69" t="s">
        <v>753</v>
      </c>
      <c r="C316" s="69" t="s">
        <v>754</v>
      </c>
      <c r="D316" s="70">
        <v>22.8</v>
      </c>
    </row>
    <row r="317" spans="1:4" x14ac:dyDescent="0.25">
      <c r="A317" s="69" t="s">
        <v>755</v>
      </c>
      <c r="B317" s="69" t="s">
        <v>756</v>
      </c>
      <c r="C317" s="69" t="s">
        <v>757</v>
      </c>
      <c r="D317" s="70">
        <v>18.72</v>
      </c>
    </row>
    <row r="318" spans="1:4" x14ac:dyDescent="0.25">
      <c r="A318" s="69" t="s">
        <v>758</v>
      </c>
      <c r="B318" s="69" t="s">
        <v>759</v>
      </c>
      <c r="C318" s="69" t="s">
        <v>129</v>
      </c>
      <c r="D318" s="70">
        <v>0</v>
      </c>
    </row>
    <row r="319" spans="1:4" x14ac:dyDescent="0.25">
      <c r="A319" s="69" t="s">
        <v>760</v>
      </c>
      <c r="B319" s="69" t="s">
        <v>610</v>
      </c>
      <c r="C319" s="69" t="s">
        <v>611</v>
      </c>
      <c r="D319" s="70">
        <v>12.28</v>
      </c>
    </row>
    <row r="320" spans="1:4" x14ac:dyDescent="0.25">
      <c r="A320" s="69" t="s">
        <v>761</v>
      </c>
      <c r="B320" s="69" t="s">
        <v>610</v>
      </c>
      <c r="C320" s="69" t="s">
        <v>611</v>
      </c>
      <c r="D320" s="70">
        <v>12.28</v>
      </c>
    </row>
    <row r="321" spans="1:4" x14ac:dyDescent="0.25">
      <c r="A321" s="69" t="s">
        <v>762</v>
      </c>
      <c r="B321" s="69" t="s">
        <v>763</v>
      </c>
      <c r="C321" s="69" t="s">
        <v>129</v>
      </c>
      <c r="D321" s="70">
        <v>0</v>
      </c>
    </row>
    <row r="322" spans="1:4" x14ac:dyDescent="0.25">
      <c r="A322" s="69" t="s">
        <v>764</v>
      </c>
      <c r="B322" s="69" t="s">
        <v>765</v>
      </c>
      <c r="C322" s="69" t="s">
        <v>714</v>
      </c>
      <c r="D322" s="70">
        <v>8.6</v>
      </c>
    </row>
    <row r="323" spans="1:4" x14ac:dyDescent="0.25">
      <c r="A323" s="69" t="s">
        <v>766</v>
      </c>
      <c r="B323" s="69" t="s">
        <v>767</v>
      </c>
      <c r="C323" s="69" t="s">
        <v>768</v>
      </c>
      <c r="D323" s="70">
        <v>4.87</v>
      </c>
    </row>
    <row r="324" spans="1:4" x14ac:dyDescent="0.25">
      <c r="A324" s="69" t="s">
        <v>769</v>
      </c>
      <c r="B324" s="69" t="s">
        <v>770</v>
      </c>
      <c r="C324" s="69" t="s">
        <v>771</v>
      </c>
      <c r="D324" s="70">
        <v>13.08</v>
      </c>
    </row>
    <row r="325" spans="1:4" x14ac:dyDescent="0.25">
      <c r="A325" s="69" t="s">
        <v>772</v>
      </c>
      <c r="B325" s="69" t="s">
        <v>773</v>
      </c>
      <c r="C325" s="69" t="s">
        <v>774</v>
      </c>
      <c r="D325" s="70">
        <v>10.63</v>
      </c>
    </row>
    <row r="326" spans="1:4" x14ac:dyDescent="0.25">
      <c r="A326" s="69" t="s">
        <v>775</v>
      </c>
      <c r="B326" s="69" t="s">
        <v>776</v>
      </c>
      <c r="C326" s="69" t="s">
        <v>777</v>
      </c>
      <c r="D326" s="70">
        <v>6.49</v>
      </c>
    </row>
    <row r="327" spans="1:4" x14ac:dyDescent="0.25">
      <c r="A327" s="69" t="s">
        <v>778</v>
      </c>
      <c r="B327" s="69" t="s">
        <v>779</v>
      </c>
      <c r="C327" s="69" t="s">
        <v>780</v>
      </c>
      <c r="D327" s="70">
        <v>10.16</v>
      </c>
    </row>
    <row r="328" spans="1:4" x14ac:dyDescent="0.25">
      <c r="A328" s="69" t="s">
        <v>781</v>
      </c>
      <c r="B328" s="69" t="s">
        <v>782</v>
      </c>
      <c r="C328" s="69" t="s">
        <v>783</v>
      </c>
      <c r="D328" s="70">
        <v>11.69</v>
      </c>
    </row>
    <row r="329" spans="1:4" x14ac:dyDescent="0.25">
      <c r="A329" s="69" t="s">
        <v>784</v>
      </c>
      <c r="B329" s="69" t="s">
        <v>785</v>
      </c>
      <c r="C329" s="69" t="s">
        <v>786</v>
      </c>
      <c r="D329" s="70">
        <v>27.84</v>
      </c>
    </row>
    <row r="330" spans="1:4" x14ac:dyDescent="0.25">
      <c r="A330" s="69" t="s">
        <v>787</v>
      </c>
      <c r="B330" s="69" t="s">
        <v>785</v>
      </c>
      <c r="C330" s="69" t="s">
        <v>786</v>
      </c>
      <c r="D330" s="70">
        <v>27.84</v>
      </c>
    </row>
    <row r="331" spans="1:4" x14ac:dyDescent="0.25">
      <c r="A331" s="69" t="s">
        <v>788</v>
      </c>
      <c r="B331" s="69" t="s">
        <v>789</v>
      </c>
      <c r="C331" s="69" t="s">
        <v>790</v>
      </c>
      <c r="D331" s="70">
        <v>42.18</v>
      </c>
    </row>
    <row r="332" spans="1:4" x14ac:dyDescent="0.25">
      <c r="A332" s="69" t="s">
        <v>791</v>
      </c>
      <c r="B332" s="69" t="s">
        <v>792</v>
      </c>
      <c r="C332" s="69" t="s">
        <v>129</v>
      </c>
      <c r="D332" s="70">
        <v>0</v>
      </c>
    </row>
    <row r="333" spans="1:4" x14ac:dyDescent="0.25">
      <c r="A333" s="69" t="s">
        <v>793</v>
      </c>
      <c r="B333" s="69" t="s">
        <v>794</v>
      </c>
      <c r="C333" s="69" t="s">
        <v>795</v>
      </c>
      <c r="D333" s="70">
        <v>11.38</v>
      </c>
    </row>
    <row r="334" spans="1:4" x14ac:dyDescent="0.25">
      <c r="A334" s="69" t="s">
        <v>796</v>
      </c>
      <c r="B334" s="69" t="s">
        <v>797</v>
      </c>
      <c r="C334" s="69" t="s">
        <v>798</v>
      </c>
      <c r="D334" s="70">
        <v>11.45</v>
      </c>
    </row>
    <row r="335" spans="1:4" x14ac:dyDescent="0.25">
      <c r="A335" s="69" t="s">
        <v>799</v>
      </c>
      <c r="B335" s="69" t="s">
        <v>800</v>
      </c>
      <c r="C335" s="69" t="s">
        <v>801</v>
      </c>
      <c r="D335" s="70">
        <v>12.93</v>
      </c>
    </row>
    <row r="336" spans="1:4" x14ac:dyDescent="0.25">
      <c r="A336" s="69" t="s">
        <v>802</v>
      </c>
      <c r="B336" s="69" t="s">
        <v>803</v>
      </c>
      <c r="C336" s="69" t="s">
        <v>804</v>
      </c>
      <c r="D336" s="70">
        <v>11.8</v>
      </c>
    </row>
    <row r="337" spans="1:4" x14ac:dyDescent="0.25">
      <c r="A337" s="69" t="s">
        <v>805</v>
      </c>
      <c r="B337" s="69" t="s">
        <v>806</v>
      </c>
      <c r="C337" s="69" t="s">
        <v>807</v>
      </c>
      <c r="D337" s="70">
        <v>10.41</v>
      </c>
    </row>
    <row r="338" spans="1:4" x14ac:dyDescent="0.25">
      <c r="A338" s="69" t="s">
        <v>808</v>
      </c>
      <c r="B338" s="69" t="s">
        <v>809</v>
      </c>
      <c r="C338" s="69" t="s">
        <v>810</v>
      </c>
      <c r="D338" s="70">
        <v>14.33</v>
      </c>
    </row>
    <row r="339" spans="1:4" x14ac:dyDescent="0.25">
      <c r="A339" s="69" t="s">
        <v>811</v>
      </c>
      <c r="B339" s="69" t="s">
        <v>812</v>
      </c>
      <c r="C339" s="69" t="s">
        <v>129</v>
      </c>
      <c r="D339" s="70">
        <v>0</v>
      </c>
    </row>
    <row r="340" spans="1:4" x14ac:dyDescent="0.25">
      <c r="A340" s="69" t="s">
        <v>813</v>
      </c>
      <c r="B340" s="69" t="s">
        <v>814</v>
      </c>
      <c r="C340" s="69" t="s">
        <v>815</v>
      </c>
      <c r="D340" s="70">
        <v>6.03</v>
      </c>
    </row>
    <row r="341" spans="1:4" x14ac:dyDescent="0.25">
      <c r="A341" s="69" t="s">
        <v>816</v>
      </c>
      <c r="B341" s="69" t="s">
        <v>817</v>
      </c>
      <c r="C341" s="69" t="s">
        <v>818</v>
      </c>
      <c r="D341" s="70">
        <v>6.1</v>
      </c>
    </row>
    <row r="342" spans="1:4" x14ac:dyDescent="0.25">
      <c r="A342" s="69" t="s">
        <v>819</v>
      </c>
      <c r="B342" s="69" t="s">
        <v>604</v>
      </c>
      <c r="C342" s="69" t="s">
        <v>605</v>
      </c>
      <c r="D342" s="70">
        <v>6.31</v>
      </c>
    </row>
    <row r="343" spans="1:4" x14ac:dyDescent="0.25">
      <c r="A343" s="69" t="s">
        <v>820</v>
      </c>
      <c r="B343" s="69" t="s">
        <v>821</v>
      </c>
      <c r="C343" s="69" t="s">
        <v>129</v>
      </c>
      <c r="D343" s="70">
        <v>0</v>
      </c>
    </row>
    <row r="344" spans="1:4" x14ac:dyDescent="0.25">
      <c r="A344" s="69" t="s">
        <v>822</v>
      </c>
      <c r="B344" s="69" t="s">
        <v>705</v>
      </c>
      <c r="C344" s="69" t="s">
        <v>706</v>
      </c>
      <c r="D344" s="70">
        <v>16.239999999999998</v>
      </c>
    </row>
    <row r="345" spans="1:4" x14ac:dyDescent="0.25">
      <c r="A345" s="69" t="s">
        <v>823</v>
      </c>
      <c r="B345" s="69" t="s">
        <v>824</v>
      </c>
      <c r="C345" s="69" t="s">
        <v>825</v>
      </c>
      <c r="D345" s="70">
        <v>2.99</v>
      </c>
    </row>
    <row r="346" spans="1:4" x14ac:dyDescent="0.25">
      <c r="A346" s="69" t="s">
        <v>826</v>
      </c>
      <c r="B346" s="69" t="s">
        <v>827</v>
      </c>
      <c r="C346" s="69" t="s">
        <v>129</v>
      </c>
      <c r="D346" s="70">
        <v>0</v>
      </c>
    </row>
    <row r="347" spans="1:4" x14ac:dyDescent="0.25">
      <c r="A347" s="69" t="s">
        <v>828</v>
      </c>
      <c r="B347" s="69" t="s">
        <v>829</v>
      </c>
      <c r="C347" s="69" t="s">
        <v>129</v>
      </c>
      <c r="D347" s="70">
        <v>0</v>
      </c>
    </row>
    <row r="348" spans="1:4" x14ac:dyDescent="0.25">
      <c r="A348" s="69" t="s">
        <v>830</v>
      </c>
      <c r="B348" s="69" t="s">
        <v>831</v>
      </c>
      <c r="C348" s="69" t="s">
        <v>832</v>
      </c>
      <c r="D348" s="70">
        <v>50.22</v>
      </c>
    </row>
    <row r="349" spans="1:4" x14ac:dyDescent="0.25">
      <c r="A349" s="69" t="s">
        <v>833</v>
      </c>
      <c r="B349" s="69" t="s">
        <v>834</v>
      </c>
      <c r="C349" s="69" t="s">
        <v>835</v>
      </c>
      <c r="D349" s="70">
        <v>13.15</v>
      </c>
    </row>
    <row r="350" spans="1:4" x14ac:dyDescent="0.25">
      <c r="A350" s="69" t="s">
        <v>836</v>
      </c>
      <c r="B350" s="69" t="s">
        <v>837</v>
      </c>
      <c r="C350" s="69" t="s">
        <v>838</v>
      </c>
      <c r="D350" s="70">
        <v>9.57</v>
      </c>
    </row>
    <row r="351" spans="1:4" x14ac:dyDescent="0.25">
      <c r="A351" s="69" t="s">
        <v>839</v>
      </c>
      <c r="B351" s="69" t="s">
        <v>840</v>
      </c>
      <c r="C351" s="69" t="s">
        <v>841</v>
      </c>
      <c r="D351" s="70">
        <v>280.27999999999997</v>
      </c>
    </row>
    <row r="352" spans="1:4" x14ac:dyDescent="0.25">
      <c r="A352" s="69" t="s">
        <v>842</v>
      </c>
      <c r="B352" s="69" t="s">
        <v>843</v>
      </c>
      <c r="C352" s="69" t="s">
        <v>844</v>
      </c>
      <c r="D352" s="70">
        <v>236.13</v>
      </c>
    </row>
    <row r="353" spans="1:4" x14ac:dyDescent="0.25">
      <c r="A353" s="69" t="s">
        <v>845</v>
      </c>
      <c r="B353" s="69" t="s">
        <v>846</v>
      </c>
      <c r="C353" s="69" t="s">
        <v>847</v>
      </c>
      <c r="D353" s="70">
        <v>12.86</v>
      </c>
    </row>
    <row r="354" spans="1:4" x14ac:dyDescent="0.25">
      <c r="A354" s="69" t="s">
        <v>848</v>
      </c>
      <c r="B354" s="69" t="s">
        <v>849</v>
      </c>
      <c r="C354" s="69" t="s">
        <v>850</v>
      </c>
      <c r="D354" s="70">
        <v>13.26</v>
      </c>
    </row>
    <row r="355" spans="1:4" x14ac:dyDescent="0.25">
      <c r="A355" s="69" t="s">
        <v>851</v>
      </c>
      <c r="B355" s="69" t="s">
        <v>852</v>
      </c>
      <c r="C355" s="69" t="s">
        <v>853</v>
      </c>
      <c r="D355" s="70">
        <v>16.38</v>
      </c>
    </row>
    <row r="356" spans="1:4" x14ac:dyDescent="0.25">
      <c r="A356" s="69" t="s">
        <v>854</v>
      </c>
      <c r="B356" s="69" t="s">
        <v>855</v>
      </c>
      <c r="C356" s="69" t="s">
        <v>856</v>
      </c>
      <c r="D356" s="70">
        <v>8.4</v>
      </c>
    </row>
    <row r="357" spans="1:4" x14ac:dyDescent="0.25">
      <c r="A357" s="69" t="s">
        <v>857</v>
      </c>
      <c r="B357" s="69" t="s">
        <v>858</v>
      </c>
      <c r="C357" s="69" t="s">
        <v>129</v>
      </c>
      <c r="D357" s="70">
        <v>0</v>
      </c>
    </row>
    <row r="358" spans="1:4" x14ac:dyDescent="0.25">
      <c r="A358" s="69" t="s">
        <v>859</v>
      </c>
      <c r="B358" s="69" t="s">
        <v>860</v>
      </c>
      <c r="C358" s="69" t="s">
        <v>861</v>
      </c>
      <c r="D358" s="70">
        <v>10.87</v>
      </c>
    </row>
    <row r="359" spans="1:4" x14ac:dyDescent="0.25">
      <c r="A359" s="69" t="s">
        <v>862</v>
      </c>
      <c r="B359" s="69" t="s">
        <v>863</v>
      </c>
      <c r="C359" s="69" t="s">
        <v>864</v>
      </c>
      <c r="D359" s="70">
        <v>38.33</v>
      </c>
    </row>
    <row r="360" spans="1:4" x14ac:dyDescent="0.25">
      <c r="A360" s="69" t="s">
        <v>865</v>
      </c>
      <c r="B360" s="69" t="s">
        <v>866</v>
      </c>
      <c r="C360" s="69" t="s">
        <v>867</v>
      </c>
      <c r="D360" s="70">
        <v>16.989999999999998</v>
      </c>
    </row>
    <row r="361" spans="1:4" x14ac:dyDescent="0.25">
      <c r="A361" s="69" t="s">
        <v>868</v>
      </c>
      <c r="B361" s="69" t="s">
        <v>869</v>
      </c>
      <c r="C361" s="69" t="s">
        <v>870</v>
      </c>
      <c r="D361" s="70">
        <v>18.98</v>
      </c>
    </row>
    <row r="362" spans="1:4" x14ac:dyDescent="0.25">
      <c r="A362" s="69" t="s">
        <v>871</v>
      </c>
      <c r="B362" s="69" t="s">
        <v>872</v>
      </c>
      <c r="C362" s="69" t="s">
        <v>873</v>
      </c>
      <c r="D362" s="70">
        <v>5.41</v>
      </c>
    </row>
    <row r="363" spans="1:4" x14ac:dyDescent="0.25">
      <c r="A363" s="69" t="s">
        <v>874</v>
      </c>
      <c r="B363" s="69" t="s">
        <v>875</v>
      </c>
      <c r="C363" s="69" t="s">
        <v>876</v>
      </c>
      <c r="D363" s="70">
        <v>12.63</v>
      </c>
    </row>
    <row r="364" spans="1:4" x14ac:dyDescent="0.25">
      <c r="A364" s="69" t="s">
        <v>877</v>
      </c>
      <c r="B364" s="69" t="s">
        <v>878</v>
      </c>
      <c r="C364" s="69" t="s">
        <v>129</v>
      </c>
      <c r="D364" s="70">
        <v>0</v>
      </c>
    </row>
    <row r="365" spans="1:4" x14ac:dyDescent="0.25">
      <c r="A365" s="69" t="s">
        <v>879</v>
      </c>
      <c r="B365" s="69" t="s">
        <v>753</v>
      </c>
      <c r="C365" s="69" t="s">
        <v>754</v>
      </c>
      <c r="D365" s="70">
        <v>22.8</v>
      </c>
    </row>
    <row r="366" spans="1:4" x14ac:dyDescent="0.25">
      <c r="A366" s="69" t="s">
        <v>880</v>
      </c>
      <c r="B366" s="69" t="s">
        <v>881</v>
      </c>
      <c r="C366" s="69" t="s">
        <v>129</v>
      </c>
      <c r="D366" s="70">
        <v>0</v>
      </c>
    </row>
    <row r="367" spans="1:4" x14ac:dyDescent="0.25">
      <c r="A367" s="69" t="s">
        <v>882</v>
      </c>
      <c r="B367" s="69" t="s">
        <v>756</v>
      </c>
      <c r="C367" s="69" t="s">
        <v>757</v>
      </c>
      <c r="D367" s="70">
        <v>18.72</v>
      </c>
    </row>
    <row r="368" spans="1:4" x14ac:dyDescent="0.25">
      <c r="A368" s="69" t="s">
        <v>883</v>
      </c>
      <c r="B368" s="69" t="s">
        <v>884</v>
      </c>
      <c r="C368" s="69" t="s">
        <v>885</v>
      </c>
      <c r="D368" s="70">
        <v>7.92</v>
      </c>
    </row>
    <row r="369" spans="1:4" x14ac:dyDescent="0.25">
      <c r="A369" s="69" t="s">
        <v>886</v>
      </c>
      <c r="B369" s="69" t="s">
        <v>884</v>
      </c>
      <c r="C369" s="69" t="s">
        <v>885</v>
      </c>
      <c r="D369" s="70">
        <v>7.92</v>
      </c>
    </row>
    <row r="370" spans="1:4" x14ac:dyDescent="0.25">
      <c r="A370" s="69" t="s">
        <v>887</v>
      </c>
      <c r="B370" s="69" t="s">
        <v>884</v>
      </c>
      <c r="C370" s="69" t="s">
        <v>885</v>
      </c>
      <c r="D370" s="70">
        <v>7.92</v>
      </c>
    </row>
    <row r="371" spans="1:4" x14ac:dyDescent="0.25">
      <c r="A371" s="69" t="s">
        <v>888</v>
      </c>
      <c r="B371" s="69" t="s">
        <v>884</v>
      </c>
      <c r="C371" s="69" t="s">
        <v>885</v>
      </c>
      <c r="D371" s="70">
        <v>7.92</v>
      </c>
    </row>
    <row r="372" spans="1:4" x14ac:dyDescent="0.25">
      <c r="A372" s="69" t="s">
        <v>889</v>
      </c>
      <c r="B372" s="69" t="s">
        <v>890</v>
      </c>
      <c r="C372" s="69" t="s">
        <v>129</v>
      </c>
      <c r="D372" s="70">
        <v>0</v>
      </c>
    </row>
    <row r="373" spans="1:4" x14ac:dyDescent="0.25">
      <c r="A373" s="69" t="s">
        <v>891</v>
      </c>
      <c r="B373" s="69" t="s">
        <v>892</v>
      </c>
      <c r="C373" s="69" t="s">
        <v>893</v>
      </c>
      <c r="D373" s="70">
        <v>12.83</v>
      </c>
    </row>
    <row r="374" spans="1:4" x14ac:dyDescent="0.25">
      <c r="A374" s="69" t="s">
        <v>894</v>
      </c>
      <c r="B374" s="69" t="s">
        <v>895</v>
      </c>
      <c r="C374" s="69" t="s">
        <v>896</v>
      </c>
      <c r="D374" s="70">
        <v>13.52</v>
      </c>
    </row>
    <row r="375" spans="1:4" x14ac:dyDescent="0.25">
      <c r="A375" s="69" t="s">
        <v>897</v>
      </c>
      <c r="B375" s="69" t="s">
        <v>898</v>
      </c>
      <c r="C375" s="69" t="s">
        <v>129</v>
      </c>
      <c r="D375" s="70">
        <v>0</v>
      </c>
    </row>
    <row r="376" spans="1:4" x14ac:dyDescent="0.25">
      <c r="A376" s="69" t="s">
        <v>899</v>
      </c>
      <c r="B376" s="69" t="s">
        <v>900</v>
      </c>
      <c r="C376" s="69" t="s">
        <v>901</v>
      </c>
      <c r="D376" s="70">
        <v>14.27</v>
      </c>
    </row>
    <row r="377" spans="1:4" x14ac:dyDescent="0.25">
      <c r="A377" s="69" t="s">
        <v>902</v>
      </c>
      <c r="B377" s="69" t="s">
        <v>903</v>
      </c>
      <c r="C377" s="69" t="s">
        <v>904</v>
      </c>
      <c r="D377" s="70">
        <v>12.97</v>
      </c>
    </row>
    <row r="378" spans="1:4" x14ac:dyDescent="0.25">
      <c r="A378" s="69" t="s">
        <v>905</v>
      </c>
      <c r="B378" s="69" t="s">
        <v>906</v>
      </c>
      <c r="C378" s="69" t="s">
        <v>129</v>
      </c>
      <c r="D378" s="70">
        <v>0</v>
      </c>
    </row>
    <row r="379" spans="1:4" x14ac:dyDescent="0.25">
      <c r="A379" s="69" t="s">
        <v>907</v>
      </c>
      <c r="B379" s="69" t="s">
        <v>908</v>
      </c>
      <c r="C379" s="69" t="s">
        <v>909</v>
      </c>
      <c r="D379" s="70">
        <v>13.2</v>
      </c>
    </row>
    <row r="380" spans="1:4" x14ac:dyDescent="0.25">
      <c r="A380" s="69" t="s">
        <v>910</v>
      </c>
      <c r="B380" s="69" t="s">
        <v>908</v>
      </c>
      <c r="C380" s="69" t="s">
        <v>909</v>
      </c>
      <c r="D380" s="70">
        <v>13.2</v>
      </c>
    </row>
    <row r="381" spans="1:4" x14ac:dyDescent="0.25">
      <c r="A381" s="69" t="s">
        <v>911</v>
      </c>
      <c r="B381" s="69" t="s">
        <v>912</v>
      </c>
      <c r="C381" s="69" t="s">
        <v>129</v>
      </c>
      <c r="D381" s="70">
        <v>0</v>
      </c>
    </row>
    <row r="382" spans="1:4" x14ac:dyDescent="0.25">
      <c r="A382" s="69" t="s">
        <v>913</v>
      </c>
      <c r="B382" s="69" t="s">
        <v>914</v>
      </c>
      <c r="C382" s="69" t="s">
        <v>915</v>
      </c>
      <c r="D382" s="70">
        <v>14.36</v>
      </c>
    </row>
    <row r="383" spans="1:4" x14ac:dyDescent="0.25">
      <c r="A383" s="69" t="s">
        <v>916</v>
      </c>
      <c r="B383" s="69" t="s">
        <v>917</v>
      </c>
      <c r="C383" s="69" t="s">
        <v>918</v>
      </c>
      <c r="D383" s="70">
        <v>12.38</v>
      </c>
    </row>
    <row r="384" spans="1:4" x14ac:dyDescent="0.25">
      <c r="A384" s="69" t="s">
        <v>919</v>
      </c>
      <c r="B384" s="69" t="s">
        <v>920</v>
      </c>
      <c r="C384" s="69" t="s">
        <v>129</v>
      </c>
      <c r="D384" s="70">
        <v>0</v>
      </c>
    </row>
    <row r="385" spans="1:4" x14ac:dyDescent="0.25">
      <c r="A385" s="69" t="s">
        <v>921</v>
      </c>
      <c r="B385" s="69" t="s">
        <v>922</v>
      </c>
      <c r="C385" s="69" t="s">
        <v>923</v>
      </c>
      <c r="D385" s="70">
        <v>21.9</v>
      </c>
    </row>
    <row r="386" spans="1:4" x14ac:dyDescent="0.25">
      <c r="A386" s="69" t="s">
        <v>924</v>
      </c>
      <c r="B386" s="69" t="s">
        <v>925</v>
      </c>
      <c r="C386" s="69" t="s">
        <v>926</v>
      </c>
      <c r="D386" s="70">
        <v>14.12</v>
      </c>
    </row>
    <row r="387" spans="1:4" x14ac:dyDescent="0.25">
      <c r="A387" s="69" t="s">
        <v>927</v>
      </c>
      <c r="B387" s="69" t="s">
        <v>773</v>
      </c>
      <c r="C387" s="69" t="s">
        <v>774</v>
      </c>
      <c r="D387" s="70">
        <v>10.63</v>
      </c>
    </row>
    <row r="388" spans="1:4" x14ac:dyDescent="0.25">
      <c r="A388" s="69" t="s">
        <v>928</v>
      </c>
      <c r="B388" s="69" t="s">
        <v>929</v>
      </c>
      <c r="C388" s="69" t="s">
        <v>930</v>
      </c>
      <c r="D388" s="70">
        <v>18.73</v>
      </c>
    </row>
    <row r="389" spans="1:4" x14ac:dyDescent="0.25">
      <c r="A389" s="69" t="s">
        <v>931</v>
      </c>
      <c r="B389" s="69" t="s">
        <v>932</v>
      </c>
      <c r="C389" s="69" t="s">
        <v>129</v>
      </c>
      <c r="D389" s="70">
        <v>0</v>
      </c>
    </row>
    <row r="390" spans="1:4" x14ac:dyDescent="0.25">
      <c r="A390" s="69" t="s">
        <v>933</v>
      </c>
      <c r="B390" s="69" t="s">
        <v>934</v>
      </c>
      <c r="C390" s="69" t="s">
        <v>926</v>
      </c>
      <c r="D390" s="70">
        <v>14.12</v>
      </c>
    </row>
    <row r="391" spans="1:4" x14ac:dyDescent="0.25">
      <c r="A391" s="69" t="s">
        <v>935</v>
      </c>
      <c r="B391" s="69" t="s">
        <v>929</v>
      </c>
      <c r="C391" s="69" t="s">
        <v>930</v>
      </c>
      <c r="D391" s="70">
        <v>18.73</v>
      </c>
    </row>
    <row r="392" spans="1:4" x14ac:dyDescent="0.25">
      <c r="A392" s="69" t="s">
        <v>936</v>
      </c>
      <c r="B392" s="69" t="s">
        <v>773</v>
      </c>
      <c r="C392" s="69" t="s">
        <v>774</v>
      </c>
      <c r="D392" s="70">
        <v>10.63</v>
      </c>
    </row>
    <row r="393" spans="1:4" x14ac:dyDescent="0.25">
      <c r="A393" s="69" t="s">
        <v>937</v>
      </c>
      <c r="B393" s="69" t="s">
        <v>938</v>
      </c>
      <c r="C393" s="69" t="s">
        <v>129</v>
      </c>
      <c r="D393" s="70">
        <v>0</v>
      </c>
    </row>
    <row r="394" spans="1:4" x14ac:dyDescent="0.25">
      <c r="A394" s="69" t="s">
        <v>939</v>
      </c>
      <c r="B394" s="69" t="s">
        <v>940</v>
      </c>
      <c r="C394" s="69" t="s">
        <v>941</v>
      </c>
      <c r="D394" s="70">
        <v>5.38</v>
      </c>
    </row>
    <row r="395" spans="1:4" x14ac:dyDescent="0.25">
      <c r="A395" s="69" t="s">
        <v>942</v>
      </c>
      <c r="B395" s="69" t="s">
        <v>943</v>
      </c>
      <c r="C395" s="69" t="s">
        <v>944</v>
      </c>
      <c r="D395" s="70">
        <v>8.4499999999999993</v>
      </c>
    </row>
    <row r="396" spans="1:4" x14ac:dyDescent="0.25">
      <c r="A396" s="69" t="s">
        <v>945</v>
      </c>
      <c r="B396" s="69" t="s">
        <v>946</v>
      </c>
      <c r="C396" s="69" t="s">
        <v>947</v>
      </c>
      <c r="D396" s="70">
        <v>3.49</v>
      </c>
    </row>
    <row r="397" spans="1:4" x14ac:dyDescent="0.25">
      <c r="A397" s="69" t="s">
        <v>948</v>
      </c>
      <c r="B397" s="69" t="s">
        <v>949</v>
      </c>
      <c r="C397" s="69" t="s">
        <v>129</v>
      </c>
      <c r="D397" s="70">
        <v>0</v>
      </c>
    </row>
    <row r="398" spans="1:4" x14ac:dyDescent="0.25">
      <c r="A398" s="69" t="s">
        <v>950</v>
      </c>
      <c r="B398" s="69" t="s">
        <v>951</v>
      </c>
      <c r="C398" s="69" t="s">
        <v>952</v>
      </c>
      <c r="D398" s="70">
        <v>10.1</v>
      </c>
    </row>
    <row r="399" spans="1:4" x14ac:dyDescent="0.25">
      <c r="A399" s="69" t="s">
        <v>953</v>
      </c>
      <c r="B399" s="69" t="s">
        <v>954</v>
      </c>
      <c r="C399" s="69" t="s">
        <v>955</v>
      </c>
      <c r="D399" s="70">
        <v>10.1</v>
      </c>
    </row>
    <row r="400" spans="1:4" x14ac:dyDescent="0.25">
      <c r="A400" s="69" t="s">
        <v>956</v>
      </c>
      <c r="B400" s="69" t="s">
        <v>957</v>
      </c>
      <c r="C400" s="69" t="s">
        <v>958</v>
      </c>
      <c r="D400" s="70">
        <v>73.5</v>
      </c>
    </row>
    <row r="401" spans="1:4" x14ac:dyDescent="0.25">
      <c r="A401" s="69" t="s">
        <v>959</v>
      </c>
      <c r="B401" s="69" t="s">
        <v>960</v>
      </c>
      <c r="C401" s="69" t="s">
        <v>620</v>
      </c>
      <c r="D401" s="70">
        <v>21.87</v>
      </c>
    </row>
    <row r="402" spans="1:4" x14ac:dyDescent="0.25">
      <c r="A402" s="69" t="s">
        <v>961</v>
      </c>
      <c r="B402" s="69" t="s">
        <v>962</v>
      </c>
      <c r="C402" s="69" t="s">
        <v>129</v>
      </c>
      <c r="D402" s="70">
        <v>0</v>
      </c>
    </row>
    <row r="403" spans="1:4" x14ac:dyDescent="0.25">
      <c r="A403" s="69" t="s">
        <v>963</v>
      </c>
      <c r="B403" s="69" t="s">
        <v>964</v>
      </c>
      <c r="C403" s="69" t="s">
        <v>965</v>
      </c>
      <c r="D403" s="70">
        <v>17.2</v>
      </c>
    </row>
    <row r="404" spans="1:4" x14ac:dyDescent="0.25">
      <c r="A404" s="69" t="s">
        <v>966</v>
      </c>
      <c r="B404" s="69" t="s">
        <v>967</v>
      </c>
      <c r="C404" s="69" t="s">
        <v>968</v>
      </c>
      <c r="D404" s="70">
        <v>11.8</v>
      </c>
    </row>
    <row r="405" spans="1:4" x14ac:dyDescent="0.25">
      <c r="A405" s="69" t="s">
        <v>969</v>
      </c>
      <c r="B405" s="69" t="s">
        <v>806</v>
      </c>
      <c r="C405" s="69" t="s">
        <v>807</v>
      </c>
      <c r="D405" s="70">
        <v>10.41</v>
      </c>
    </row>
    <row r="406" spans="1:4" x14ac:dyDescent="0.25">
      <c r="A406" s="69" t="s">
        <v>970</v>
      </c>
      <c r="B406" s="69" t="s">
        <v>971</v>
      </c>
      <c r="C406" s="69" t="s">
        <v>129</v>
      </c>
      <c r="D406" s="70">
        <v>0</v>
      </c>
    </row>
    <row r="407" spans="1:4" x14ac:dyDescent="0.25">
      <c r="A407" s="69" t="s">
        <v>972</v>
      </c>
      <c r="B407" s="69" t="s">
        <v>973</v>
      </c>
      <c r="C407" s="69" t="s">
        <v>974</v>
      </c>
      <c r="D407" s="70">
        <v>12.34</v>
      </c>
    </row>
    <row r="408" spans="1:4" x14ac:dyDescent="0.25">
      <c r="A408" s="69" t="s">
        <v>975</v>
      </c>
      <c r="B408" s="69" t="s">
        <v>973</v>
      </c>
      <c r="C408" s="69" t="s">
        <v>974</v>
      </c>
      <c r="D408" s="70">
        <v>12.34</v>
      </c>
    </row>
    <row r="409" spans="1:4" x14ac:dyDescent="0.25">
      <c r="A409" s="69" t="s">
        <v>976</v>
      </c>
      <c r="B409" s="69" t="s">
        <v>977</v>
      </c>
      <c r="C409" s="69" t="s">
        <v>129</v>
      </c>
      <c r="D409" s="70">
        <v>0</v>
      </c>
    </row>
    <row r="410" spans="1:4" x14ac:dyDescent="0.25">
      <c r="A410" s="69" t="s">
        <v>978</v>
      </c>
      <c r="B410" s="69" t="s">
        <v>979</v>
      </c>
      <c r="C410" s="69" t="s">
        <v>714</v>
      </c>
      <c r="D410" s="70">
        <v>8.6</v>
      </c>
    </row>
    <row r="411" spans="1:4" x14ac:dyDescent="0.25">
      <c r="A411" s="69" t="s">
        <v>980</v>
      </c>
      <c r="B411" s="69" t="s">
        <v>979</v>
      </c>
      <c r="C411" s="69" t="s">
        <v>714</v>
      </c>
      <c r="D411" s="70">
        <v>8.6</v>
      </c>
    </row>
    <row r="412" spans="1:4" x14ac:dyDescent="0.25">
      <c r="A412" s="69" t="s">
        <v>981</v>
      </c>
      <c r="B412" s="69" t="s">
        <v>982</v>
      </c>
      <c r="C412" s="69" t="s">
        <v>129</v>
      </c>
      <c r="D412" s="70">
        <v>0</v>
      </c>
    </row>
    <row r="413" spans="1:4" x14ac:dyDescent="0.25">
      <c r="A413" s="69" t="s">
        <v>983</v>
      </c>
      <c r="B413" s="69" t="s">
        <v>984</v>
      </c>
      <c r="C413" s="69" t="s">
        <v>861</v>
      </c>
      <c r="D413" s="70">
        <v>10.87</v>
      </c>
    </row>
    <row r="414" spans="1:4" x14ac:dyDescent="0.25">
      <c r="A414" s="69" t="s">
        <v>985</v>
      </c>
      <c r="B414" s="69" t="s">
        <v>984</v>
      </c>
      <c r="C414" s="69" t="s">
        <v>861</v>
      </c>
      <c r="D414" s="70">
        <v>10.87</v>
      </c>
    </row>
    <row r="415" spans="1:4" x14ac:dyDescent="0.25">
      <c r="A415" s="69" t="s">
        <v>986</v>
      </c>
      <c r="B415" s="69" t="s">
        <v>979</v>
      </c>
      <c r="C415" s="69" t="s">
        <v>714</v>
      </c>
      <c r="D415" s="70">
        <v>8.6</v>
      </c>
    </row>
    <row r="416" spans="1:4" x14ac:dyDescent="0.25">
      <c r="A416" s="69" t="s">
        <v>987</v>
      </c>
      <c r="B416" s="69" t="s">
        <v>988</v>
      </c>
      <c r="C416" s="69" t="s">
        <v>129</v>
      </c>
      <c r="D416" s="70">
        <v>0</v>
      </c>
    </row>
    <row r="417" spans="1:4" x14ac:dyDescent="0.25">
      <c r="A417" s="69" t="s">
        <v>989</v>
      </c>
      <c r="B417" s="69" t="s">
        <v>990</v>
      </c>
      <c r="C417" s="69" t="s">
        <v>991</v>
      </c>
      <c r="D417" s="70">
        <v>15.82</v>
      </c>
    </row>
    <row r="418" spans="1:4" x14ac:dyDescent="0.25">
      <c r="A418" s="69" t="s">
        <v>992</v>
      </c>
      <c r="B418" s="69" t="s">
        <v>990</v>
      </c>
      <c r="C418" s="69" t="s">
        <v>991</v>
      </c>
      <c r="D418" s="70">
        <v>15.82</v>
      </c>
    </row>
    <row r="419" spans="1:4" x14ac:dyDescent="0.25">
      <c r="A419" s="69" t="s">
        <v>993</v>
      </c>
      <c r="B419" s="69" t="s">
        <v>994</v>
      </c>
      <c r="C419" s="69" t="s">
        <v>995</v>
      </c>
      <c r="D419" s="70">
        <v>13.66</v>
      </c>
    </row>
    <row r="420" spans="1:4" x14ac:dyDescent="0.25">
      <c r="A420" s="69" t="s">
        <v>996</v>
      </c>
      <c r="B420" s="69" t="s">
        <v>997</v>
      </c>
      <c r="C420" s="69" t="s">
        <v>998</v>
      </c>
      <c r="D420" s="70">
        <v>12.96</v>
      </c>
    </row>
    <row r="421" spans="1:4" x14ac:dyDescent="0.25">
      <c r="A421" s="69" t="s">
        <v>999</v>
      </c>
      <c r="B421" s="69" t="s">
        <v>1000</v>
      </c>
      <c r="C421" s="69" t="s">
        <v>129</v>
      </c>
      <c r="D421" s="70">
        <v>0</v>
      </c>
    </row>
    <row r="422" spans="1:4" x14ac:dyDescent="0.25">
      <c r="A422" s="69" t="s">
        <v>1001</v>
      </c>
      <c r="B422" s="69" t="s">
        <v>1002</v>
      </c>
      <c r="C422" s="69" t="s">
        <v>129</v>
      </c>
      <c r="D422" s="70">
        <v>0</v>
      </c>
    </row>
    <row r="423" spans="1:4" x14ac:dyDescent="0.25">
      <c r="A423" s="69" t="s">
        <v>1003</v>
      </c>
      <c r="B423" s="69" t="s">
        <v>1004</v>
      </c>
      <c r="C423" s="69" t="s">
        <v>1005</v>
      </c>
      <c r="D423" s="70">
        <v>10.24</v>
      </c>
    </row>
    <row r="424" spans="1:4" x14ac:dyDescent="0.25">
      <c r="A424" s="69" t="s">
        <v>1006</v>
      </c>
      <c r="B424" s="69" t="s">
        <v>1004</v>
      </c>
      <c r="C424" s="69" t="s">
        <v>1005</v>
      </c>
      <c r="D424" s="70">
        <v>10.24</v>
      </c>
    </row>
    <row r="425" spans="1:4" x14ac:dyDescent="0.25">
      <c r="A425" s="69" t="s">
        <v>1007</v>
      </c>
      <c r="B425" s="69" t="s">
        <v>1004</v>
      </c>
      <c r="C425" s="69" t="s">
        <v>1005</v>
      </c>
      <c r="D425" s="70">
        <v>10.24</v>
      </c>
    </row>
    <row r="426" spans="1:4" x14ac:dyDescent="0.25">
      <c r="A426" s="69" t="s">
        <v>1008</v>
      </c>
      <c r="B426" s="69" t="s">
        <v>1004</v>
      </c>
      <c r="C426" s="69" t="s">
        <v>1005</v>
      </c>
      <c r="D426" s="70">
        <v>10.24</v>
      </c>
    </row>
    <row r="427" spans="1:4" x14ac:dyDescent="0.25">
      <c r="A427" s="69" t="s">
        <v>1009</v>
      </c>
      <c r="B427" s="69" t="s">
        <v>1010</v>
      </c>
      <c r="C427" s="69" t="s">
        <v>129</v>
      </c>
      <c r="D427" s="70">
        <v>0</v>
      </c>
    </row>
    <row r="428" spans="1:4" x14ac:dyDescent="0.25">
      <c r="A428" s="69" t="s">
        <v>1011</v>
      </c>
      <c r="B428" s="69" t="s">
        <v>1004</v>
      </c>
      <c r="C428" s="69" t="s">
        <v>1005</v>
      </c>
      <c r="D428" s="70">
        <v>10.24</v>
      </c>
    </row>
    <row r="429" spans="1:4" x14ac:dyDescent="0.25">
      <c r="A429" s="69" t="s">
        <v>1012</v>
      </c>
      <c r="B429" s="69" t="s">
        <v>1004</v>
      </c>
      <c r="C429" s="69" t="s">
        <v>1005</v>
      </c>
      <c r="D429" s="70">
        <v>10.24</v>
      </c>
    </row>
    <row r="430" spans="1:4" x14ac:dyDescent="0.25">
      <c r="A430" s="69" t="s">
        <v>1013</v>
      </c>
      <c r="B430" s="69" t="s">
        <v>1014</v>
      </c>
      <c r="C430" s="69" t="s">
        <v>129</v>
      </c>
      <c r="D430" s="70">
        <v>0</v>
      </c>
    </row>
    <row r="431" spans="1:4" x14ac:dyDescent="0.25">
      <c r="A431" s="69" t="s">
        <v>1015</v>
      </c>
      <c r="B431" s="69" t="s">
        <v>1016</v>
      </c>
      <c r="C431" s="69" t="s">
        <v>1017</v>
      </c>
      <c r="D431" s="70">
        <v>5.8</v>
      </c>
    </row>
    <row r="432" spans="1:4" x14ac:dyDescent="0.25">
      <c r="A432" s="69" t="s">
        <v>1018</v>
      </c>
      <c r="B432" s="69" t="s">
        <v>1019</v>
      </c>
      <c r="C432" s="69" t="s">
        <v>1020</v>
      </c>
      <c r="D432" s="70">
        <v>12</v>
      </c>
    </row>
    <row r="433" spans="1:4" x14ac:dyDescent="0.25">
      <c r="A433" s="69" t="s">
        <v>1021</v>
      </c>
      <c r="B433" s="69" t="s">
        <v>1022</v>
      </c>
      <c r="C433" s="69" t="s">
        <v>129</v>
      </c>
      <c r="D433" s="70">
        <v>0</v>
      </c>
    </row>
    <row r="434" spans="1:4" x14ac:dyDescent="0.25">
      <c r="A434" s="69" t="s">
        <v>1023</v>
      </c>
      <c r="B434" s="69" t="s">
        <v>1024</v>
      </c>
      <c r="C434" s="69" t="s">
        <v>1025</v>
      </c>
      <c r="D434" s="70">
        <v>33.18</v>
      </c>
    </row>
    <row r="435" spans="1:4" x14ac:dyDescent="0.25">
      <c r="A435" s="69" t="s">
        <v>1026</v>
      </c>
      <c r="B435" s="69" t="s">
        <v>1027</v>
      </c>
      <c r="C435" s="69" t="s">
        <v>1028</v>
      </c>
      <c r="D435" s="70">
        <v>10.67</v>
      </c>
    </row>
    <row r="436" spans="1:4" x14ac:dyDescent="0.25">
      <c r="A436" s="69" t="s">
        <v>1029</v>
      </c>
      <c r="B436" s="69" t="s">
        <v>1030</v>
      </c>
      <c r="C436" s="69" t="s">
        <v>1031</v>
      </c>
      <c r="D436" s="70">
        <v>10.47</v>
      </c>
    </row>
    <row r="437" spans="1:4" x14ac:dyDescent="0.25">
      <c r="A437" s="69" t="s">
        <v>1032</v>
      </c>
      <c r="B437" s="69" t="s">
        <v>1033</v>
      </c>
      <c r="C437" s="69" t="s">
        <v>129</v>
      </c>
      <c r="D437" s="70">
        <v>0</v>
      </c>
    </row>
    <row r="438" spans="1:4" x14ac:dyDescent="0.25">
      <c r="A438" s="69" t="s">
        <v>1034</v>
      </c>
      <c r="B438" s="69" t="s">
        <v>1035</v>
      </c>
      <c r="C438" s="69" t="s">
        <v>1036</v>
      </c>
      <c r="D438" s="70">
        <v>5.73</v>
      </c>
    </row>
    <row r="439" spans="1:4" x14ac:dyDescent="0.25">
      <c r="A439" s="69" t="s">
        <v>1037</v>
      </c>
      <c r="B439" s="69" t="s">
        <v>1038</v>
      </c>
      <c r="C439" s="69" t="s">
        <v>1036</v>
      </c>
      <c r="D439" s="70">
        <v>5.73</v>
      </c>
    </row>
    <row r="440" spans="1:4" x14ac:dyDescent="0.25">
      <c r="A440" s="69" t="s">
        <v>1039</v>
      </c>
      <c r="B440" s="69" t="s">
        <v>1040</v>
      </c>
      <c r="C440" s="69" t="s">
        <v>129</v>
      </c>
      <c r="D440" s="70">
        <v>0</v>
      </c>
    </row>
    <row r="441" spans="1:4" x14ac:dyDescent="0.25">
      <c r="A441" s="69" t="s">
        <v>1041</v>
      </c>
      <c r="B441" s="69" t="s">
        <v>1042</v>
      </c>
      <c r="C441" s="69" t="s">
        <v>1043</v>
      </c>
      <c r="D441" s="70">
        <v>14.6</v>
      </c>
    </row>
    <row r="442" spans="1:4" x14ac:dyDescent="0.25">
      <c r="A442" s="69" t="s">
        <v>1044</v>
      </c>
      <c r="B442" s="69" t="s">
        <v>1045</v>
      </c>
      <c r="C442" s="69" t="s">
        <v>1046</v>
      </c>
      <c r="D442" s="70">
        <v>4.13</v>
      </c>
    </row>
    <row r="443" spans="1:4" x14ac:dyDescent="0.25">
      <c r="A443" s="69" t="s">
        <v>1047</v>
      </c>
      <c r="B443" s="69" t="s">
        <v>1048</v>
      </c>
      <c r="C443" s="69" t="s">
        <v>129</v>
      </c>
      <c r="D443" s="70">
        <v>0</v>
      </c>
    </row>
    <row r="444" spans="1:4" x14ac:dyDescent="0.25">
      <c r="A444" s="69" t="s">
        <v>1049</v>
      </c>
      <c r="B444" s="69" t="s">
        <v>1050</v>
      </c>
      <c r="C444" s="69" t="s">
        <v>1051</v>
      </c>
      <c r="D444" s="70">
        <v>20.02</v>
      </c>
    </row>
    <row r="445" spans="1:4" x14ac:dyDescent="0.25">
      <c r="A445" s="69" t="s">
        <v>1052</v>
      </c>
      <c r="B445" s="69" t="s">
        <v>1050</v>
      </c>
      <c r="C445" s="69" t="s">
        <v>1051</v>
      </c>
      <c r="D445" s="70">
        <v>20.02</v>
      </c>
    </row>
    <row r="446" spans="1:4" x14ac:dyDescent="0.25">
      <c r="A446" s="69" t="s">
        <v>1053</v>
      </c>
      <c r="B446" s="69" t="s">
        <v>1054</v>
      </c>
      <c r="C446" s="69" t="s">
        <v>129</v>
      </c>
      <c r="D446" s="70">
        <v>0</v>
      </c>
    </row>
    <row r="447" spans="1:4" x14ac:dyDescent="0.25">
      <c r="A447" s="69" t="s">
        <v>1055</v>
      </c>
      <c r="B447" s="69" t="s">
        <v>1056</v>
      </c>
      <c r="C447" s="69" t="s">
        <v>1057</v>
      </c>
      <c r="D447" s="70">
        <v>22.65</v>
      </c>
    </row>
    <row r="448" spans="1:4" x14ac:dyDescent="0.25">
      <c r="A448" s="69" t="s">
        <v>1058</v>
      </c>
      <c r="B448" s="69" t="s">
        <v>1059</v>
      </c>
      <c r="C448" s="69" t="s">
        <v>1060</v>
      </c>
      <c r="D448" s="70">
        <v>15.56</v>
      </c>
    </row>
    <row r="449" spans="1:4" x14ac:dyDescent="0.25">
      <c r="A449" s="69" t="s">
        <v>1061</v>
      </c>
      <c r="B449" s="69" t="s">
        <v>1062</v>
      </c>
      <c r="C449" s="69" t="s">
        <v>801</v>
      </c>
      <c r="D449" s="70">
        <v>12.93</v>
      </c>
    </row>
    <row r="450" spans="1:4" x14ac:dyDescent="0.25">
      <c r="A450" s="69" t="s">
        <v>1063</v>
      </c>
      <c r="B450" s="69" t="s">
        <v>1064</v>
      </c>
      <c r="C450" s="69" t="s">
        <v>1065</v>
      </c>
      <c r="D450" s="70">
        <v>11.86</v>
      </c>
    </row>
    <row r="451" spans="1:4" x14ac:dyDescent="0.25">
      <c r="A451" s="69" t="s">
        <v>1066</v>
      </c>
      <c r="B451" s="69" t="s">
        <v>1067</v>
      </c>
      <c r="C451" s="69" t="s">
        <v>1068</v>
      </c>
      <c r="D451" s="70">
        <v>11.46</v>
      </c>
    </row>
    <row r="452" spans="1:4" x14ac:dyDescent="0.25">
      <c r="A452" s="69" t="s">
        <v>1069</v>
      </c>
      <c r="B452" s="69" t="s">
        <v>1070</v>
      </c>
      <c r="C452" s="69" t="s">
        <v>1071</v>
      </c>
      <c r="D452" s="70">
        <v>15.13</v>
      </c>
    </row>
    <row r="453" spans="1:4" x14ac:dyDescent="0.25">
      <c r="A453" s="69" t="s">
        <v>1072</v>
      </c>
      <c r="B453" s="69" t="s">
        <v>1073</v>
      </c>
      <c r="C453" s="69" t="s">
        <v>1074</v>
      </c>
      <c r="D453" s="70">
        <v>12.4</v>
      </c>
    </row>
    <row r="454" spans="1:4" x14ac:dyDescent="0.25">
      <c r="A454" s="69" t="s">
        <v>1075</v>
      </c>
      <c r="B454" s="69" t="s">
        <v>1076</v>
      </c>
      <c r="C454" s="69" t="s">
        <v>1077</v>
      </c>
      <c r="D454" s="70">
        <v>13.66</v>
      </c>
    </row>
    <row r="455" spans="1:4" x14ac:dyDescent="0.25">
      <c r="A455" s="69" t="s">
        <v>1078</v>
      </c>
      <c r="B455" s="69" t="s">
        <v>1079</v>
      </c>
      <c r="C455" s="69" t="s">
        <v>861</v>
      </c>
      <c r="D455" s="70">
        <v>10.87</v>
      </c>
    </row>
    <row r="456" spans="1:4" x14ac:dyDescent="0.25">
      <c r="A456" s="69" t="s">
        <v>1080</v>
      </c>
      <c r="B456" s="69" t="s">
        <v>1081</v>
      </c>
      <c r="C456" s="69" t="s">
        <v>1082</v>
      </c>
      <c r="D456" s="70">
        <v>18.14</v>
      </c>
    </row>
    <row r="457" spans="1:4" x14ac:dyDescent="0.25">
      <c r="A457" s="69" t="s">
        <v>1083</v>
      </c>
      <c r="B457" s="69" t="s">
        <v>1084</v>
      </c>
      <c r="C457" s="69" t="s">
        <v>1085</v>
      </c>
      <c r="D457" s="70">
        <v>34.770000000000003</v>
      </c>
    </row>
    <row r="458" spans="1:4" x14ac:dyDescent="0.25">
      <c r="A458" s="69" t="s">
        <v>1086</v>
      </c>
      <c r="B458" s="69" t="s">
        <v>1087</v>
      </c>
      <c r="C458" s="69" t="s">
        <v>1088</v>
      </c>
      <c r="D458" s="70">
        <v>14.43</v>
      </c>
    </row>
    <row r="459" spans="1:4" x14ac:dyDescent="0.25">
      <c r="A459" s="69" t="s">
        <v>1089</v>
      </c>
      <c r="B459" s="69" t="s">
        <v>1090</v>
      </c>
      <c r="C459" s="69" t="s">
        <v>1091</v>
      </c>
      <c r="D459" s="70">
        <v>13.07</v>
      </c>
    </row>
    <row r="460" spans="1:4" x14ac:dyDescent="0.25">
      <c r="A460" s="69" t="s">
        <v>1092</v>
      </c>
      <c r="B460" s="69" t="s">
        <v>1093</v>
      </c>
      <c r="C460" s="69" t="s">
        <v>1094</v>
      </c>
      <c r="D460" s="70">
        <v>11.59</v>
      </c>
    </row>
    <row r="461" spans="1:4" x14ac:dyDescent="0.25">
      <c r="A461" s="69" t="s">
        <v>1095</v>
      </c>
      <c r="B461" s="69" t="s">
        <v>1096</v>
      </c>
      <c r="C461" s="69" t="s">
        <v>1097</v>
      </c>
      <c r="D461" s="70">
        <v>14.68</v>
      </c>
    </row>
    <row r="462" spans="1:4" x14ac:dyDescent="0.25">
      <c r="A462" s="69" t="s">
        <v>1098</v>
      </c>
      <c r="B462" s="69" t="s">
        <v>1099</v>
      </c>
      <c r="C462" s="69" t="s">
        <v>1100</v>
      </c>
      <c r="D462" s="70">
        <v>16.809999999999999</v>
      </c>
    </row>
    <row r="463" spans="1:4" x14ac:dyDescent="0.25">
      <c r="A463" s="69" t="s">
        <v>1101</v>
      </c>
      <c r="B463" s="69" t="s">
        <v>1102</v>
      </c>
      <c r="C463" s="69" t="s">
        <v>1103</v>
      </c>
      <c r="D463" s="70">
        <v>10.1</v>
      </c>
    </row>
    <row r="464" spans="1:4" x14ac:dyDescent="0.25">
      <c r="A464" s="69" t="s">
        <v>1104</v>
      </c>
      <c r="B464" s="69" t="s">
        <v>1105</v>
      </c>
      <c r="C464" s="69" t="s">
        <v>1106</v>
      </c>
      <c r="D464" s="70">
        <v>5.68</v>
      </c>
    </row>
    <row r="465" spans="1:4" x14ac:dyDescent="0.25">
      <c r="A465" s="69" t="s">
        <v>1107</v>
      </c>
      <c r="B465" s="69" t="s">
        <v>1108</v>
      </c>
      <c r="C465" s="69" t="s">
        <v>1109</v>
      </c>
      <c r="D465" s="70">
        <v>28.1</v>
      </c>
    </row>
    <row r="466" spans="1:4" x14ac:dyDescent="0.25">
      <c r="A466" s="69" t="s">
        <v>1110</v>
      </c>
      <c r="B466" s="69" t="s">
        <v>1111</v>
      </c>
      <c r="C466" s="69" t="s">
        <v>1112</v>
      </c>
      <c r="D466" s="70">
        <v>15.4</v>
      </c>
    </row>
    <row r="467" spans="1:4" x14ac:dyDescent="0.25">
      <c r="A467" s="69" t="s">
        <v>1113</v>
      </c>
      <c r="B467" s="69" t="s">
        <v>1114</v>
      </c>
      <c r="C467" s="69" t="s">
        <v>1115</v>
      </c>
      <c r="D467" s="70">
        <v>125</v>
      </c>
    </row>
    <row r="468" spans="1:4" x14ac:dyDescent="0.25">
      <c r="A468" s="69" t="s">
        <v>1116</v>
      </c>
      <c r="B468" s="69" t="s">
        <v>1117</v>
      </c>
      <c r="C468" s="69" t="s">
        <v>1118</v>
      </c>
      <c r="D468" s="70">
        <v>14.38</v>
      </c>
    </row>
    <row r="469" spans="1:4" x14ac:dyDescent="0.25">
      <c r="A469" s="69" t="s">
        <v>1119</v>
      </c>
      <c r="B469" s="69" t="s">
        <v>1120</v>
      </c>
      <c r="C469" s="69" t="s">
        <v>1121</v>
      </c>
      <c r="D469" s="70">
        <v>11.49</v>
      </c>
    </row>
    <row r="470" spans="1:4" x14ac:dyDescent="0.25">
      <c r="A470" s="69" t="s">
        <v>1122</v>
      </c>
      <c r="B470" s="69" t="s">
        <v>1123</v>
      </c>
      <c r="C470" s="69" t="s">
        <v>1124</v>
      </c>
      <c r="D470" s="70">
        <v>4.8</v>
      </c>
    </row>
    <row r="471" spans="1:4" x14ac:dyDescent="0.25">
      <c r="A471" s="69" t="s">
        <v>1125</v>
      </c>
      <c r="B471" s="69" t="s">
        <v>1126</v>
      </c>
      <c r="C471" s="69" t="s">
        <v>1127</v>
      </c>
      <c r="D471" s="70">
        <v>10.029999999999999</v>
      </c>
    </row>
    <row r="472" spans="1:4" x14ac:dyDescent="0.25">
      <c r="A472" s="69" t="s">
        <v>1128</v>
      </c>
      <c r="B472" s="69" t="s">
        <v>1129</v>
      </c>
      <c r="C472" s="69" t="s">
        <v>1127</v>
      </c>
      <c r="D472" s="70">
        <v>10.029999999999999</v>
      </c>
    </row>
    <row r="473" spans="1:4" x14ac:dyDescent="0.25">
      <c r="A473" s="69" t="s">
        <v>1130</v>
      </c>
      <c r="B473" s="69" t="s">
        <v>1131</v>
      </c>
      <c r="C473" s="69" t="s">
        <v>1132</v>
      </c>
      <c r="D473" s="70">
        <v>12.23</v>
      </c>
    </row>
    <row r="474" spans="1:4" x14ac:dyDescent="0.25">
      <c r="A474" s="69" t="s">
        <v>1133</v>
      </c>
      <c r="B474" s="69" t="s">
        <v>1134</v>
      </c>
      <c r="C474" s="69" t="s">
        <v>1135</v>
      </c>
      <c r="D474" s="70">
        <v>19.62</v>
      </c>
    </row>
    <row r="475" spans="1:4" x14ac:dyDescent="0.25">
      <c r="A475" s="69" t="s">
        <v>1136</v>
      </c>
      <c r="B475" s="69" t="s">
        <v>1137</v>
      </c>
      <c r="C475" s="69" t="s">
        <v>1138</v>
      </c>
      <c r="D475" s="70">
        <v>16.14</v>
      </c>
    </row>
    <row r="476" spans="1:4" x14ac:dyDescent="0.25">
      <c r="A476" s="69" t="s">
        <v>1139</v>
      </c>
      <c r="B476" s="69" t="s">
        <v>1140</v>
      </c>
      <c r="C476" s="69" t="s">
        <v>1141</v>
      </c>
      <c r="D476" s="70">
        <v>4.63</v>
      </c>
    </row>
    <row r="477" spans="1:4" x14ac:dyDescent="0.25">
      <c r="A477" s="69" t="s">
        <v>1142</v>
      </c>
      <c r="B477" s="69" t="s">
        <v>1143</v>
      </c>
      <c r="C477" s="69" t="s">
        <v>1144</v>
      </c>
      <c r="D477" s="70">
        <v>12.25</v>
      </c>
    </row>
    <row r="478" spans="1:4" x14ac:dyDescent="0.25">
      <c r="A478" s="69" t="s">
        <v>1145</v>
      </c>
      <c r="B478" s="69" t="s">
        <v>1146</v>
      </c>
      <c r="C478" s="69" t="s">
        <v>1147</v>
      </c>
      <c r="D478" s="70">
        <v>31.27</v>
      </c>
    </row>
    <row r="479" spans="1:4" x14ac:dyDescent="0.25">
      <c r="A479" s="69" t="s">
        <v>1148</v>
      </c>
      <c r="B479" s="69" t="s">
        <v>1149</v>
      </c>
      <c r="C479" s="69" t="s">
        <v>714</v>
      </c>
      <c r="D479" s="70">
        <v>8.6</v>
      </c>
    </row>
    <row r="480" spans="1:4" x14ac:dyDescent="0.25">
      <c r="A480" s="69" t="s">
        <v>1150</v>
      </c>
      <c r="B480" s="69" t="s">
        <v>1151</v>
      </c>
      <c r="C480" s="69" t="s">
        <v>1152</v>
      </c>
      <c r="D480" s="70">
        <v>24.94</v>
      </c>
    </row>
    <row r="481" spans="1:4" x14ac:dyDescent="0.25">
      <c r="A481" s="69" t="s">
        <v>1153</v>
      </c>
      <c r="B481" s="69" t="s">
        <v>1154</v>
      </c>
      <c r="C481" s="69" t="s">
        <v>1152</v>
      </c>
      <c r="D481" s="70">
        <v>24.94</v>
      </c>
    </row>
    <row r="482" spans="1:4" x14ac:dyDescent="0.25">
      <c r="A482" s="69" t="s">
        <v>1155</v>
      </c>
      <c r="B482" s="69" t="s">
        <v>1156</v>
      </c>
      <c r="C482" s="69" t="s">
        <v>1157</v>
      </c>
      <c r="D482" s="70">
        <v>12.73</v>
      </c>
    </row>
    <row r="483" spans="1:4" x14ac:dyDescent="0.25">
      <c r="A483" s="69" t="s">
        <v>1158</v>
      </c>
      <c r="B483" s="69" t="s">
        <v>1159</v>
      </c>
      <c r="C483" s="69" t="s">
        <v>1160</v>
      </c>
      <c r="D483" s="70">
        <v>26.54</v>
      </c>
    </row>
    <row r="484" spans="1:4" x14ac:dyDescent="0.25">
      <c r="A484" s="69" t="s">
        <v>1161</v>
      </c>
      <c r="B484" s="69" t="s">
        <v>1162</v>
      </c>
      <c r="C484" s="69" t="s">
        <v>1163</v>
      </c>
      <c r="D484" s="70">
        <v>18.86</v>
      </c>
    </row>
    <row r="485" spans="1:4" x14ac:dyDescent="0.25">
      <c r="A485" s="69" t="s">
        <v>1164</v>
      </c>
      <c r="B485" s="69" t="s">
        <v>1165</v>
      </c>
      <c r="C485" s="69" t="s">
        <v>714</v>
      </c>
      <c r="D485" s="70">
        <v>8.6</v>
      </c>
    </row>
    <row r="486" spans="1:4" x14ac:dyDescent="0.25">
      <c r="A486" s="69" t="s">
        <v>1166</v>
      </c>
      <c r="B486" s="69" t="s">
        <v>1167</v>
      </c>
      <c r="C486" s="69" t="s">
        <v>1168</v>
      </c>
      <c r="D486" s="70">
        <v>12.27</v>
      </c>
    </row>
    <row r="487" spans="1:4" x14ac:dyDescent="0.25">
      <c r="A487" s="69" t="s">
        <v>1169</v>
      </c>
      <c r="B487" s="69" t="s">
        <v>1170</v>
      </c>
      <c r="C487" s="69" t="s">
        <v>1163</v>
      </c>
      <c r="D487" s="70">
        <v>18.86</v>
      </c>
    </row>
    <row r="488" spans="1:4" x14ac:dyDescent="0.25">
      <c r="A488" s="69" t="s">
        <v>1171</v>
      </c>
      <c r="B488" s="69" t="s">
        <v>1172</v>
      </c>
      <c r="C488" s="69" t="s">
        <v>847</v>
      </c>
      <c r="D488" s="70">
        <v>12.86</v>
      </c>
    </row>
    <row r="489" spans="1:4" x14ac:dyDescent="0.25">
      <c r="A489" s="69" t="s">
        <v>1173</v>
      </c>
      <c r="B489" s="69" t="s">
        <v>1172</v>
      </c>
      <c r="C489" s="69" t="s">
        <v>847</v>
      </c>
      <c r="D489" s="70">
        <v>12.86</v>
      </c>
    </row>
    <row r="490" spans="1:4" x14ac:dyDescent="0.25">
      <c r="A490" s="69" t="s">
        <v>1174</v>
      </c>
      <c r="B490" s="69" t="s">
        <v>1172</v>
      </c>
      <c r="C490" s="69" t="s">
        <v>847</v>
      </c>
      <c r="D490" s="70">
        <v>12.86</v>
      </c>
    </row>
    <row r="491" spans="1:4" x14ac:dyDescent="0.25">
      <c r="A491" s="69" t="s">
        <v>1175</v>
      </c>
      <c r="B491" s="69" t="s">
        <v>1172</v>
      </c>
      <c r="C491" s="69" t="s">
        <v>847</v>
      </c>
      <c r="D491" s="70">
        <v>12.86</v>
      </c>
    </row>
    <row r="492" spans="1:4" x14ac:dyDescent="0.25">
      <c r="A492" s="69" t="s">
        <v>1176</v>
      </c>
      <c r="B492" s="69" t="s">
        <v>1172</v>
      </c>
      <c r="C492" s="69" t="s">
        <v>847</v>
      </c>
      <c r="D492" s="70">
        <v>12.86</v>
      </c>
    </row>
    <row r="493" spans="1:4" x14ac:dyDescent="0.25">
      <c r="A493" s="69" t="s">
        <v>1177</v>
      </c>
      <c r="B493" s="69" t="s">
        <v>1172</v>
      </c>
      <c r="C493" s="69" t="s">
        <v>847</v>
      </c>
      <c r="D493" s="70">
        <v>12.86</v>
      </c>
    </row>
    <row r="494" spans="1:4" x14ac:dyDescent="0.25">
      <c r="A494" s="69" t="s">
        <v>1178</v>
      </c>
      <c r="B494" s="69" t="s">
        <v>1179</v>
      </c>
      <c r="C494" s="69" t="s">
        <v>129</v>
      </c>
      <c r="D494" s="70">
        <v>0</v>
      </c>
    </row>
    <row r="495" spans="1:4" x14ac:dyDescent="0.25">
      <c r="A495" s="69" t="s">
        <v>1180</v>
      </c>
      <c r="B495" s="69" t="s">
        <v>551</v>
      </c>
      <c r="C495" s="69" t="s">
        <v>555</v>
      </c>
      <c r="D495" s="70">
        <v>96</v>
      </c>
    </row>
    <row r="496" spans="1:4" x14ac:dyDescent="0.25">
      <c r="A496" s="69" t="s">
        <v>1181</v>
      </c>
      <c r="B496" s="69" t="s">
        <v>1182</v>
      </c>
      <c r="C496" s="69" t="s">
        <v>1183</v>
      </c>
      <c r="D496" s="70">
        <v>10.050000000000001</v>
      </c>
    </row>
    <row r="497" spans="1:4" x14ac:dyDescent="0.25">
      <c r="A497" s="69" t="s">
        <v>1184</v>
      </c>
      <c r="B497" s="69" t="s">
        <v>1182</v>
      </c>
      <c r="C497" s="69" t="s">
        <v>1183</v>
      </c>
      <c r="D497" s="70">
        <v>10.050000000000001</v>
      </c>
    </row>
    <row r="498" spans="1:4" x14ac:dyDescent="0.25">
      <c r="A498" s="69" t="s">
        <v>1185</v>
      </c>
      <c r="B498" s="69" t="s">
        <v>1186</v>
      </c>
      <c r="C498" s="69" t="s">
        <v>129</v>
      </c>
      <c r="D498" s="70">
        <v>0</v>
      </c>
    </row>
    <row r="499" spans="1:4" x14ac:dyDescent="0.25">
      <c r="A499" s="69" t="s">
        <v>1187</v>
      </c>
      <c r="B499" s="69" t="s">
        <v>1188</v>
      </c>
      <c r="C499" s="69" t="s">
        <v>1189</v>
      </c>
      <c r="D499" s="70">
        <v>6.08</v>
      </c>
    </row>
    <row r="500" spans="1:4" x14ac:dyDescent="0.25">
      <c r="A500" s="69" t="s">
        <v>1190</v>
      </c>
      <c r="B500" s="69" t="s">
        <v>1188</v>
      </c>
      <c r="C500" s="69" t="s">
        <v>1189</v>
      </c>
      <c r="D500" s="70">
        <v>6.08</v>
      </c>
    </row>
    <row r="501" spans="1:4" x14ac:dyDescent="0.25">
      <c r="A501" s="69" t="s">
        <v>1191</v>
      </c>
      <c r="B501" s="69" t="s">
        <v>1188</v>
      </c>
      <c r="C501" s="69" t="s">
        <v>1189</v>
      </c>
      <c r="D501" s="70">
        <v>6.08</v>
      </c>
    </row>
    <row r="502" spans="1:4" x14ac:dyDescent="0.25">
      <c r="A502" s="69" t="s">
        <v>1192</v>
      </c>
      <c r="B502" s="69" t="s">
        <v>1193</v>
      </c>
      <c r="C502" s="69" t="s">
        <v>129</v>
      </c>
      <c r="D502" s="70">
        <v>0</v>
      </c>
    </row>
    <row r="503" spans="1:4" x14ac:dyDescent="0.25">
      <c r="A503" s="69" t="s">
        <v>1194</v>
      </c>
      <c r="B503" s="69" t="s">
        <v>1195</v>
      </c>
      <c r="C503" s="69" t="s">
        <v>1196</v>
      </c>
      <c r="D503" s="70">
        <v>13.82</v>
      </c>
    </row>
    <row r="504" spans="1:4" x14ac:dyDescent="0.25">
      <c r="A504" s="69" t="s">
        <v>1197</v>
      </c>
      <c r="B504" s="69" t="s">
        <v>1195</v>
      </c>
      <c r="C504" s="69" t="s">
        <v>1196</v>
      </c>
      <c r="D504" s="70">
        <v>13.82</v>
      </c>
    </row>
    <row r="505" spans="1:4" x14ac:dyDescent="0.25">
      <c r="A505" s="69" t="s">
        <v>1198</v>
      </c>
      <c r="B505" s="69" t="s">
        <v>1195</v>
      </c>
      <c r="C505" s="69" t="s">
        <v>1196</v>
      </c>
      <c r="D505" s="70">
        <v>13.82</v>
      </c>
    </row>
    <row r="506" spans="1:4" x14ac:dyDescent="0.25">
      <c r="A506" s="69" t="s">
        <v>1199</v>
      </c>
      <c r="B506" s="69" t="s">
        <v>1200</v>
      </c>
      <c r="C506" s="69" t="s">
        <v>1201</v>
      </c>
      <c r="D506" s="70">
        <v>12.87</v>
      </c>
    </row>
    <row r="507" spans="1:4" x14ac:dyDescent="0.25">
      <c r="A507" s="69" t="s">
        <v>1202</v>
      </c>
      <c r="B507" s="69" t="s">
        <v>1200</v>
      </c>
      <c r="C507" s="69" t="s">
        <v>1201</v>
      </c>
      <c r="D507" s="70">
        <v>12.87</v>
      </c>
    </row>
    <row r="508" spans="1:4" x14ac:dyDescent="0.25">
      <c r="A508" s="69" t="s">
        <v>1203</v>
      </c>
      <c r="B508" s="69" t="s">
        <v>1200</v>
      </c>
      <c r="C508" s="69" t="s">
        <v>1201</v>
      </c>
      <c r="D508" s="70">
        <v>12.87</v>
      </c>
    </row>
    <row r="509" spans="1:4" x14ac:dyDescent="0.25">
      <c r="A509" s="69" t="s">
        <v>1204</v>
      </c>
      <c r="B509" s="69" t="s">
        <v>1205</v>
      </c>
      <c r="C509" s="69" t="s">
        <v>129</v>
      </c>
      <c r="D509" s="70">
        <v>0</v>
      </c>
    </row>
    <row r="510" spans="1:4" x14ac:dyDescent="0.25">
      <c r="A510" s="69" t="s">
        <v>1206</v>
      </c>
      <c r="B510" s="69" t="s">
        <v>1182</v>
      </c>
      <c r="C510" s="69" t="s">
        <v>1183</v>
      </c>
      <c r="D510" s="70">
        <v>10.050000000000001</v>
      </c>
    </row>
    <row r="511" spans="1:4" x14ac:dyDescent="0.25">
      <c r="A511" s="69" t="s">
        <v>1207</v>
      </c>
      <c r="B511" s="69" t="s">
        <v>1182</v>
      </c>
      <c r="C511" s="69" t="s">
        <v>1183</v>
      </c>
      <c r="D511" s="70">
        <v>10.050000000000001</v>
      </c>
    </row>
    <row r="512" spans="1:4" x14ac:dyDescent="0.25">
      <c r="A512" s="69" t="s">
        <v>1208</v>
      </c>
      <c r="B512" s="69" t="s">
        <v>1209</v>
      </c>
      <c r="C512" s="69" t="s">
        <v>129</v>
      </c>
      <c r="D512" s="70">
        <v>0</v>
      </c>
    </row>
    <row r="513" spans="1:4" x14ac:dyDescent="0.25">
      <c r="A513" s="69" t="s">
        <v>1210</v>
      </c>
      <c r="B513" s="69" t="s">
        <v>1211</v>
      </c>
      <c r="C513" s="69" t="s">
        <v>1212</v>
      </c>
      <c r="D513" s="70">
        <v>13.02</v>
      </c>
    </row>
    <row r="514" spans="1:4" x14ac:dyDescent="0.25">
      <c r="A514" s="69" t="s">
        <v>1213</v>
      </c>
      <c r="B514" s="69" t="s">
        <v>1211</v>
      </c>
      <c r="C514" s="69" t="s">
        <v>1212</v>
      </c>
      <c r="D514" s="70">
        <v>13.02</v>
      </c>
    </row>
    <row r="515" spans="1:4" x14ac:dyDescent="0.25">
      <c r="A515" s="69" t="s">
        <v>1214</v>
      </c>
      <c r="B515" s="69" t="s">
        <v>1211</v>
      </c>
      <c r="C515" s="69" t="s">
        <v>1212</v>
      </c>
      <c r="D515" s="70">
        <v>13.02</v>
      </c>
    </row>
    <row r="516" spans="1:4" x14ac:dyDescent="0.25">
      <c r="A516" s="69" t="s">
        <v>1215</v>
      </c>
      <c r="B516" s="69" t="s">
        <v>1216</v>
      </c>
      <c r="C516" s="69" t="s">
        <v>129</v>
      </c>
      <c r="D516" s="70">
        <v>0</v>
      </c>
    </row>
    <row r="517" spans="1:4" x14ac:dyDescent="0.25">
      <c r="A517" s="69" t="s">
        <v>1217</v>
      </c>
      <c r="B517" s="69" t="s">
        <v>1218</v>
      </c>
      <c r="C517" s="69" t="s">
        <v>1219</v>
      </c>
      <c r="D517" s="70">
        <v>34.18</v>
      </c>
    </row>
    <row r="518" spans="1:4" x14ac:dyDescent="0.25">
      <c r="A518" s="69" t="s">
        <v>1220</v>
      </c>
      <c r="B518" s="69" t="s">
        <v>1221</v>
      </c>
      <c r="C518" s="69" t="s">
        <v>1222</v>
      </c>
      <c r="D518" s="70">
        <v>14.97</v>
      </c>
    </row>
    <row r="519" spans="1:4" x14ac:dyDescent="0.25">
      <c r="A519" s="69" t="s">
        <v>1223</v>
      </c>
      <c r="B519" s="69" t="s">
        <v>1224</v>
      </c>
      <c r="C519" s="69" t="s">
        <v>1225</v>
      </c>
      <c r="D519" s="70">
        <v>14.59</v>
      </c>
    </row>
    <row r="520" spans="1:4" x14ac:dyDescent="0.25">
      <c r="A520" s="69" t="s">
        <v>1226</v>
      </c>
      <c r="B520" s="69" t="s">
        <v>1227</v>
      </c>
      <c r="C520" s="69" t="s">
        <v>798</v>
      </c>
      <c r="D520" s="70">
        <v>11.45</v>
      </c>
    </row>
    <row r="521" spans="1:4" x14ac:dyDescent="0.25">
      <c r="A521" s="69" t="s">
        <v>1228</v>
      </c>
      <c r="B521" s="69" t="s">
        <v>1229</v>
      </c>
      <c r="C521" s="69" t="s">
        <v>1230</v>
      </c>
      <c r="D521" s="70">
        <v>14.84</v>
      </c>
    </row>
    <row r="522" spans="1:4" x14ac:dyDescent="0.25">
      <c r="A522" s="69" t="s">
        <v>1231</v>
      </c>
      <c r="B522" s="69" t="s">
        <v>1232</v>
      </c>
      <c r="C522" s="69" t="s">
        <v>1230</v>
      </c>
      <c r="D522" s="70">
        <v>14.84</v>
      </c>
    </row>
    <row r="523" spans="1:4" x14ac:dyDescent="0.25">
      <c r="A523" s="69" t="s">
        <v>1233</v>
      </c>
      <c r="B523" s="69" t="s">
        <v>1234</v>
      </c>
      <c r="C523" s="69" t="s">
        <v>1091</v>
      </c>
      <c r="D523" s="70">
        <v>13.07</v>
      </c>
    </row>
    <row r="524" spans="1:4" x14ac:dyDescent="0.25">
      <c r="A524" s="69" t="s">
        <v>1235</v>
      </c>
      <c r="B524" s="69" t="s">
        <v>1236</v>
      </c>
      <c r="C524" s="69" t="s">
        <v>1094</v>
      </c>
      <c r="D524" s="70">
        <v>11.59</v>
      </c>
    </row>
    <row r="525" spans="1:4" x14ac:dyDescent="0.25">
      <c r="A525" s="69" t="s">
        <v>1237</v>
      </c>
      <c r="B525" s="69" t="s">
        <v>1238</v>
      </c>
      <c r="C525" s="69" t="s">
        <v>1239</v>
      </c>
      <c r="D525" s="70">
        <v>38.21</v>
      </c>
    </row>
    <row r="526" spans="1:4" x14ac:dyDescent="0.25">
      <c r="A526" s="69" t="s">
        <v>1240</v>
      </c>
      <c r="B526" s="69" t="s">
        <v>1241</v>
      </c>
      <c r="C526" s="69" t="s">
        <v>1242</v>
      </c>
      <c r="D526" s="70">
        <v>8.4</v>
      </c>
    </row>
    <row r="527" spans="1:4" x14ac:dyDescent="0.25">
      <c r="A527" s="69" t="s">
        <v>1243</v>
      </c>
      <c r="B527" s="69" t="s">
        <v>1244</v>
      </c>
      <c r="C527" s="69" t="s">
        <v>1245</v>
      </c>
      <c r="D527" s="70">
        <v>76.33</v>
      </c>
    </row>
    <row r="528" spans="1:4" x14ac:dyDescent="0.25">
      <c r="A528" s="69" t="s">
        <v>1246</v>
      </c>
      <c r="B528" s="69" t="s">
        <v>1247</v>
      </c>
      <c r="C528" s="69" t="s">
        <v>896</v>
      </c>
      <c r="D528" s="70">
        <v>13.52</v>
      </c>
    </row>
    <row r="529" spans="1:4" x14ac:dyDescent="0.25">
      <c r="A529" s="69" t="s">
        <v>1248</v>
      </c>
      <c r="B529" s="69" t="s">
        <v>1249</v>
      </c>
      <c r="C529" s="69" t="s">
        <v>1250</v>
      </c>
      <c r="D529" s="70">
        <v>30.73</v>
      </c>
    </row>
    <row r="530" spans="1:4" x14ac:dyDescent="0.25">
      <c r="A530" s="69" t="s">
        <v>1251</v>
      </c>
      <c r="B530" s="69" t="s">
        <v>1252</v>
      </c>
      <c r="C530" s="69" t="s">
        <v>714</v>
      </c>
      <c r="D530" s="70">
        <v>8.6</v>
      </c>
    </row>
    <row r="531" spans="1:4" x14ac:dyDescent="0.25">
      <c r="A531" s="69" t="s">
        <v>1253</v>
      </c>
      <c r="B531" s="69" t="s">
        <v>1254</v>
      </c>
      <c r="C531" s="69" t="s">
        <v>1255</v>
      </c>
      <c r="D531" s="70">
        <v>4.82</v>
      </c>
    </row>
    <row r="532" spans="1:4" x14ac:dyDescent="0.25">
      <c r="A532" s="69" t="s">
        <v>1256</v>
      </c>
      <c r="B532" s="69" t="s">
        <v>1257</v>
      </c>
      <c r="C532" s="69" t="s">
        <v>1219</v>
      </c>
      <c r="D532" s="70">
        <v>34.18</v>
      </c>
    </row>
    <row r="533" spans="1:4" x14ac:dyDescent="0.25">
      <c r="A533" s="69" t="s">
        <v>1258</v>
      </c>
      <c r="B533" s="69" t="s">
        <v>1259</v>
      </c>
      <c r="C533" s="69" t="s">
        <v>1260</v>
      </c>
      <c r="D533" s="70">
        <v>11.85</v>
      </c>
    </row>
    <row r="534" spans="1:4" x14ac:dyDescent="0.25">
      <c r="A534" s="69" t="s">
        <v>1261</v>
      </c>
      <c r="B534" s="69" t="s">
        <v>1262</v>
      </c>
      <c r="C534" s="69" t="s">
        <v>1005</v>
      </c>
      <c r="D534" s="70">
        <v>10.24</v>
      </c>
    </row>
    <row r="535" spans="1:4" x14ac:dyDescent="0.25">
      <c r="A535" s="69" t="s">
        <v>1263</v>
      </c>
      <c r="B535" s="69" t="s">
        <v>1264</v>
      </c>
      <c r="C535" s="69" t="s">
        <v>1051</v>
      </c>
      <c r="D535" s="70">
        <v>20.02</v>
      </c>
    </row>
    <row r="536" spans="1:4" x14ac:dyDescent="0.25">
      <c r="A536" s="69" t="s">
        <v>1265</v>
      </c>
      <c r="B536" s="69" t="s">
        <v>1266</v>
      </c>
      <c r="C536" s="69" t="s">
        <v>1267</v>
      </c>
      <c r="D536" s="70">
        <v>11.19</v>
      </c>
    </row>
    <row r="537" spans="1:4" x14ac:dyDescent="0.25">
      <c r="A537" s="69" t="s">
        <v>1268</v>
      </c>
      <c r="B537" s="69" t="s">
        <v>1269</v>
      </c>
      <c r="C537" s="69" t="s">
        <v>1270</v>
      </c>
      <c r="D537" s="70">
        <v>14.86</v>
      </c>
    </row>
    <row r="538" spans="1:4" x14ac:dyDescent="0.25">
      <c r="A538" s="69" t="s">
        <v>1271</v>
      </c>
      <c r="B538" s="69" t="s">
        <v>1272</v>
      </c>
      <c r="C538" s="69" t="s">
        <v>835</v>
      </c>
      <c r="D538" s="70">
        <v>13.15</v>
      </c>
    </row>
    <row r="539" spans="1:4" x14ac:dyDescent="0.25">
      <c r="A539" s="69" t="s">
        <v>1273</v>
      </c>
      <c r="B539" s="69" t="s">
        <v>1274</v>
      </c>
      <c r="C539" s="69" t="s">
        <v>1225</v>
      </c>
      <c r="D539" s="70">
        <v>14.59</v>
      </c>
    </row>
    <row r="540" spans="1:4" x14ac:dyDescent="0.25">
      <c r="A540" s="69" t="s">
        <v>1275</v>
      </c>
      <c r="B540" s="69" t="s">
        <v>1276</v>
      </c>
      <c r="C540" s="69" t="s">
        <v>1225</v>
      </c>
      <c r="D540" s="70">
        <v>14.59</v>
      </c>
    </row>
    <row r="541" spans="1:4" x14ac:dyDescent="0.25">
      <c r="A541" s="69" t="s">
        <v>1277</v>
      </c>
      <c r="B541" s="69" t="s">
        <v>1278</v>
      </c>
      <c r="C541" s="69" t="s">
        <v>861</v>
      </c>
      <c r="D541" s="70">
        <v>10.87</v>
      </c>
    </row>
    <row r="542" spans="1:4" x14ac:dyDescent="0.25">
      <c r="A542" s="69" t="s">
        <v>1279</v>
      </c>
      <c r="B542" s="69" t="s">
        <v>1280</v>
      </c>
      <c r="C542" s="69" t="s">
        <v>1031</v>
      </c>
      <c r="D542" s="70">
        <v>10.47</v>
      </c>
    </row>
    <row r="543" spans="1:4" x14ac:dyDescent="0.25">
      <c r="A543" s="69" t="s">
        <v>1281</v>
      </c>
      <c r="B543" s="69" t="s">
        <v>1282</v>
      </c>
      <c r="C543" s="69" t="s">
        <v>1043</v>
      </c>
      <c r="D543" s="70">
        <v>14.6</v>
      </c>
    </row>
    <row r="544" spans="1:4" x14ac:dyDescent="0.25">
      <c r="A544" s="69" t="s">
        <v>1283</v>
      </c>
      <c r="B544" s="69" t="s">
        <v>1284</v>
      </c>
      <c r="C544" s="69" t="s">
        <v>1285</v>
      </c>
      <c r="D544" s="70">
        <v>24.54</v>
      </c>
    </row>
    <row r="545" spans="1:4" x14ac:dyDescent="0.25">
      <c r="A545" s="69" t="s">
        <v>1286</v>
      </c>
      <c r="B545" s="69" t="s">
        <v>1287</v>
      </c>
      <c r="C545" s="69" t="s">
        <v>1288</v>
      </c>
      <c r="D545" s="70">
        <v>39.11</v>
      </c>
    </row>
    <row r="546" spans="1:4" x14ac:dyDescent="0.25">
      <c r="A546" s="69" t="s">
        <v>1289</v>
      </c>
      <c r="B546" s="69" t="s">
        <v>1290</v>
      </c>
      <c r="C546" s="69" t="s">
        <v>1291</v>
      </c>
      <c r="D546" s="70">
        <v>12.59</v>
      </c>
    </row>
    <row r="547" spans="1:4" x14ac:dyDescent="0.25">
      <c r="A547" s="69" t="s">
        <v>1292</v>
      </c>
      <c r="B547" s="69" t="s">
        <v>1293</v>
      </c>
      <c r="C547" s="69" t="s">
        <v>1294</v>
      </c>
      <c r="D547" s="70">
        <v>50</v>
      </c>
    </row>
    <row r="548" spans="1:4" x14ac:dyDescent="0.25">
      <c r="A548" s="69" t="s">
        <v>1295</v>
      </c>
      <c r="B548" s="69" t="s">
        <v>1296</v>
      </c>
      <c r="C548" s="69" t="s">
        <v>1297</v>
      </c>
      <c r="D548" s="70">
        <v>130</v>
      </c>
    </row>
    <row r="549" spans="1:4" x14ac:dyDescent="0.25">
      <c r="A549" s="69" t="s">
        <v>1298</v>
      </c>
      <c r="B549" s="69" t="s">
        <v>1299</v>
      </c>
      <c r="C549" s="69" t="s">
        <v>582</v>
      </c>
      <c r="D549" s="70">
        <v>175</v>
      </c>
    </row>
    <row r="550" spans="1:4" x14ac:dyDescent="0.25">
      <c r="A550" s="69" t="s">
        <v>1300</v>
      </c>
      <c r="B550" s="69" t="s">
        <v>1301</v>
      </c>
      <c r="C550" s="69" t="s">
        <v>1302</v>
      </c>
      <c r="D550" s="70">
        <v>260</v>
      </c>
    </row>
    <row r="551" spans="1:4" x14ac:dyDescent="0.25">
      <c r="A551" s="69" t="s">
        <v>1303</v>
      </c>
      <c r="B551" s="69" t="s">
        <v>1304</v>
      </c>
      <c r="C551" s="69" t="s">
        <v>1305</v>
      </c>
      <c r="D551" s="70">
        <v>65</v>
      </c>
    </row>
    <row r="552" spans="1:4" x14ac:dyDescent="0.25">
      <c r="A552" s="69" t="s">
        <v>1306</v>
      </c>
      <c r="B552" s="69" t="s">
        <v>1307</v>
      </c>
      <c r="C552" s="69" t="s">
        <v>1308</v>
      </c>
      <c r="D552" s="70">
        <v>53</v>
      </c>
    </row>
    <row r="553" spans="1:4" x14ac:dyDescent="0.25">
      <c r="A553" s="69" t="s">
        <v>1309</v>
      </c>
      <c r="B553" s="69" t="s">
        <v>1310</v>
      </c>
      <c r="C553" s="69" t="s">
        <v>1311</v>
      </c>
      <c r="D553" s="70">
        <v>430</v>
      </c>
    </row>
    <row r="554" spans="1:4" x14ac:dyDescent="0.25">
      <c r="A554" s="69" t="s">
        <v>1312</v>
      </c>
      <c r="B554" s="69" t="s">
        <v>1313</v>
      </c>
      <c r="C554" s="69" t="s">
        <v>1314</v>
      </c>
      <c r="D554" s="70">
        <v>108</v>
      </c>
    </row>
    <row r="555" spans="1:4" x14ac:dyDescent="0.25">
      <c r="A555" s="69" t="s">
        <v>1315</v>
      </c>
      <c r="B555" s="69" t="s">
        <v>1316</v>
      </c>
      <c r="C555" s="69" t="s">
        <v>1317</v>
      </c>
      <c r="D555" s="70">
        <v>380</v>
      </c>
    </row>
    <row r="556" spans="1:4" x14ac:dyDescent="0.25">
      <c r="A556" s="69" t="s">
        <v>1318</v>
      </c>
      <c r="B556" s="69" t="s">
        <v>1319</v>
      </c>
      <c r="C556" s="69" t="s">
        <v>1320</v>
      </c>
      <c r="D556" s="70">
        <v>14.76</v>
      </c>
    </row>
    <row r="557" spans="1:4" x14ac:dyDescent="0.25">
      <c r="A557" s="69" t="s">
        <v>1321</v>
      </c>
      <c r="B557" s="69" t="s">
        <v>1322</v>
      </c>
      <c r="C557" s="69" t="s">
        <v>1323</v>
      </c>
      <c r="D557" s="70">
        <v>12.78</v>
      </c>
    </row>
    <row r="558" spans="1:4" x14ac:dyDescent="0.25">
      <c r="A558" s="69" t="s">
        <v>1324</v>
      </c>
      <c r="B558" s="69" t="s">
        <v>1325</v>
      </c>
      <c r="C558" s="69" t="s">
        <v>1326</v>
      </c>
      <c r="D558" s="70">
        <v>9.1199999999999992</v>
      </c>
    </row>
    <row r="559" spans="1:4" x14ac:dyDescent="0.25">
      <c r="A559" s="69" t="s">
        <v>1327</v>
      </c>
      <c r="B559" s="69" t="s">
        <v>1328</v>
      </c>
      <c r="C559" s="69" t="s">
        <v>1225</v>
      </c>
      <c r="D559" s="70">
        <v>14.59</v>
      </c>
    </row>
    <row r="560" spans="1:4" x14ac:dyDescent="0.25">
      <c r="A560" s="69" t="s">
        <v>1329</v>
      </c>
      <c r="B560" s="69" t="s">
        <v>1330</v>
      </c>
      <c r="C560" s="69" t="s">
        <v>1331</v>
      </c>
      <c r="D560" s="70">
        <v>14.86</v>
      </c>
    </row>
    <row r="561" spans="1:4" x14ac:dyDescent="0.25">
      <c r="A561" s="69" t="s">
        <v>1332</v>
      </c>
      <c r="B561" s="69" t="s">
        <v>1333</v>
      </c>
      <c r="C561" s="69" t="s">
        <v>1334</v>
      </c>
      <c r="D561" s="70">
        <v>16.5</v>
      </c>
    </row>
    <row r="562" spans="1:4" x14ac:dyDescent="0.25">
      <c r="A562" s="69" t="s">
        <v>1335</v>
      </c>
      <c r="B562" s="69" t="s">
        <v>1336</v>
      </c>
      <c r="C562" s="69" t="s">
        <v>1337</v>
      </c>
      <c r="D562" s="70">
        <v>11.24</v>
      </c>
    </row>
    <row r="563" spans="1:4" x14ac:dyDescent="0.25">
      <c r="A563" s="69" t="s">
        <v>1338</v>
      </c>
      <c r="B563" s="69" t="s">
        <v>1339</v>
      </c>
      <c r="C563" s="69" t="s">
        <v>1340</v>
      </c>
      <c r="D563" s="70">
        <v>17.43</v>
      </c>
    </row>
    <row r="564" spans="1:4" x14ac:dyDescent="0.25">
      <c r="A564" s="69" t="s">
        <v>1341</v>
      </c>
      <c r="B564" s="69" t="s">
        <v>1342</v>
      </c>
      <c r="C564" s="69" t="s">
        <v>1343</v>
      </c>
      <c r="D564" s="70">
        <v>33.520000000000003</v>
      </c>
    </row>
    <row r="565" spans="1:4" x14ac:dyDescent="0.25">
      <c r="A565" s="69" t="s">
        <v>1344</v>
      </c>
      <c r="B565" s="69" t="s">
        <v>1345</v>
      </c>
      <c r="C565" s="69" t="s">
        <v>1225</v>
      </c>
      <c r="D565" s="70">
        <v>14.59</v>
      </c>
    </row>
    <row r="566" spans="1:4" x14ac:dyDescent="0.25">
      <c r="A566" s="69" t="s">
        <v>1346</v>
      </c>
      <c r="B566" s="69" t="s">
        <v>1347</v>
      </c>
      <c r="C566" s="69" t="s">
        <v>1348</v>
      </c>
      <c r="D566" s="70">
        <v>474</v>
      </c>
    </row>
    <row r="567" spans="1:4" x14ac:dyDescent="0.25">
      <c r="A567" s="69" t="s">
        <v>1349</v>
      </c>
      <c r="B567" s="69" t="s">
        <v>1350</v>
      </c>
      <c r="C567" s="69" t="s">
        <v>1351</v>
      </c>
      <c r="D567" s="70">
        <v>4.68</v>
      </c>
    </row>
    <row r="568" spans="1:4" x14ac:dyDescent="0.25">
      <c r="A568" s="69" t="s">
        <v>1352</v>
      </c>
      <c r="B568" s="69" t="s">
        <v>1353</v>
      </c>
      <c r="C568" s="69" t="s">
        <v>1354</v>
      </c>
      <c r="D568" s="70">
        <v>87.11</v>
      </c>
    </row>
    <row r="569" spans="1:4" x14ac:dyDescent="0.25">
      <c r="A569" s="69" t="s">
        <v>1355</v>
      </c>
      <c r="B569" s="69" t="s">
        <v>1356</v>
      </c>
      <c r="C569" s="69" t="s">
        <v>1357</v>
      </c>
      <c r="D569" s="70">
        <v>11.81</v>
      </c>
    </row>
    <row r="570" spans="1:4" x14ac:dyDescent="0.25">
      <c r="A570" s="69" t="s">
        <v>1358</v>
      </c>
      <c r="B570" s="69" t="s">
        <v>1359</v>
      </c>
      <c r="C570" s="69" t="s">
        <v>1360</v>
      </c>
      <c r="D570" s="70">
        <v>7.91</v>
      </c>
    </row>
    <row r="571" spans="1:4" x14ac:dyDescent="0.25">
      <c r="A571" s="69" t="s">
        <v>1361</v>
      </c>
      <c r="B571" s="69" t="s">
        <v>1362</v>
      </c>
      <c r="C571" s="69" t="s">
        <v>1363</v>
      </c>
      <c r="D571" s="70">
        <v>9.5</v>
      </c>
    </row>
    <row r="572" spans="1:4" x14ac:dyDescent="0.25">
      <c r="A572" s="69" t="s">
        <v>1364</v>
      </c>
      <c r="B572" s="69" t="s">
        <v>1365</v>
      </c>
      <c r="C572" s="69" t="s">
        <v>1366</v>
      </c>
      <c r="D572" s="70">
        <v>262</v>
      </c>
    </row>
    <row r="573" spans="1:4" x14ac:dyDescent="0.25">
      <c r="A573" s="69" t="s">
        <v>1367</v>
      </c>
      <c r="B573" s="69" t="s">
        <v>1368</v>
      </c>
      <c r="C573" s="69" t="s">
        <v>1369</v>
      </c>
      <c r="D573" s="70">
        <v>18.34</v>
      </c>
    </row>
    <row r="574" spans="1:4" x14ac:dyDescent="0.25">
      <c r="A574" s="69" t="s">
        <v>1370</v>
      </c>
      <c r="B574" s="69" t="s">
        <v>1371</v>
      </c>
      <c r="C574" s="69" t="s">
        <v>1372</v>
      </c>
      <c r="D574" s="70">
        <v>15.66</v>
      </c>
    </row>
    <row r="575" spans="1:4" x14ac:dyDescent="0.25">
      <c r="A575" s="69" t="s">
        <v>1373</v>
      </c>
      <c r="B575" s="69" t="s">
        <v>1374</v>
      </c>
      <c r="C575" s="69" t="s">
        <v>129</v>
      </c>
      <c r="D575" s="70">
        <v>0</v>
      </c>
    </row>
    <row r="576" spans="1:4" x14ac:dyDescent="0.25">
      <c r="A576" s="69" t="s">
        <v>1375</v>
      </c>
      <c r="B576" s="69" t="s">
        <v>1376</v>
      </c>
      <c r="C576" s="69" t="s">
        <v>1377</v>
      </c>
      <c r="D576" s="70">
        <v>16.73</v>
      </c>
    </row>
    <row r="577" spans="1:4" x14ac:dyDescent="0.25">
      <c r="A577" s="69" t="s">
        <v>1378</v>
      </c>
      <c r="B577" s="69" t="s">
        <v>1365</v>
      </c>
      <c r="C577" s="69" t="s">
        <v>1366</v>
      </c>
      <c r="D577" s="70">
        <v>262</v>
      </c>
    </row>
    <row r="578" spans="1:4" x14ac:dyDescent="0.25">
      <c r="A578" s="69" t="s">
        <v>1379</v>
      </c>
      <c r="B578" s="69" t="s">
        <v>1380</v>
      </c>
      <c r="C578" s="69" t="s">
        <v>1381</v>
      </c>
      <c r="D578" s="70">
        <v>289</v>
      </c>
    </row>
    <row r="579" spans="1:4" x14ac:dyDescent="0.25">
      <c r="A579" s="69" t="s">
        <v>1382</v>
      </c>
      <c r="B579" s="69" t="s">
        <v>1383</v>
      </c>
      <c r="C579" s="69" t="s">
        <v>492</v>
      </c>
      <c r="D579" s="70">
        <v>318</v>
      </c>
    </row>
    <row r="580" spans="1:4" x14ac:dyDescent="0.25">
      <c r="A580" s="69" t="s">
        <v>1384</v>
      </c>
      <c r="B580" s="69" t="s">
        <v>1385</v>
      </c>
      <c r="C580" s="69" t="s">
        <v>1386</v>
      </c>
      <c r="D580" s="70">
        <v>289</v>
      </c>
    </row>
    <row r="581" spans="1:4" x14ac:dyDescent="0.25">
      <c r="A581" s="69" t="s">
        <v>1387</v>
      </c>
      <c r="B581" s="69" t="s">
        <v>1388</v>
      </c>
      <c r="C581" s="69" t="s">
        <v>1389</v>
      </c>
      <c r="D581" s="70">
        <v>642</v>
      </c>
    </row>
    <row r="582" spans="1:4" x14ac:dyDescent="0.25">
      <c r="A582" s="69" t="s">
        <v>1390</v>
      </c>
      <c r="B582" s="69" t="s">
        <v>1391</v>
      </c>
      <c r="C582" s="69" t="s">
        <v>1392</v>
      </c>
      <c r="D582" s="70">
        <v>1437</v>
      </c>
    </row>
    <row r="583" spans="1:4" x14ac:dyDescent="0.25">
      <c r="A583" s="69" t="s">
        <v>1393</v>
      </c>
      <c r="B583" s="69" t="s">
        <v>1394</v>
      </c>
      <c r="C583" s="69" t="s">
        <v>1395</v>
      </c>
      <c r="D583" s="70">
        <v>41.25</v>
      </c>
    </row>
    <row r="584" spans="1:4" x14ac:dyDescent="0.25">
      <c r="A584" s="69" t="s">
        <v>1396</v>
      </c>
      <c r="B584" s="69" t="s">
        <v>1397</v>
      </c>
      <c r="C584" s="69" t="s">
        <v>1398</v>
      </c>
      <c r="D584" s="70">
        <v>41.25</v>
      </c>
    </row>
    <row r="585" spans="1:4" x14ac:dyDescent="0.25">
      <c r="A585" s="69" t="s">
        <v>1399</v>
      </c>
      <c r="B585" s="69" t="s">
        <v>1400</v>
      </c>
      <c r="C585" s="69" t="s">
        <v>1219</v>
      </c>
      <c r="D585" s="70">
        <v>41.25</v>
      </c>
    </row>
    <row r="586" spans="1:4" x14ac:dyDescent="0.25">
      <c r="A586" s="69" t="s">
        <v>1401</v>
      </c>
      <c r="B586" s="69" t="s">
        <v>1402</v>
      </c>
      <c r="C586" s="69" t="s">
        <v>1403</v>
      </c>
      <c r="D586" s="70">
        <v>41.25</v>
      </c>
    </row>
    <row r="587" spans="1:4" x14ac:dyDescent="0.25">
      <c r="A587" s="69" t="s">
        <v>1404</v>
      </c>
      <c r="B587" s="69" t="s">
        <v>1405</v>
      </c>
      <c r="C587" s="69" t="s">
        <v>1406</v>
      </c>
      <c r="D587" s="70">
        <v>17.77</v>
      </c>
    </row>
    <row r="588" spans="1:4" x14ac:dyDescent="0.25">
      <c r="A588" s="69" t="s">
        <v>1407</v>
      </c>
      <c r="B588" s="69" t="s">
        <v>1408</v>
      </c>
      <c r="C588" s="69" t="s">
        <v>1409</v>
      </c>
      <c r="D588" s="70">
        <v>19.38</v>
      </c>
    </row>
    <row r="589" spans="1:4" x14ac:dyDescent="0.25">
      <c r="A589" s="69" t="s">
        <v>1410</v>
      </c>
      <c r="B589" s="69" t="s">
        <v>1411</v>
      </c>
      <c r="C589" s="69" t="s">
        <v>1412</v>
      </c>
      <c r="D589" s="70">
        <v>17.68</v>
      </c>
    </row>
    <row r="590" spans="1:4" x14ac:dyDescent="0.25">
      <c r="A590" s="69" t="s">
        <v>1413</v>
      </c>
      <c r="B590" s="69" t="s">
        <v>1414</v>
      </c>
      <c r="C590" s="69" t="s">
        <v>1415</v>
      </c>
      <c r="D590" s="70">
        <v>14.71</v>
      </c>
    </row>
    <row r="591" spans="1:4" x14ac:dyDescent="0.25">
      <c r="A591" s="69" t="s">
        <v>1416</v>
      </c>
      <c r="B591" s="69" t="s">
        <v>1417</v>
      </c>
      <c r="C591" s="69" t="s">
        <v>1418</v>
      </c>
      <c r="D591" s="70">
        <v>4.6900000000000004</v>
      </c>
    </row>
    <row r="592" spans="1:4" x14ac:dyDescent="0.25">
      <c r="A592" s="69" t="s">
        <v>1419</v>
      </c>
      <c r="B592" s="69" t="s">
        <v>1420</v>
      </c>
      <c r="C592" s="69" t="s">
        <v>1421</v>
      </c>
      <c r="D592" s="70">
        <v>15.02</v>
      </c>
    </row>
    <row r="593" spans="1:4" x14ac:dyDescent="0.25">
      <c r="A593" s="69" t="s">
        <v>1422</v>
      </c>
      <c r="B593" s="69" t="s">
        <v>1423</v>
      </c>
      <c r="C593" s="69" t="s">
        <v>1424</v>
      </c>
      <c r="D593" s="70">
        <v>7.91</v>
      </c>
    </row>
    <row r="594" spans="1:4" x14ac:dyDescent="0.25">
      <c r="A594" s="69" t="s">
        <v>1425</v>
      </c>
      <c r="B594" s="69" t="s">
        <v>1426</v>
      </c>
      <c r="C594" s="69" t="s">
        <v>1427</v>
      </c>
      <c r="D594" s="70">
        <v>10.63</v>
      </c>
    </row>
    <row r="595" spans="1:4" x14ac:dyDescent="0.25">
      <c r="A595" s="69" t="s">
        <v>1428</v>
      </c>
      <c r="B595" s="69" t="s">
        <v>1429</v>
      </c>
      <c r="C595" s="69" t="s">
        <v>1430</v>
      </c>
      <c r="D595" s="70">
        <v>10.1</v>
      </c>
    </row>
    <row r="596" spans="1:4" x14ac:dyDescent="0.25">
      <c r="A596" s="69" t="s">
        <v>1431</v>
      </c>
      <c r="B596" s="69" t="s">
        <v>1432</v>
      </c>
      <c r="C596" s="69" t="s">
        <v>1430</v>
      </c>
      <c r="D596" s="70">
        <v>10.1</v>
      </c>
    </row>
    <row r="597" spans="1:4" x14ac:dyDescent="0.25">
      <c r="A597" s="69" t="s">
        <v>1433</v>
      </c>
      <c r="B597" s="69" t="s">
        <v>1434</v>
      </c>
      <c r="C597" s="69" t="s">
        <v>1435</v>
      </c>
      <c r="D597" s="70">
        <v>13.06</v>
      </c>
    </row>
    <row r="598" spans="1:4" x14ac:dyDescent="0.25">
      <c r="A598" s="69" t="s">
        <v>1436</v>
      </c>
      <c r="B598" s="69" t="s">
        <v>1437</v>
      </c>
      <c r="C598" s="69" t="s">
        <v>1438</v>
      </c>
      <c r="D598" s="70">
        <v>8.7899999999999991</v>
      </c>
    </row>
    <row r="599" spans="1:4" x14ac:dyDescent="0.25">
      <c r="A599" s="69" t="s">
        <v>1439</v>
      </c>
      <c r="B599" s="69" t="s">
        <v>1440</v>
      </c>
      <c r="C599" s="69" t="s">
        <v>1441</v>
      </c>
      <c r="D599" s="70">
        <v>8.6199999999999992</v>
      </c>
    </row>
    <row r="600" spans="1:4" x14ac:dyDescent="0.25">
      <c r="A600" s="69" t="s">
        <v>1442</v>
      </c>
      <c r="B600" s="69" t="s">
        <v>1443</v>
      </c>
      <c r="C600" s="69" t="s">
        <v>1444</v>
      </c>
      <c r="D600" s="70">
        <v>14.96</v>
      </c>
    </row>
    <row r="601" spans="1:4" x14ac:dyDescent="0.25">
      <c r="A601" s="69" t="s">
        <v>1445</v>
      </c>
      <c r="B601" s="69" t="s">
        <v>1446</v>
      </c>
      <c r="C601" s="69" t="s">
        <v>1447</v>
      </c>
      <c r="D601" s="70">
        <v>12.12</v>
      </c>
    </row>
    <row r="602" spans="1:4" x14ac:dyDescent="0.25">
      <c r="A602" s="69" t="s">
        <v>1448</v>
      </c>
      <c r="B602" s="69" t="s">
        <v>1449</v>
      </c>
      <c r="C602" s="69" t="s">
        <v>129</v>
      </c>
      <c r="D602" s="70">
        <v>0</v>
      </c>
    </row>
    <row r="603" spans="1:4" x14ac:dyDescent="0.25">
      <c r="A603" s="69" t="s">
        <v>1450</v>
      </c>
      <c r="B603" s="69" t="s">
        <v>1451</v>
      </c>
      <c r="C603" s="69" t="s">
        <v>1452</v>
      </c>
      <c r="D603" s="70">
        <v>12.55</v>
      </c>
    </row>
    <row r="604" spans="1:4" x14ac:dyDescent="0.25">
      <c r="A604" s="69" t="s">
        <v>1453</v>
      </c>
      <c r="B604" s="69" t="s">
        <v>1454</v>
      </c>
      <c r="C604" s="69" t="s">
        <v>1455</v>
      </c>
      <c r="D604" s="70">
        <v>11.57</v>
      </c>
    </row>
    <row r="605" spans="1:4" x14ac:dyDescent="0.25">
      <c r="A605" s="69" t="s">
        <v>1456</v>
      </c>
      <c r="B605" s="69" t="s">
        <v>1457</v>
      </c>
      <c r="C605" s="69" t="s">
        <v>129</v>
      </c>
      <c r="D605" s="70">
        <v>0</v>
      </c>
    </row>
    <row r="606" spans="1:4" x14ac:dyDescent="0.25">
      <c r="A606" s="69" t="s">
        <v>1458</v>
      </c>
      <c r="B606" s="69" t="s">
        <v>1459</v>
      </c>
      <c r="C606" s="69" t="s">
        <v>129</v>
      </c>
      <c r="D606" s="70">
        <v>0</v>
      </c>
    </row>
    <row r="607" spans="1:4" x14ac:dyDescent="0.25">
      <c r="A607" s="69" t="s">
        <v>1460</v>
      </c>
      <c r="B607" s="69" t="s">
        <v>1461</v>
      </c>
      <c r="C607" s="69" t="s">
        <v>1462</v>
      </c>
      <c r="D607" s="70">
        <v>14.88</v>
      </c>
    </row>
    <row r="608" spans="1:4" x14ac:dyDescent="0.25">
      <c r="A608" s="69" t="s">
        <v>1463</v>
      </c>
      <c r="B608" s="69" t="s">
        <v>1464</v>
      </c>
      <c r="C608" s="69" t="s">
        <v>1465</v>
      </c>
      <c r="D608" s="70">
        <v>3.29</v>
      </c>
    </row>
    <row r="609" spans="1:4" x14ac:dyDescent="0.25">
      <c r="A609" s="69" t="s">
        <v>1466</v>
      </c>
      <c r="B609" s="69" t="s">
        <v>1467</v>
      </c>
      <c r="C609" s="69" t="s">
        <v>1386</v>
      </c>
      <c r="D609" s="70">
        <v>279</v>
      </c>
    </row>
    <row r="610" spans="1:4" x14ac:dyDescent="0.25">
      <c r="A610" s="69" t="s">
        <v>1468</v>
      </c>
      <c r="B610" s="69" t="s">
        <v>1469</v>
      </c>
      <c r="C610" s="69" t="s">
        <v>1470</v>
      </c>
      <c r="D610" s="70">
        <v>221</v>
      </c>
    </row>
    <row r="611" spans="1:4" x14ac:dyDescent="0.25">
      <c r="A611" s="69" t="s">
        <v>1471</v>
      </c>
      <c r="B611" s="69" t="s">
        <v>1472</v>
      </c>
      <c r="C611" s="69" t="s">
        <v>1473</v>
      </c>
      <c r="D611" s="70">
        <v>184</v>
      </c>
    </row>
    <row r="612" spans="1:4" x14ac:dyDescent="0.25">
      <c r="A612" s="69" t="s">
        <v>1474</v>
      </c>
      <c r="B612" s="69" t="s">
        <v>1475</v>
      </c>
      <c r="C612" s="69" t="s">
        <v>1476</v>
      </c>
      <c r="D612" s="70">
        <v>5.32</v>
      </c>
    </row>
    <row r="613" spans="1:4" x14ac:dyDescent="0.25">
      <c r="A613" s="69" t="s">
        <v>1477</v>
      </c>
      <c r="B613" s="69" t="s">
        <v>1478</v>
      </c>
      <c r="C613" s="69" t="s">
        <v>1479</v>
      </c>
      <c r="D613" s="70">
        <v>23.93</v>
      </c>
    </row>
    <row r="614" spans="1:4" x14ac:dyDescent="0.25">
      <c r="A614" s="69" t="s">
        <v>1480</v>
      </c>
      <c r="B614" s="69" t="s">
        <v>1481</v>
      </c>
      <c r="C614" s="69" t="s">
        <v>1482</v>
      </c>
      <c r="D614" s="70">
        <v>10.210000000000001</v>
      </c>
    </row>
    <row r="615" spans="1:4" x14ac:dyDescent="0.25">
      <c r="A615" s="69" t="s">
        <v>1483</v>
      </c>
      <c r="B615" s="69" t="s">
        <v>1484</v>
      </c>
      <c r="C615" s="69" t="s">
        <v>1485</v>
      </c>
      <c r="D615" s="70">
        <v>27.74</v>
      </c>
    </row>
    <row r="616" spans="1:4" x14ac:dyDescent="0.25">
      <c r="A616" s="69" t="s">
        <v>1486</v>
      </c>
      <c r="B616" s="69" t="s">
        <v>1487</v>
      </c>
      <c r="C616" s="69" t="s">
        <v>1488</v>
      </c>
      <c r="D616" s="70">
        <v>19.98</v>
      </c>
    </row>
    <row r="617" spans="1:4" x14ac:dyDescent="0.25">
      <c r="A617" s="69" t="s">
        <v>1489</v>
      </c>
      <c r="B617" s="69" t="s">
        <v>1490</v>
      </c>
      <c r="C617" s="69" t="s">
        <v>1491</v>
      </c>
      <c r="D617" s="70">
        <v>10.210000000000001</v>
      </c>
    </row>
    <row r="618" spans="1:4" x14ac:dyDescent="0.25">
      <c r="A618" s="69" t="s">
        <v>1492</v>
      </c>
      <c r="B618" s="69" t="s">
        <v>1493</v>
      </c>
      <c r="C618" s="69" t="s">
        <v>1494</v>
      </c>
      <c r="D618" s="70">
        <v>3.84</v>
      </c>
    </row>
    <row r="619" spans="1:4" x14ac:dyDescent="0.25">
      <c r="A619" s="69" t="s">
        <v>1495</v>
      </c>
      <c r="B619" s="69" t="s">
        <v>1496</v>
      </c>
      <c r="C619" s="69" t="s">
        <v>1497</v>
      </c>
      <c r="D619" s="70">
        <v>15.3</v>
      </c>
    </row>
    <row r="620" spans="1:4" x14ac:dyDescent="0.25">
      <c r="A620" s="69" t="s">
        <v>1498</v>
      </c>
      <c r="B620" s="69" t="s">
        <v>1499</v>
      </c>
      <c r="C620" s="69" t="s">
        <v>1500</v>
      </c>
      <c r="D620" s="70">
        <v>19.05</v>
      </c>
    </row>
    <row r="621" spans="1:4" x14ac:dyDescent="0.25">
      <c r="A621" s="69" t="s">
        <v>1501</v>
      </c>
      <c r="B621" s="69" t="s">
        <v>1502</v>
      </c>
      <c r="C621" s="69" t="s">
        <v>1503</v>
      </c>
      <c r="D621" s="70">
        <v>8.33</v>
      </c>
    </row>
    <row r="622" spans="1:4" x14ac:dyDescent="0.25">
      <c r="A622" s="69" t="s">
        <v>1504</v>
      </c>
      <c r="B622" s="69" t="s">
        <v>560</v>
      </c>
      <c r="C622" s="69" t="s">
        <v>561</v>
      </c>
      <c r="D622" s="70">
        <v>21.72</v>
      </c>
    </row>
    <row r="623" spans="1:4" x14ac:dyDescent="0.25">
      <c r="A623" s="69" t="s">
        <v>1505</v>
      </c>
      <c r="B623" s="69" t="s">
        <v>1506</v>
      </c>
      <c r="C623" s="69" t="s">
        <v>1507</v>
      </c>
      <c r="D623" s="70">
        <v>12.71</v>
      </c>
    </row>
    <row r="624" spans="1:4" x14ac:dyDescent="0.25">
      <c r="A624" s="69" t="s">
        <v>1508</v>
      </c>
      <c r="B624" s="69" t="s">
        <v>1509</v>
      </c>
      <c r="C624" s="69" t="s">
        <v>804</v>
      </c>
      <c r="D624" s="70">
        <v>11.8</v>
      </c>
    </row>
    <row r="625" spans="1:4" x14ac:dyDescent="0.25">
      <c r="A625" s="69" t="s">
        <v>1510</v>
      </c>
      <c r="B625" s="69" t="s">
        <v>1511</v>
      </c>
      <c r="C625" s="69" t="s">
        <v>1377</v>
      </c>
      <c r="D625" s="70">
        <v>16.73</v>
      </c>
    </row>
    <row r="626" spans="1:4" x14ac:dyDescent="0.25">
      <c r="A626" s="69" t="s">
        <v>1512</v>
      </c>
      <c r="B626" s="69" t="s">
        <v>1513</v>
      </c>
      <c r="C626" s="69" t="s">
        <v>129</v>
      </c>
      <c r="D626" s="70">
        <v>0</v>
      </c>
    </row>
    <row r="627" spans="1:4" x14ac:dyDescent="0.25">
      <c r="A627" s="69" t="s">
        <v>1514</v>
      </c>
      <c r="B627" s="69" t="s">
        <v>1515</v>
      </c>
      <c r="C627" s="69" t="s">
        <v>1219</v>
      </c>
      <c r="D627" s="70">
        <v>97.5</v>
      </c>
    </row>
    <row r="628" spans="1:4" x14ac:dyDescent="0.25">
      <c r="A628" s="69" t="s">
        <v>1516</v>
      </c>
      <c r="B628" s="69" t="s">
        <v>1515</v>
      </c>
      <c r="C628" s="69" t="s">
        <v>1219</v>
      </c>
      <c r="D628" s="70">
        <v>97.5</v>
      </c>
    </row>
    <row r="629" spans="1:4" x14ac:dyDescent="0.25">
      <c r="A629" s="69" t="s">
        <v>1517</v>
      </c>
      <c r="B629" s="69" t="s">
        <v>1518</v>
      </c>
      <c r="C629" s="69" t="s">
        <v>529</v>
      </c>
      <c r="D629" s="70">
        <v>341</v>
      </c>
    </row>
    <row r="630" spans="1:4" x14ac:dyDescent="0.25">
      <c r="A630" s="69" t="s">
        <v>1519</v>
      </c>
      <c r="B630" s="69" t="s">
        <v>1520</v>
      </c>
      <c r="C630" s="69" t="s">
        <v>1521</v>
      </c>
      <c r="D630" s="70">
        <v>12.59</v>
      </c>
    </row>
    <row r="631" spans="1:4" x14ac:dyDescent="0.25">
      <c r="A631" s="69" t="s">
        <v>1522</v>
      </c>
      <c r="B631" s="69" t="s">
        <v>1523</v>
      </c>
      <c r="C631" s="69" t="s">
        <v>1524</v>
      </c>
      <c r="D631" s="70">
        <v>11.99</v>
      </c>
    </row>
    <row r="632" spans="1:4" x14ac:dyDescent="0.25">
      <c r="A632" s="69" t="s">
        <v>1525</v>
      </c>
      <c r="B632" s="69" t="s">
        <v>1526</v>
      </c>
      <c r="C632" s="69" t="s">
        <v>1395</v>
      </c>
      <c r="D632" s="70">
        <v>38.21</v>
      </c>
    </row>
    <row r="633" spans="1:4" x14ac:dyDescent="0.25">
      <c r="A633" s="69" t="s">
        <v>1527</v>
      </c>
      <c r="B633" s="69" t="s">
        <v>1528</v>
      </c>
      <c r="C633" s="69" t="s">
        <v>1398</v>
      </c>
      <c r="D633" s="70">
        <v>38.21</v>
      </c>
    </row>
    <row r="634" spans="1:4" x14ac:dyDescent="0.25">
      <c r="A634" s="69" t="s">
        <v>1529</v>
      </c>
      <c r="B634" s="69" t="s">
        <v>1530</v>
      </c>
      <c r="C634" s="69" t="s">
        <v>1531</v>
      </c>
      <c r="D634" s="70">
        <v>9.58</v>
      </c>
    </row>
    <row r="635" spans="1:4" x14ac:dyDescent="0.25">
      <c r="A635" s="69" t="s">
        <v>1532</v>
      </c>
      <c r="B635" s="69" t="s">
        <v>1533</v>
      </c>
      <c r="C635" s="69" t="s">
        <v>1534</v>
      </c>
      <c r="D635" s="70">
        <v>7.45</v>
      </c>
    </row>
    <row r="636" spans="1:4" x14ac:dyDescent="0.25">
      <c r="A636" s="69" t="s">
        <v>1535</v>
      </c>
      <c r="B636" s="69" t="s">
        <v>1536</v>
      </c>
      <c r="C636" s="69" t="s">
        <v>129</v>
      </c>
      <c r="D636" s="70">
        <v>0</v>
      </c>
    </row>
    <row r="637" spans="1:4" x14ac:dyDescent="0.25">
      <c r="A637" s="69" t="s">
        <v>1537</v>
      </c>
      <c r="B637" s="69" t="s">
        <v>1538</v>
      </c>
      <c r="C637" s="69" t="s">
        <v>1539</v>
      </c>
      <c r="D637" s="70">
        <v>18.510000000000002</v>
      </c>
    </row>
    <row r="638" spans="1:4" x14ac:dyDescent="0.25">
      <c r="A638" s="69" t="s">
        <v>1540</v>
      </c>
      <c r="B638" s="69" t="s">
        <v>1541</v>
      </c>
      <c r="C638" s="69" t="s">
        <v>790</v>
      </c>
      <c r="D638" s="70">
        <v>220</v>
      </c>
    </row>
    <row r="639" spans="1:4" x14ac:dyDescent="0.25">
      <c r="A639" s="69" t="s">
        <v>1542</v>
      </c>
      <c r="B639" s="69" t="s">
        <v>785</v>
      </c>
      <c r="C639" s="69" t="s">
        <v>786</v>
      </c>
      <c r="D639" s="70">
        <v>10</v>
      </c>
    </row>
    <row r="640" spans="1:4" x14ac:dyDescent="0.25">
      <c r="A640" s="69" t="s">
        <v>1543</v>
      </c>
      <c r="B640" s="69" t="s">
        <v>1544</v>
      </c>
      <c r="C640" s="69" t="s">
        <v>1545</v>
      </c>
      <c r="D640" s="70">
        <v>14.88</v>
      </c>
    </row>
    <row r="641" spans="1:4" x14ac:dyDescent="0.25">
      <c r="A641" s="69" t="s">
        <v>1546</v>
      </c>
      <c r="B641" s="69" t="s">
        <v>1547</v>
      </c>
      <c r="C641" s="69" t="s">
        <v>1189</v>
      </c>
      <c r="D641" s="70">
        <v>6.08</v>
      </c>
    </row>
    <row r="642" spans="1:4" x14ac:dyDescent="0.25">
      <c r="A642" s="69" t="s">
        <v>1548</v>
      </c>
      <c r="B642" s="69" t="s">
        <v>1549</v>
      </c>
      <c r="C642" s="69" t="s">
        <v>1189</v>
      </c>
      <c r="D642" s="70">
        <v>6.08</v>
      </c>
    </row>
    <row r="643" spans="1:4" x14ac:dyDescent="0.25">
      <c r="A643" s="69" t="s">
        <v>1550</v>
      </c>
      <c r="B643" s="69" t="s">
        <v>1551</v>
      </c>
      <c r="C643" s="69" t="s">
        <v>680</v>
      </c>
      <c r="D643" s="70">
        <v>14.6</v>
      </c>
    </row>
    <row r="644" spans="1:4" x14ac:dyDescent="0.25">
      <c r="A644" s="69" t="s">
        <v>1552</v>
      </c>
      <c r="B644" s="69" t="s">
        <v>1553</v>
      </c>
      <c r="C644" s="69" t="s">
        <v>1189</v>
      </c>
      <c r="D644" s="70">
        <v>6.08</v>
      </c>
    </row>
    <row r="645" spans="1:4" x14ac:dyDescent="0.25">
      <c r="A645" s="69" t="s">
        <v>1554</v>
      </c>
      <c r="B645" s="69" t="s">
        <v>1555</v>
      </c>
      <c r="C645" s="69" t="s">
        <v>1556</v>
      </c>
      <c r="D645" s="70">
        <v>16.46</v>
      </c>
    </row>
    <row r="646" spans="1:4" x14ac:dyDescent="0.25">
      <c r="A646" s="69" t="s">
        <v>1557</v>
      </c>
      <c r="B646" s="69" t="s">
        <v>1558</v>
      </c>
      <c r="C646" s="69" t="s">
        <v>1559</v>
      </c>
      <c r="D646" s="70">
        <v>12.73</v>
      </c>
    </row>
    <row r="647" spans="1:4" x14ac:dyDescent="0.25">
      <c r="A647" s="69" t="s">
        <v>1560</v>
      </c>
      <c r="B647" s="69" t="s">
        <v>1561</v>
      </c>
      <c r="C647" s="69" t="s">
        <v>1562</v>
      </c>
      <c r="D647" s="70">
        <v>17.41</v>
      </c>
    </row>
    <row r="648" spans="1:4" x14ac:dyDescent="0.25">
      <c r="A648" s="69" t="s">
        <v>1563</v>
      </c>
      <c r="B648" s="69" t="s">
        <v>1564</v>
      </c>
      <c r="C648" s="69" t="s">
        <v>1565</v>
      </c>
      <c r="D648" s="70">
        <v>16.59</v>
      </c>
    </row>
    <row r="649" spans="1:4" x14ac:dyDescent="0.25">
      <c r="A649" s="69" t="s">
        <v>1566</v>
      </c>
      <c r="B649" s="69" t="s">
        <v>1567</v>
      </c>
      <c r="C649" s="69" t="s">
        <v>1568</v>
      </c>
      <c r="D649" s="70">
        <v>31.9</v>
      </c>
    </row>
    <row r="650" spans="1:4" x14ac:dyDescent="0.25">
      <c r="A650" s="69" t="s">
        <v>1569</v>
      </c>
      <c r="B650" s="69" t="s">
        <v>1570</v>
      </c>
      <c r="C650" s="69" t="s">
        <v>1571</v>
      </c>
      <c r="D650" s="70">
        <v>18.559999999999999</v>
      </c>
    </row>
    <row r="651" spans="1:4" x14ac:dyDescent="0.25">
      <c r="A651" s="69" t="s">
        <v>1572</v>
      </c>
      <c r="B651" s="69" t="s">
        <v>1573</v>
      </c>
      <c r="C651" s="69" t="s">
        <v>1574</v>
      </c>
      <c r="D651" s="70">
        <v>12</v>
      </c>
    </row>
    <row r="652" spans="1:4" x14ac:dyDescent="0.25">
      <c r="A652" s="69" t="s">
        <v>1575</v>
      </c>
      <c r="B652" s="69" t="s">
        <v>1576</v>
      </c>
      <c r="C652" s="69" t="s">
        <v>1144</v>
      </c>
      <c r="D652" s="70">
        <v>12.25</v>
      </c>
    </row>
    <row r="653" spans="1:4" x14ac:dyDescent="0.25">
      <c r="A653" s="69" t="s">
        <v>1577</v>
      </c>
      <c r="B653" s="69" t="s">
        <v>1578</v>
      </c>
      <c r="C653" s="69" t="s">
        <v>1579</v>
      </c>
      <c r="D653" s="70">
        <v>22.58</v>
      </c>
    </row>
    <row r="654" spans="1:4" x14ac:dyDescent="0.25">
      <c r="A654" s="69" t="s">
        <v>1580</v>
      </c>
      <c r="B654" s="69" t="s">
        <v>1581</v>
      </c>
      <c r="C654" s="69" t="s">
        <v>1582</v>
      </c>
      <c r="D654" s="70">
        <v>27.46</v>
      </c>
    </row>
    <row r="655" spans="1:4" x14ac:dyDescent="0.25">
      <c r="A655" s="69" t="s">
        <v>1583</v>
      </c>
      <c r="B655" s="69" t="s">
        <v>1584</v>
      </c>
      <c r="C655" s="69" t="s">
        <v>1585</v>
      </c>
      <c r="D655" s="70">
        <v>7.84</v>
      </c>
    </row>
    <row r="656" spans="1:4" x14ac:dyDescent="0.25">
      <c r="A656" s="69" t="s">
        <v>1586</v>
      </c>
      <c r="B656" s="69" t="s">
        <v>1587</v>
      </c>
      <c r="C656" s="69" t="s">
        <v>1588</v>
      </c>
      <c r="D656" s="70">
        <v>12.67</v>
      </c>
    </row>
    <row r="657" spans="1:4" x14ac:dyDescent="0.25">
      <c r="A657" s="69" t="s">
        <v>1589</v>
      </c>
      <c r="B657" s="69" t="s">
        <v>1590</v>
      </c>
      <c r="C657" s="69" t="s">
        <v>1591</v>
      </c>
      <c r="D657" s="70">
        <v>9.5500000000000007</v>
      </c>
    </row>
    <row r="658" spans="1:4" x14ac:dyDescent="0.25">
      <c r="A658" s="69" t="s">
        <v>1592</v>
      </c>
      <c r="B658" s="69" t="s">
        <v>1593</v>
      </c>
      <c r="C658" s="69" t="s">
        <v>1594</v>
      </c>
      <c r="D658" s="70">
        <v>9.1</v>
      </c>
    </row>
    <row r="659" spans="1:4" x14ac:dyDescent="0.25">
      <c r="A659" s="69" t="s">
        <v>1595</v>
      </c>
      <c r="B659" s="69" t="s">
        <v>1596</v>
      </c>
      <c r="C659" s="69" t="s">
        <v>1597</v>
      </c>
      <c r="D659" s="70">
        <v>26.46</v>
      </c>
    </row>
    <row r="660" spans="1:4" x14ac:dyDescent="0.25">
      <c r="A660" s="69" t="s">
        <v>1598</v>
      </c>
      <c r="B660" s="69" t="s">
        <v>1599</v>
      </c>
      <c r="C660" s="69" t="s">
        <v>1600</v>
      </c>
      <c r="D660" s="70">
        <v>14.7</v>
      </c>
    </row>
    <row r="661" spans="1:4" ht="22.5" x14ac:dyDescent="0.25">
      <c r="A661" s="69" t="s">
        <v>1601</v>
      </c>
      <c r="B661" s="69" t="s">
        <v>1602</v>
      </c>
      <c r="C661" s="69" t="s">
        <v>904</v>
      </c>
      <c r="D661" s="70">
        <v>12.97</v>
      </c>
    </row>
    <row r="662" spans="1:4" x14ac:dyDescent="0.25">
      <c r="A662" s="69" t="s">
        <v>1603</v>
      </c>
      <c r="B662" s="69" t="s">
        <v>1604</v>
      </c>
      <c r="C662" s="69" t="s">
        <v>1605</v>
      </c>
      <c r="D662" s="70">
        <v>12.25</v>
      </c>
    </row>
    <row r="663" spans="1:4" x14ac:dyDescent="0.25">
      <c r="A663" s="69" t="s">
        <v>1606</v>
      </c>
      <c r="B663" s="69" t="s">
        <v>1607</v>
      </c>
      <c r="C663" s="69" t="s">
        <v>1608</v>
      </c>
      <c r="D663" s="70">
        <v>14.42</v>
      </c>
    </row>
    <row r="664" spans="1:4" x14ac:dyDescent="0.25">
      <c r="A664" s="69" t="s">
        <v>1609</v>
      </c>
      <c r="B664" s="69" t="s">
        <v>1610</v>
      </c>
      <c r="C664" s="69" t="s">
        <v>1611</v>
      </c>
      <c r="D664" s="70">
        <v>28.91</v>
      </c>
    </row>
    <row r="665" spans="1:4" x14ac:dyDescent="0.25">
      <c r="A665" s="69" t="s">
        <v>1612</v>
      </c>
      <c r="B665" s="69" t="s">
        <v>1613</v>
      </c>
      <c r="C665" s="69" t="s">
        <v>1085</v>
      </c>
      <c r="D665" s="70">
        <v>34.770000000000003</v>
      </c>
    </row>
    <row r="666" spans="1:4" x14ac:dyDescent="0.25">
      <c r="A666" s="69" t="s">
        <v>1614</v>
      </c>
      <c r="B666" s="69" t="s">
        <v>1615</v>
      </c>
      <c r="C666" s="69" t="s">
        <v>564</v>
      </c>
      <c r="D666" s="70">
        <v>40.24</v>
      </c>
    </row>
    <row r="667" spans="1:4" x14ac:dyDescent="0.25">
      <c r="A667" s="69" t="s">
        <v>1616</v>
      </c>
      <c r="B667" s="69" t="s">
        <v>1617</v>
      </c>
      <c r="C667" s="69" t="s">
        <v>564</v>
      </c>
      <c r="D667" s="70">
        <v>40.24</v>
      </c>
    </row>
    <row r="668" spans="1:4" x14ac:dyDescent="0.25">
      <c r="A668" s="69" t="s">
        <v>1618</v>
      </c>
      <c r="B668" s="69" t="s">
        <v>1619</v>
      </c>
      <c r="C668" s="69" t="s">
        <v>1620</v>
      </c>
      <c r="D668" s="70">
        <v>8.7100000000000009</v>
      </c>
    </row>
    <row r="669" spans="1:4" x14ac:dyDescent="0.25">
      <c r="A669" s="69" t="s">
        <v>1621</v>
      </c>
      <c r="B669" s="69" t="s">
        <v>1622</v>
      </c>
      <c r="C669" s="69" t="s">
        <v>1623</v>
      </c>
      <c r="D669" s="70">
        <v>38.14</v>
      </c>
    </row>
    <row r="670" spans="1:4" x14ac:dyDescent="0.25">
      <c r="A670" s="69" t="s">
        <v>1624</v>
      </c>
      <c r="B670" s="69" t="s">
        <v>129</v>
      </c>
      <c r="C670" s="69" t="s">
        <v>129</v>
      </c>
      <c r="D670" s="70">
        <v>0</v>
      </c>
    </row>
    <row r="671" spans="1:4" x14ac:dyDescent="0.25">
      <c r="A671" s="69" t="s">
        <v>1625</v>
      </c>
      <c r="B671" s="69" t="s">
        <v>129</v>
      </c>
      <c r="C671" s="69" t="s">
        <v>129</v>
      </c>
      <c r="D671" s="70">
        <v>0</v>
      </c>
    </row>
    <row r="672" spans="1:4" x14ac:dyDescent="0.25">
      <c r="A672" s="69" t="s">
        <v>1626</v>
      </c>
      <c r="B672" s="69" t="s">
        <v>129</v>
      </c>
      <c r="C672" s="69" t="s">
        <v>129</v>
      </c>
      <c r="D672" s="70">
        <v>0</v>
      </c>
    </row>
    <row r="673" spans="1:4" x14ac:dyDescent="0.25">
      <c r="A673" s="69" t="s">
        <v>1627</v>
      </c>
      <c r="B673" s="69" t="s">
        <v>129</v>
      </c>
      <c r="C673" s="69" t="s">
        <v>129</v>
      </c>
      <c r="D673" s="70">
        <v>0</v>
      </c>
    </row>
    <row r="674" spans="1:4" x14ac:dyDescent="0.25">
      <c r="A674" s="69" t="s">
        <v>1628</v>
      </c>
      <c r="B674" s="69" t="s">
        <v>129</v>
      </c>
      <c r="C674" s="69" t="s">
        <v>129</v>
      </c>
      <c r="D674" s="70">
        <v>0</v>
      </c>
    </row>
    <row r="675" spans="1:4" x14ac:dyDescent="0.25">
      <c r="A675" s="69" t="s">
        <v>1629</v>
      </c>
      <c r="B675" s="69" t="s">
        <v>129</v>
      </c>
      <c r="C675" s="69" t="s">
        <v>129</v>
      </c>
      <c r="D675" s="70">
        <v>0</v>
      </c>
    </row>
    <row r="676" spans="1:4" x14ac:dyDescent="0.25">
      <c r="A676" s="69" t="s">
        <v>1630</v>
      </c>
      <c r="B676" s="69" t="s">
        <v>129</v>
      </c>
      <c r="C676" s="69" t="s">
        <v>129</v>
      </c>
      <c r="D676" s="70">
        <v>0</v>
      </c>
    </row>
    <row r="677" spans="1:4" x14ac:dyDescent="0.25">
      <c r="A677" s="69" t="s">
        <v>1631</v>
      </c>
      <c r="B677" s="69" t="s">
        <v>129</v>
      </c>
      <c r="C677" s="69" t="s">
        <v>129</v>
      </c>
      <c r="D677" s="70">
        <v>0</v>
      </c>
    </row>
    <row r="678" spans="1:4" x14ac:dyDescent="0.25">
      <c r="A678" s="69" t="s">
        <v>1632</v>
      </c>
      <c r="B678" s="69" t="s">
        <v>129</v>
      </c>
      <c r="C678" s="69" t="s">
        <v>129</v>
      </c>
      <c r="D678" s="70">
        <v>0</v>
      </c>
    </row>
    <row r="679" spans="1:4" x14ac:dyDescent="0.25">
      <c r="A679" s="69" t="s">
        <v>1633</v>
      </c>
      <c r="B679" s="69" t="s">
        <v>129</v>
      </c>
      <c r="C679" s="69" t="s">
        <v>129</v>
      </c>
      <c r="D679" s="70">
        <v>0</v>
      </c>
    </row>
    <row r="680" spans="1:4" x14ac:dyDescent="0.25">
      <c r="A680" s="69" t="s">
        <v>1634</v>
      </c>
      <c r="B680" s="69" t="s">
        <v>396</v>
      </c>
      <c r="C680" s="69" t="s">
        <v>129</v>
      </c>
      <c r="D680" s="70">
        <v>0</v>
      </c>
    </row>
    <row r="681" spans="1:4" x14ac:dyDescent="0.25">
      <c r="A681" s="69" t="s">
        <v>1635</v>
      </c>
      <c r="B681" s="69" t="s">
        <v>1636</v>
      </c>
      <c r="C681" s="69" t="s">
        <v>1637</v>
      </c>
      <c r="D681" s="70">
        <v>157.44</v>
      </c>
    </row>
    <row r="682" spans="1:4" x14ac:dyDescent="0.25">
      <c r="A682" s="69" t="s">
        <v>1638</v>
      </c>
      <c r="B682" s="69" t="s">
        <v>1639</v>
      </c>
      <c r="C682" s="69" t="s">
        <v>1640</v>
      </c>
      <c r="D682" s="70">
        <v>157.44</v>
      </c>
    </row>
    <row r="683" spans="1:4" x14ac:dyDescent="0.25">
      <c r="A683" s="69" t="s">
        <v>1641</v>
      </c>
      <c r="B683" s="69" t="s">
        <v>1642</v>
      </c>
      <c r="C683" s="69" t="s">
        <v>1643</v>
      </c>
      <c r="D683" s="70">
        <v>104.96</v>
      </c>
    </row>
    <row r="684" spans="1:4" x14ac:dyDescent="0.25">
      <c r="A684" s="69" t="s">
        <v>1644</v>
      </c>
      <c r="B684" s="69" t="s">
        <v>1645</v>
      </c>
      <c r="C684" s="69" t="s">
        <v>1646</v>
      </c>
      <c r="D684" s="70">
        <v>82</v>
      </c>
    </row>
    <row r="685" spans="1:4" x14ac:dyDescent="0.25">
      <c r="A685" s="69" t="s">
        <v>1647</v>
      </c>
      <c r="B685" s="69" t="s">
        <v>1648</v>
      </c>
      <c r="C685" s="69" t="s">
        <v>1649</v>
      </c>
      <c r="D685" s="70">
        <v>70.52</v>
      </c>
    </row>
    <row r="686" spans="1:4" x14ac:dyDescent="0.25">
      <c r="A686" s="69" t="s">
        <v>1650</v>
      </c>
      <c r="B686" s="69" t="s">
        <v>1651</v>
      </c>
      <c r="C686" s="69" t="s">
        <v>1652</v>
      </c>
      <c r="D686" s="70">
        <v>102.5</v>
      </c>
    </row>
    <row r="687" spans="1:4" x14ac:dyDescent="0.25">
      <c r="A687" s="69" t="s">
        <v>1653</v>
      </c>
      <c r="B687" s="69" t="s">
        <v>1654</v>
      </c>
      <c r="C687" s="69" t="s">
        <v>1655</v>
      </c>
      <c r="D687" s="70">
        <v>143.44999999999999</v>
      </c>
    </row>
    <row r="688" spans="1:4" x14ac:dyDescent="0.25">
      <c r="A688" s="69" t="s">
        <v>1656</v>
      </c>
      <c r="B688" s="69" t="s">
        <v>1657</v>
      </c>
      <c r="C688" s="69" t="s">
        <v>1658</v>
      </c>
      <c r="D688" s="70">
        <v>135</v>
      </c>
    </row>
    <row r="689" spans="1:4" x14ac:dyDescent="0.25">
      <c r="A689" s="69" t="s">
        <v>1659</v>
      </c>
      <c r="B689" s="69" t="s">
        <v>1660</v>
      </c>
      <c r="C689" s="69" t="s">
        <v>1661</v>
      </c>
      <c r="D689" s="70">
        <v>172</v>
      </c>
    </row>
    <row r="690" spans="1:4" x14ac:dyDescent="0.25">
      <c r="A690" s="69" t="s">
        <v>1662</v>
      </c>
      <c r="B690" s="69" t="s">
        <v>1663</v>
      </c>
      <c r="C690" s="69" t="s">
        <v>1664</v>
      </c>
      <c r="D690" s="70">
        <v>172</v>
      </c>
    </row>
    <row r="691" spans="1:4" x14ac:dyDescent="0.25">
      <c r="A691" s="69" t="s">
        <v>1665</v>
      </c>
      <c r="B691" s="69" t="s">
        <v>1666</v>
      </c>
      <c r="C691" s="69" t="s">
        <v>1667</v>
      </c>
      <c r="D691" s="70">
        <v>172</v>
      </c>
    </row>
    <row r="692" spans="1:4" x14ac:dyDescent="0.25">
      <c r="A692" s="69" t="s">
        <v>1668</v>
      </c>
      <c r="B692" s="69" t="s">
        <v>1669</v>
      </c>
      <c r="C692" s="69" t="s">
        <v>1670</v>
      </c>
      <c r="D692" s="70">
        <v>228</v>
      </c>
    </row>
    <row r="693" spans="1:4" x14ac:dyDescent="0.25">
      <c r="A693" s="69" t="s">
        <v>1671</v>
      </c>
      <c r="B693" s="69" t="s">
        <v>1672</v>
      </c>
      <c r="C693" s="69" t="s">
        <v>1673</v>
      </c>
      <c r="D693" s="70">
        <v>1005</v>
      </c>
    </row>
    <row r="694" spans="1:4" x14ac:dyDescent="0.25">
      <c r="A694" s="69" t="s">
        <v>1674</v>
      </c>
      <c r="B694" s="69" t="s">
        <v>1675</v>
      </c>
      <c r="C694" s="69" t="s">
        <v>1676</v>
      </c>
      <c r="D694" s="70">
        <v>830</v>
      </c>
    </row>
    <row r="695" spans="1:4" x14ac:dyDescent="0.25">
      <c r="A695" s="69" t="s">
        <v>1677</v>
      </c>
      <c r="B695" s="69" t="s">
        <v>1678</v>
      </c>
      <c r="C695" s="69" t="s">
        <v>1679</v>
      </c>
      <c r="D695" s="70">
        <v>185</v>
      </c>
    </row>
    <row r="696" spans="1:4" x14ac:dyDescent="0.25">
      <c r="A696" s="69" t="s">
        <v>1680</v>
      </c>
      <c r="B696" s="69" t="s">
        <v>1681</v>
      </c>
      <c r="C696" s="69" t="s">
        <v>129</v>
      </c>
      <c r="D696" s="70">
        <v>0</v>
      </c>
    </row>
    <row r="697" spans="1:4" x14ac:dyDescent="0.25">
      <c r="A697" s="69" t="s">
        <v>1682</v>
      </c>
      <c r="B697" s="69" t="s">
        <v>1683</v>
      </c>
      <c r="C697" s="69" t="s">
        <v>1684</v>
      </c>
      <c r="D697" s="70">
        <v>423</v>
      </c>
    </row>
    <row r="698" spans="1:4" x14ac:dyDescent="0.25">
      <c r="A698" s="69" t="s">
        <v>1685</v>
      </c>
      <c r="B698" s="69" t="s">
        <v>1686</v>
      </c>
      <c r="C698" s="69" t="s">
        <v>1687</v>
      </c>
      <c r="D698" s="70">
        <v>761</v>
      </c>
    </row>
    <row r="699" spans="1:4" x14ac:dyDescent="0.25">
      <c r="A699" s="69" t="s">
        <v>1688</v>
      </c>
      <c r="B699" s="69" t="s">
        <v>1689</v>
      </c>
      <c r="C699" s="69" t="s">
        <v>1690</v>
      </c>
      <c r="D699" s="70">
        <v>556</v>
      </c>
    </row>
    <row r="700" spans="1:4" x14ac:dyDescent="0.25">
      <c r="A700" s="69" t="s">
        <v>1691</v>
      </c>
      <c r="B700" s="69" t="s">
        <v>1692</v>
      </c>
      <c r="C700" s="69" t="s">
        <v>1693</v>
      </c>
      <c r="D700" s="70">
        <v>528</v>
      </c>
    </row>
    <row r="701" spans="1:4" x14ac:dyDescent="0.25">
      <c r="A701" s="69" t="s">
        <v>1694</v>
      </c>
      <c r="B701" s="69" t="s">
        <v>1695</v>
      </c>
      <c r="C701" s="69" t="s">
        <v>129</v>
      </c>
      <c r="D701" s="70">
        <v>0</v>
      </c>
    </row>
    <row r="702" spans="1:4" x14ac:dyDescent="0.25">
      <c r="A702" s="69" t="s">
        <v>1696</v>
      </c>
      <c r="B702" s="69" t="s">
        <v>1697</v>
      </c>
      <c r="C702" s="69" t="s">
        <v>129</v>
      </c>
      <c r="D702" s="70">
        <v>0</v>
      </c>
    </row>
    <row r="703" spans="1:4" x14ac:dyDescent="0.25">
      <c r="A703" s="69" t="s">
        <v>1698</v>
      </c>
      <c r="B703" s="69" t="s">
        <v>1699</v>
      </c>
      <c r="C703" s="69" t="s">
        <v>129</v>
      </c>
      <c r="D703" s="70">
        <v>197</v>
      </c>
    </row>
    <row r="704" spans="1:4" x14ac:dyDescent="0.25">
      <c r="A704" s="69" t="s">
        <v>1700</v>
      </c>
      <c r="B704" s="69" t="s">
        <v>1701</v>
      </c>
      <c r="C704" s="69" t="s">
        <v>129</v>
      </c>
      <c r="D704" s="70">
        <v>394</v>
      </c>
    </row>
    <row r="705" spans="1:4" x14ac:dyDescent="0.25">
      <c r="A705" s="69" t="s">
        <v>1702</v>
      </c>
      <c r="B705" s="69" t="s">
        <v>1703</v>
      </c>
      <c r="C705" s="69" t="s">
        <v>1704</v>
      </c>
      <c r="D705" s="70">
        <v>311</v>
      </c>
    </row>
    <row r="706" spans="1:4" x14ac:dyDescent="0.25">
      <c r="A706" s="69" t="s">
        <v>1705</v>
      </c>
      <c r="B706" s="69" t="s">
        <v>1706</v>
      </c>
      <c r="C706" s="69" t="s">
        <v>1707</v>
      </c>
      <c r="D706" s="70">
        <v>625</v>
      </c>
    </row>
    <row r="707" spans="1:4" x14ac:dyDescent="0.25">
      <c r="A707" s="69" t="s">
        <v>1708</v>
      </c>
      <c r="B707" s="69" t="s">
        <v>1709</v>
      </c>
      <c r="C707" s="69" t="s">
        <v>1710</v>
      </c>
      <c r="D707" s="70">
        <v>293</v>
      </c>
    </row>
    <row r="708" spans="1:4" x14ac:dyDescent="0.25">
      <c r="A708" s="69" t="s">
        <v>1711</v>
      </c>
      <c r="B708" s="69" t="s">
        <v>1712</v>
      </c>
      <c r="C708" s="69" t="s">
        <v>129</v>
      </c>
      <c r="D708" s="70">
        <v>0</v>
      </c>
    </row>
    <row r="709" spans="1:4" x14ac:dyDescent="0.25">
      <c r="A709" s="69" t="s">
        <v>1713</v>
      </c>
      <c r="B709" s="69" t="s">
        <v>1714</v>
      </c>
      <c r="C709" s="69" t="s">
        <v>129</v>
      </c>
      <c r="D709" s="70">
        <v>0</v>
      </c>
    </row>
    <row r="710" spans="1:4" x14ac:dyDescent="0.25">
      <c r="A710" s="69" t="s">
        <v>1715</v>
      </c>
      <c r="B710" s="69" t="s">
        <v>1716</v>
      </c>
      <c r="C710" s="69" t="s">
        <v>1717</v>
      </c>
      <c r="D710" s="70">
        <v>211</v>
      </c>
    </row>
    <row r="711" spans="1:4" x14ac:dyDescent="0.25">
      <c r="A711" s="69" t="s">
        <v>1718</v>
      </c>
      <c r="B711" s="69" t="s">
        <v>1719</v>
      </c>
      <c r="C711" s="69" t="s">
        <v>1720</v>
      </c>
      <c r="D711" s="70">
        <v>215</v>
      </c>
    </row>
    <row r="712" spans="1:4" x14ac:dyDescent="0.25">
      <c r="A712" s="69" t="s">
        <v>1721</v>
      </c>
      <c r="B712" s="69" t="s">
        <v>396</v>
      </c>
      <c r="C712" s="69" t="s">
        <v>129</v>
      </c>
      <c r="D712" s="70">
        <v>0</v>
      </c>
    </row>
    <row r="713" spans="1:4" x14ac:dyDescent="0.25">
      <c r="A713" s="69" t="s">
        <v>1722</v>
      </c>
      <c r="B713" s="69" t="s">
        <v>1723</v>
      </c>
      <c r="C713" s="69" t="s">
        <v>1724</v>
      </c>
      <c r="D713" s="70">
        <v>1776</v>
      </c>
    </row>
    <row r="714" spans="1:4" x14ac:dyDescent="0.25">
      <c r="A714" s="69" t="s">
        <v>1725</v>
      </c>
      <c r="B714" s="69" t="s">
        <v>1726</v>
      </c>
      <c r="C714" s="69" t="s">
        <v>1727</v>
      </c>
      <c r="D714" s="70">
        <v>1644</v>
      </c>
    </row>
    <row r="715" spans="1:4" x14ac:dyDescent="0.25">
      <c r="A715" s="69" t="s">
        <v>1728</v>
      </c>
      <c r="B715" s="69" t="s">
        <v>1729</v>
      </c>
      <c r="C715" s="69" t="s">
        <v>129</v>
      </c>
      <c r="D715" s="70">
        <v>0</v>
      </c>
    </row>
    <row r="716" spans="1:4" x14ac:dyDescent="0.25">
      <c r="A716" s="69" t="s">
        <v>1730</v>
      </c>
      <c r="B716" s="69" t="s">
        <v>1731</v>
      </c>
      <c r="C716" s="69" t="s">
        <v>129</v>
      </c>
      <c r="D716" s="70">
        <v>0</v>
      </c>
    </row>
    <row r="717" spans="1:4" x14ac:dyDescent="0.25">
      <c r="A717" s="69" t="s">
        <v>1732</v>
      </c>
      <c r="B717" s="69" t="s">
        <v>1733</v>
      </c>
      <c r="C717" s="69" t="s">
        <v>129</v>
      </c>
      <c r="D717" s="70">
        <v>0</v>
      </c>
    </row>
    <row r="718" spans="1:4" x14ac:dyDescent="0.25">
      <c r="A718" s="69" t="s">
        <v>1734</v>
      </c>
      <c r="B718" s="69" t="s">
        <v>1735</v>
      </c>
      <c r="C718" s="69" t="s">
        <v>1736</v>
      </c>
      <c r="D718" s="70">
        <v>830</v>
      </c>
    </row>
    <row r="719" spans="1:4" x14ac:dyDescent="0.25">
      <c r="A719" s="69" t="s">
        <v>1737</v>
      </c>
      <c r="B719" s="69" t="s">
        <v>1738</v>
      </c>
      <c r="C719" s="69" t="s">
        <v>1739</v>
      </c>
      <c r="D719" s="70">
        <v>972</v>
      </c>
    </row>
    <row r="720" spans="1:4" x14ac:dyDescent="0.25">
      <c r="A720" s="69" t="s">
        <v>1740</v>
      </c>
      <c r="B720" s="69" t="s">
        <v>1741</v>
      </c>
      <c r="C720" s="69" t="s">
        <v>1742</v>
      </c>
      <c r="D720" s="70">
        <v>1005</v>
      </c>
    </row>
    <row r="721" spans="1:4" x14ac:dyDescent="0.25">
      <c r="A721" s="69" t="s">
        <v>1743</v>
      </c>
      <c r="B721" s="69" t="s">
        <v>1744</v>
      </c>
      <c r="C721" s="69" t="s">
        <v>129</v>
      </c>
      <c r="D721" s="70">
        <v>548</v>
      </c>
    </row>
    <row r="722" spans="1:4" x14ac:dyDescent="0.25">
      <c r="A722" s="69" t="s">
        <v>1745</v>
      </c>
      <c r="B722" s="69" t="s">
        <v>1746</v>
      </c>
      <c r="C722" s="69" t="s">
        <v>129</v>
      </c>
      <c r="D722" s="70">
        <v>730.67</v>
      </c>
    </row>
    <row r="723" spans="1:4" x14ac:dyDescent="0.25">
      <c r="A723" s="69" t="s">
        <v>1747</v>
      </c>
      <c r="B723" s="69" t="s">
        <v>1748</v>
      </c>
      <c r="C723" s="69" t="s">
        <v>129</v>
      </c>
      <c r="D723" s="70">
        <v>1096</v>
      </c>
    </row>
    <row r="724" spans="1:4" x14ac:dyDescent="0.25">
      <c r="A724" s="69" t="s">
        <v>1749</v>
      </c>
      <c r="B724" s="69" t="s">
        <v>1750</v>
      </c>
      <c r="C724" s="69" t="s">
        <v>129</v>
      </c>
      <c r="D724" s="70">
        <v>1096</v>
      </c>
    </row>
    <row r="725" spans="1:4" x14ac:dyDescent="0.25">
      <c r="A725" s="69" t="s">
        <v>1751</v>
      </c>
      <c r="B725" s="69" t="s">
        <v>396</v>
      </c>
      <c r="C725" s="69" t="s">
        <v>129</v>
      </c>
      <c r="D725" s="70">
        <v>0</v>
      </c>
    </row>
    <row r="726" spans="1:4" x14ac:dyDescent="0.25">
      <c r="A726" s="69" t="s">
        <v>1752</v>
      </c>
      <c r="B726" s="69" t="s">
        <v>1753</v>
      </c>
      <c r="C726" s="69" t="s">
        <v>1754</v>
      </c>
      <c r="D726" s="70">
        <v>152.52000000000001</v>
      </c>
    </row>
    <row r="727" spans="1:4" x14ac:dyDescent="0.25">
      <c r="A727" s="69" t="s">
        <v>1755</v>
      </c>
      <c r="B727" s="69" t="s">
        <v>1756</v>
      </c>
      <c r="C727" s="69" t="s">
        <v>1757</v>
      </c>
      <c r="D727" s="70">
        <v>185</v>
      </c>
    </row>
    <row r="728" spans="1:4" x14ac:dyDescent="0.25">
      <c r="A728" s="69" t="s">
        <v>1758</v>
      </c>
      <c r="B728" s="69" t="s">
        <v>1759</v>
      </c>
      <c r="C728" s="69" t="s">
        <v>1760</v>
      </c>
      <c r="D728" s="70">
        <v>98.4</v>
      </c>
    </row>
    <row r="729" spans="1:4" x14ac:dyDescent="0.25">
      <c r="A729" s="69" t="s">
        <v>1761</v>
      </c>
      <c r="B729" s="69" t="s">
        <v>1762</v>
      </c>
      <c r="C729" s="69" t="s">
        <v>1763</v>
      </c>
      <c r="D729" s="70">
        <v>98.4</v>
      </c>
    </row>
    <row r="730" spans="1:4" x14ac:dyDescent="0.25">
      <c r="A730" s="69" t="s">
        <v>1764</v>
      </c>
      <c r="B730" s="69" t="s">
        <v>1765</v>
      </c>
      <c r="C730" s="69" t="s">
        <v>1766</v>
      </c>
      <c r="D730" s="70">
        <v>104.96</v>
      </c>
    </row>
    <row r="731" spans="1:4" x14ac:dyDescent="0.25">
      <c r="A731" s="69" t="s">
        <v>1767</v>
      </c>
      <c r="B731" s="69" t="s">
        <v>1768</v>
      </c>
      <c r="C731" s="69" t="s">
        <v>1769</v>
      </c>
      <c r="D731" s="70">
        <v>104.96</v>
      </c>
    </row>
    <row r="732" spans="1:4" x14ac:dyDescent="0.25">
      <c r="A732" s="69" t="s">
        <v>1770</v>
      </c>
      <c r="B732" s="69" t="s">
        <v>1771</v>
      </c>
      <c r="C732" s="69" t="s">
        <v>1772</v>
      </c>
      <c r="D732" s="70">
        <v>82</v>
      </c>
    </row>
    <row r="733" spans="1:4" x14ac:dyDescent="0.25">
      <c r="A733" s="69" t="s">
        <v>1773</v>
      </c>
      <c r="B733" s="69" t="s">
        <v>1774</v>
      </c>
      <c r="C733" s="69" t="s">
        <v>1775</v>
      </c>
      <c r="D733" s="70">
        <v>82</v>
      </c>
    </row>
    <row r="734" spans="1:4" x14ac:dyDescent="0.25">
      <c r="A734" s="69" t="s">
        <v>1776</v>
      </c>
      <c r="B734" s="69" t="s">
        <v>1777</v>
      </c>
      <c r="C734" s="69" t="s">
        <v>1778</v>
      </c>
      <c r="D734" s="70">
        <v>115.62</v>
      </c>
    </row>
    <row r="735" spans="1:4" x14ac:dyDescent="0.25">
      <c r="A735" s="69" t="s">
        <v>1779</v>
      </c>
      <c r="B735" s="69" t="s">
        <v>1780</v>
      </c>
      <c r="C735" s="69" t="s">
        <v>1781</v>
      </c>
      <c r="D735" s="70">
        <v>115.62</v>
      </c>
    </row>
    <row r="736" spans="1:4" x14ac:dyDescent="0.25">
      <c r="A736" s="69" t="s">
        <v>1782</v>
      </c>
      <c r="B736" s="69" t="s">
        <v>1783</v>
      </c>
      <c r="C736" s="69" t="s">
        <v>1784</v>
      </c>
      <c r="D736" s="70">
        <v>122.18</v>
      </c>
    </row>
    <row r="737" spans="1:4" x14ac:dyDescent="0.25">
      <c r="A737" s="69" t="s">
        <v>1785</v>
      </c>
      <c r="B737" s="69" t="s">
        <v>1786</v>
      </c>
      <c r="C737" s="69" t="s">
        <v>1787</v>
      </c>
      <c r="D737" s="70">
        <v>122.18</v>
      </c>
    </row>
    <row r="738" spans="1:4" x14ac:dyDescent="0.25">
      <c r="A738" s="69" t="s">
        <v>1788</v>
      </c>
      <c r="B738" s="69" t="s">
        <v>1789</v>
      </c>
      <c r="C738" s="69" t="s">
        <v>1790</v>
      </c>
      <c r="D738" s="70">
        <v>70.52</v>
      </c>
    </row>
    <row r="739" spans="1:4" x14ac:dyDescent="0.25">
      <c r="A739" s="69" t="s">
        <v>1791</v>
      </c>
      <c r="B739" s="69" t="s">
        <v>1792</v>
      </c>
      <c r="C739" s="69" t="s">
        <v>1793</v>
      </c>
      <c r="D739" s="70">
        <v>70.52</v>
      </c>
    </row>
    <row r="740" spans="1:4" x14ac:dyDescent="0.25">
      <c r="A740" s="69" t="s">
        <v>1794</v>
      </c>
      <c r="B740" s="69" t="s">
        <v>1795</v>
      </c>
      <c r="C740" s="69" t="s">
        <v>1796</v>
      </c>
      <c r="D740" s="70">
        <v>102.5</v>
      </c>
    </row>
    <row r="741" spans="1:4" x14ac:dyDescent="0.25">
      <c r="A741" s="69" t="s">
        <v>1797</v>
      </c>
      <c r="B741" s="69" t="s">
        <v>1798</v>
      </c>
      <c r="C741" s="69" t="s">
        <v>1799</v>
      </c>
      <c r="D741" s="70">
        <v>102.5</v>
      </c>
    </row>
    <row r="742" spans="1:4" x14ac:dyDescent="0.25">
      <c r="A742" s="69" t="s">
        <v>1800</v>
      </c>
      <c r="B742" s="69" t="s">
        <v>1801</v>
      </c>
      <c r="C742" s="69" t="s">
        <v>1802</v>
      </c>
      <c r="D742" s="70">
        <v>143.44999999999999</v>
      </c>
    </row>
    <row r="743" spans="1:4" x14ac:dyDescent="0.25">
      <c r="A743" s="69" t="s">
        <v>1803</v>
      </c>
      <c r="B743" s="69" t="s">
        <v>1804</v>
      </c>
      <c r="C743" s="69" t="s">
        <v>1805</v>
      </c>
      <c r="D743" s="70">
        <v>143.44999999999999</v>
      </c>
    </row>
    <row r="744" spans="1:4" x14ac:dyDescent="0.25">
      <c r="A744" s="69" t="s">
        <v>1806</v>
      </c>
      <c r="B744" s="69" t="s">
        <v>1807</v>
      </c>
      <c r="C744" s="69" t="s">
        <v>1808</v>
      </c>
      <c r="D744" s="70">
        <v>123.82</v>
      </c>
    </row>
    <row r="745" spans="1:4" x14ac:dyDescent="0.25">
      <c r="A745" s="69" t="s">
        <v>1809</v>
      </c>
      <c r="B745" s="69" t="s">
        <v>1810</v>
      </c>
      <c r="C745" s="69" t="s">
        <v>1811</v>
      </c>
      <c r="D745" s="70">
        <v>123.82</v>
      </c>
    </row>
    <row r="746" spans="1:4" x14ac:dyDescent="0.25">
      <c r="A746" s="69" t="s">
        <v>1812</v>
      </c>
      <c r="B746" s="69" t="s">
        <v>1813</v>
      </c>
      <c r="C746" s="69" t="s">
        <v>1814</v>
      </c>
      <c r="D746" s="70">
        <v>135</v>
      </c>
    </row>
    <row r="747" spans="1:4" x14ac:dyDescent="0.25">
      <c r="A747" s="69" t="s">
        <v>1815</v>
      </c>
      <c r="B747" s="69" t="s">
        <v>1816</v>
      </c>
      <c r="C747" s="69" t="s">
        <v>1817</v>
      </c>
      <c r="D747" s="70">
        <v>135</v>
      </c>
    </row>
    <row r="748" spans="1:4" x14ac:dyDescent="0.25">
      <c r="A748" s="69" t="s">
        <v>1818</v>
      </c>
      <c r="B748" s="69" t="s">
        <v>1819</v>
      </c>
      <c r="C748" s="69" t="s">
        <v>1820</v>
      </c>
      <c r="D748" s="70">
        <v>172</v>
      </c>
    </row>
    <row r="749" spans="1:4" x14ac:dyDescent="0.25">
      <c r="A749" s="69" t="s">
        <v>1821</v>
      </c>
      <c r="B749" s="69" t="s">
        <v>1822</v>
      </c>
      <c r="C749" s="69" t="s">
        <v>1823</v>
      </c>
      <c r="D749" s="70">
        <v>172</v>
      </c>
    </row>
    <row r="750" spans="1:4" x14ac:dyDescent="0.25">
      <c r="A750" s="69" t="s">
        <v>1824</v>
      </c>
      <c r="B750" s="69" t="s">
        <v>1825</v>
      </c>
      <c r="C750" s="69" t="s">
        <v>1826</v>
      </c>
      <c r="D750" s="70">
        <v>154.16</v>
      </c>
    </row>
    <row r="751" spans="1:4" x14ac:dyDescent="0.25">
      <c r="A751" s="69" t="s">
        <v>1827</v>
      </c>
      <c r="B751" s="69" t="s">
        <v>1828</v>
      </c>
      <c r="C751" s="69" t="s">
        <v>1829</v>
      </c>
      <c r="D751" s="70">
        <v>172</v>
      </c>
    </row>
    <row r="752" spans="1:4" x14ac:dyDescent="0.25">
      <c r="A752" s="69" t="s">
        <v>1830</v>
      </c>
      <c r="B752" s="69" t="s">
        <v>1831</v>
      </c>
      <c r="C752" s="69" t="s">
        <v>129</v>
      </c>
      <c r="D752" s="70">
        <v>284.5</v>
      </c>
    </row>
    <row r="753" spans="1:4" x14ac:dyDescent="0.25">
      <c r="A753" s="69" t="s">
        <v>1832</v>
      </c>
      <c r="B753" s="69" t="s">
        <v>1833</v>
      </c>
      <c r="C753" s="69" t="s">
        <v>129</v>
      </c>
      <c r="D753" s="70">
        <v>569</v>
      </c>
    </row>
    <row r="754" spans="1:4" x14ac:dyDescent="0.25">
      <c r="A754" s="69" t="s">
        <v>1834</v>
      </c>
      <c r="B754" s="69" t="s">
        <v>1835</v>
      </c>
      <c r="C754" s="69" t="s">
        <v>1836</v>
      </c>
      <c r="D754" s="70">
        <v>215</v>
      </c>
    </row>
    <row r="755" spans="1:4" x14ac:dyDescent="0.25">
      <c r="A755" s="69" t="s">
        <v>1837</v>
      </c>
      <c r="B755" s="69" t="s">
        <v>1838</v>
      </c>
      <c r="C755" s="69" t="s">
        <v>1839</v>
      </c>
      <c r="D755" s="70">
        <v>228</v>
      </c>
    </row>
    <row r="756" spans="1:4" x14ac:dyDescent="0.25">
      <c r="A756" s="69" t="s">
        <v>1840</v>
      </c>
      <c r="B756" s="69" t="s">
        <v>1841</v>
      </c>
      <c r="C756" s="69" t="s">
        <v>1842</v>
      </c>
      <c r="D756" s="70">
        <v>218</v>
      </c>
    </row>
    <row r="757" spans="1:4" x14ac:dyDescent="0.25">
      <c r="A757" s="69" t="s">
        <v>1843</v>
      </c>
      <c r="B757" s="69" t="s">
        <v>1844</v>
      </c>
      <c r="C757" s="69" t="s">
        <v>1845</v>
      </c>
      <c r="D757" s="70">
        <v>211</v>
      </c>
    </row>
    <row r="758" spans="1:4" x14ac:dyDescent="0.25">
      <c r="A758" s="69" t="s">
        <v>1846</v>
      </c>
      <c r="B758" s="69" t="s">
        <v>1847</v>
      </c>
      <c r="C758" s="69" t="s">
        <v>129</v>
      </c>
      <c r="D758" s="70">
        <v>0</v>
      </c>
    </row>
    <row r="759" spans="1:4" x14ac:dyDescent="0.25">
      <c r="A759" s="69" t="s">
        <v>1848</v>
      </c>
      <c r="B759" s="69" t="s">
        <v>1849</v>
      </c>
      <c r="C759" s="69" t="s">
        <v>1850</v>
      </c>
      <c r="D759" s="70">
        <v>262</v>
      </c>
    </row>
    <row r="760" spans="1:4" x14ac:dyDescent="0.25">
      <c r="A760" s="69" t="s">
        <v>1851</v>
      </c>
      <c r="B760" s="69" t="s">
        <v>1852</v>
      </c>
      <c r="C760" s="69" t="s">
        <v>1853</v>
      </c>
      <c r="D760" s="70">
        <v>593</v>
      </c>
    </row>
    <row r="761" spans="1:4" x14ac:dyDescent="0.25">
      <c r="A761" s="69" t="s">
        <v>1854</v>
      </c>
      <c r="B761" s="69" t="s">
        <v>1855</v>
      </c>
      <c r="C761" s="69" t="s">
        <v>1856</v>
      </c>
      <c r="D761" s="70">
        <v>575</v>
      </c>
    </row>
    <row r="762" spans="1:4" x14ac:dyDescent="0.25">
      <c r="A762" s="69" t="s">
        <v>1857</v>
      </c>
      <c r="B762" s="69" t="s">
        <v>1858</v>
      </c>
      <c r="C762" s="69" t="s">
        <v>1859</v>
      </c>
      <c r="D762" s="70">
        <v>542</v>
      </c>
    </row>
    <row r="763" spans="1:4" x14ac:dyDescent="0.25">
      <c r="A763" s="69" t="s">
        <v>1860</v>
      </c>
      <c r="B763" s="69" t="s">
        <v>1861</v>
      </c>
      <c r="C763" s="69" t="s">
        <v>129</v>
      </c>
      <c r="D763" s="70">
        <v>0</v>
      </c>
    </row>
    <row r="764" spans="1:4" x14ac:dyDescent="0.25">
      <c r="A764" s="69" t="s">
        <v>1862</v>
      </c>
      <c r="B764" s="69" t="s">
        <v>1863</v>
      </c>
      <c r="C764" s="69" t="s">
        <v>129</v>
      </c>
      <c r="D764" s="70">
        <v>0</v>
      </c>
    </row>
    <row r="765" spans="1:4" x14ac:dyDescent="0.25">
      <c r="A765" s="69" t="s">
        <v>1864</v>
      </c>
      <c r="B765" s="69" t="s">
        <v>1865</v>
      </c>
      <c r="C765" s="69" t="s">
        <v>129</v>
      </c>
      <c r="D765" s="70">
        <v>0</v>
      </c>
    </row>
    <row r="766" spans="1:4" x14ac:dyDescent="0.25">
      <c r="A766" s="69" t="s">
        <v>1866</v>
      </c>
      <c r="B766" s="69" t="s">
        <v>1867</v>
      </c>
      <c r="C766" s="69" t="s">
        <v>1868</v>
      </c>
      <c r="D766" s="70">
        <v>215</v>
      </c>
    </row>
    <row r="767" spans="1:4" x14ac:dyDescent="0.25">
      <c r="A767" s="69" t="s">
        <v>1869</v>
      </c>
      <c r="B767" s="69" t="s">
        <v>1870</v>
      </c>
      <c r="C767" s="69" t="s">
        <v>129</v>
      </c>
      <c r="D767" s="70">
        <v>0</v>
      </c>
    </row>
    <row r="768" spans="1:4" x14ac:dyDescent="0.25">
      <c r="A768" s="69" t="s">
        <v>1871</v>
      </c>
      <c r="B768" s="69" t="s">
        <v>1872</v>
      </c>
      <c r="C768" s="69" t="s">
        <v>129</v>
      </c>
      <c r="D768" s="70">
        <v>272</v>
      </c>
    </row>
    <row r="769" spans="1:4" x14ac:dyDescent="0.25">
      <c r="A769" s="69" t="s">
        <v>1873</v>
      </c>
      <c r="B769" s="69" t="s">
        <v>1874</v>
      </c>
      <c r="C769" s="69" t="s">
        <v>129</v>
      </c>
      <c r="D769" s="70">
        <v>552</v>
      </c>
    </row>
    <row r="770" spans="1:4" x14ac:dyDescent="0.25">
      <c r="A770" s="69" t="s">
        <v>1875</v>
      </c>
      <c r="B770" s="69" t="s">
        <v>1876</v>
      </c>
      <c r="C770" s="69" t="s">
        <v>1877</v>
      </c>
      <c r="D770" s="70">
        <v>206</v>
      </c>
    </row>
    <row r="771" spans="1:4" x14ac:dyDescent="0.25">
      <c r="A771" s="69" t="s">
        <v>1878</v>
      </c>
      <c r="B771" s="69" t="s">
        <v>1879</v>
      </c>
      <c r="C771" s="69" t="s">
        <v>129</v>
      </c>
      <c r="D771" s="70">
        <v>418</v>
      </c>
    </row>
    <row r="772" spans="1:4" x14ac:dyDescent="0.25">
      <c r="A772" s="69" t="s">
        <v>1880</v>
      </c>
      <c r="B772" s="69" t="s">
        <v>1881</v>
      </c>
      <c r="C772" s="69" t="s">
        <v>1882</v>
      </c>
      <c r="D772" s="70">
        <v>228</v>
      </c>
    </row>
    <row r="773" spans="1:4" x14ac:dyDescent="0.25">
      <c r="A773" s="69" t="s">
        <v>1883</v>
      </c>
      <c r="B773" s="69" t="s">
        <v>1884</v>
      </c>
      <c r="C773" s="69" t="s">
        <v>1885</v>
      </c>
      <c r="D773" s="70">
        <v>218</v>
      </c>
    </row>
    <row r="774" spans="1:4" x14ac:dyDescent="0.25">
      <c r="A774" s="69" t="s">
        <v>1886</v>
      </c>
      <c r="B774" s="69" t="s">
        <v>1887</v>
      </c>
      <c r="C774" s="69" t="s">
        <v>1888</v>
      </c>
      <c r="D774" s="70">
        <v>211</v>
      </c>
    </row>
    <row r="775" spans="1:4" x14ac:dyDescent="0.25">
      <c r="A775" s="69" t="s">
        <v>1889</v>
      </c>
      <c r="B775" s="69" t="s">
        <v>1890</v>
      </c>
      <c r="C775" s="69" t="s">
        <v>1891</v>
      </c>
      <c r="D775" s="70">
        <v>589</v>
      </c>
    </row>
    <row r="776" spans="1:4" x14ac:dyDescent="0.25">
      <c r="A776" s="69" t="s">
        <v>1892</v>
      </c>
      <c r="B776" s="69" t="s">
        <v>1893</v>
      </c>
      <c r="C776" s="69" t="s">
        <v>129</v>
      </c>
      <c r="D776" s="70">
        <v>0</v>
      </c>
    </row>
    <row r="777" spans="1:4" x14ac:dyDescent="0.25">
      <c r="A777" s="69" t="s">
        <v>1894</v>
      </c>
      <c r="B777" s="69" t="s">
        <v>1895</v>
      </c>
      <c r="C777" s="69" t="s">
        <v>129</v>
      </c>
      <c r="D777" s="70">
        <v>0</v>
      </c>
    </row>
    <row r="778" spans="1:4" x14ac:dyDescent="0.25">
      <c r="A778" s="69" t="s">
        <v>1896</v>
      </c>
      <c r="B778" s="69" t="s">
        <v>1897</v>
      </c>
      <c r="C778" s="69" t="s">
        <v>129</v>
      </c>
      <c r="D778" s="70">
        <v>0</v>
      </c>
    </row>
    <row r="779" spans="1:4" x14ac:dyDescent="0.25">
      <c r="A779" s="69" t="s">
        <v>1898</v>
      </c>
      <c r="B779" s="69" t="s">
        <v>1899</v>
      </c>
      <c r="C779" s="69" t="s">
        <v>1900</v>
      </c>
      <c r="D779" s="70">
        <v>0</v>
      </c>
    </row>
    <row r="780" spans="1:4" x14ac:dyDescent="0.25">
      <c r="A780" s="69" t="s">
        <v>1901</v>
      </c>
      <c r="B780" s="69" t="s">
        <v>1902</v>
      </c>
      <c r="C780" s="69" t="s">
        <v>129</v>
      </c>
      <c r="D780" s="70">
        <v>0</v>
      </c>
    </row>
    <row r="781" spans="1:4" x14ac:dyDescent="0.25">
      <c r="A781" s="69" t="s">
        <v>1903</v>
      </c>
      <c r="B781" s="69" t="s">
        <v>1904</v>
      </c>
      <c r="C781" s="69" t="s">
        <v>129</v>
      </c>
      <c r="D781" s="70">
        <v>0</v>
      </c>
    </row>
    <row r="782" spans="1:4" x14ac:dyDescent="0.25">
      <c r="A782" s="69" t="s">
        <v>1905</v>
      </c>
      <c r="B782" s="69" t="s">
        <v>396</v>
      </c>
      <c r="C782" s="69" t="s">
        <v>129</v>
      </c>
      <c r="D782" s="70">
        <v>0</v>
      </c>
    </row>
    <row r="783" spans="1:4" x14ac:dyDescent="0.25">
      <c r="A783" s="69" t="s">
        <v>1906</v>
      </c>
      <c r="B783" s="69" t="s">
        <v>1907</v>
      </c>
      <c r="C783" s="69" t="s">
        <v>1900</v>
      </c>
      <c r="D783" s="70">
        <v>65.5</v>
      </c>
    </row>
    <row r="784" spans="1:4" x14ac:dyDescent="0.25">
      <c r="A784" s="69" t="s">
        <v>1908</v>
      </c>
      <c r="B784" s="69" t="s">
        <v>1909</v>
      </c>
      <c r="C784" s="69" t="s">
        <v>1900</v>
      </c>
      <c r="D784" s="70">
        <v>17.64</v>
      </c>
    </row>
    <row r="785" spans="1:4" x14ac:dyDescent="0.25">
      <c r="A785" s="69" t="s">
        <v>1910</v>
      </c>
      <c r="B785" s="69" t="s">
        <v>1911</v>
      </c>
      <c r="C785" s="69" t="s">
        <v>1900</v>
      </c>
      <c r="D785" s="70">
        <v>25.2</v>
      </c>
    </row>
    <row r="786" spans="1:4" x14ac:dyDescent="0.25">
      <c r="A786" s="69" t="s">
        <v>1912</v>
      </c>
      <c r="B786" s="69" t="s">
        <v>1913</v>
      </c>
      <c r="C786" s="69" t="s">
        <v>1900</v>
      </c>
      <c r="D786" s="70">
        <v>17.64</v>
      </c>
    </row>
    <row r="787" spans="1:4" x14ac:dyDescent="0.25">
      <c r="A787" s="69" t="s">
        <v>1914</v>
      </c>
      <c r="B787" s="69" t="s">
        <v>1915</v>
      </c>
      <c r="C787" s="69" t="s">
        <v>1900</v>
      </c>
      <c r="D787" s="70">
        <v>2</v>
      </c>
    </row>
    <row r="788" spans="1:4" x14ac:dyDescent="0.25">
      <c r="A788" s="69" t="s">
        <v>1916</v>
      </c>
      <c r="B788" s="69" t="s">
        <v>1917</v>
      </c>
      <c r="C788" s="69" t="s">
        <v>1918</v>
      </c>
      <c r="D788" s="70">
        <v>45</v>
      </c>
    </row>
    <row r="789" spans="1:4" x14ac:dyDescent="0.25">
      <c r="A789" s="69" t="s">
        <v>1919</v>
      </c>
      <c r="B789" s="69" t="s">
        <v>1920</v>
      </c>
      <c r="C789" s="69" t="s">
        <v>1900</v>
      </c>
      <c r="D789" s="70">
        <v>13.86</v>
      </c>
    </row>
    <row r="790" spans="1:4" x14ac:dyDescent="0.25">
      <c r="A790" s="69" t="s">
        <v>1921</v>
      </c>
      <c r="B790" s="69" t="s">
        <v>1922</v>
      </c>
      <c r="C790" s="69" t="s">
        <v>1900</v>
      </c>
      <c r="D790" s="70">
        <v>27.71</v>
      </c>
    </row>
    <row r="791" spans="1:4" x14ac:dyDescent="0.25">
      <c r="A791" s="69" t="s">
        <v>1923</v>
      </c>
      <c r="B791" s="69" t="s">
        <v>1924</v>
      </c>
      <c r="C791" s="69" t="s">
        <v>129</v>
      </c>
      <c r="D791" s="70">
        <v>0</v>
      </c>
    </row>
    <row r="792" spans="1:4" x14ac:dyDescent="0.25">
      <c r="A792" s="69" t="s">
        <v>1925</v>
      </c>
      <c r="B792" s="69" t="s">
        <v>1926</v>
      </c>
      <c r="C792" s="69" t="s">
        <v>129</v>
      </c>
      <c r="D792" s="70">
        <v>0</v>
      </c>
    </row>
    <row r="793" spans="1:4" x14ac:dyDescent="0.25">
      <c r="A793" s="69" t="s">
        <v>1927</v>
      </c>
      <c r="B793" s="69" t="s">
        <v>1928</v>
      </c>
      <c r="C793" s="69" t="s">
        <v>129</v>
      </c>
      <c r="D793" s="70">
        <v>0</v>
      </c>
    </row>
    <row r="794" spans="1:4" x14ac:dyDescent="0.25">
      <c r="A794" s="69" t="s">
        <v>1929</v>
      </c>
      <c r="B794" s="69" t="s">
        <v>1930</v>
      </c>
      <c r="C794" s="69" t="s">
        <v>1900</v>
      </c>
      <c r="D794" s="70">
        <v>205</v>
      </c>
    </row>
    <row r="795" spans="1:4" x14ac:dyDescent="0.25">
      <c r="A795" s="69" t="s">
        <v>1931</v>
      </c>
      <c r="B795" s="69" t="s">
        <v>1932</v>
      </c>
      <c r="C795" s="69" t="s">
        <v>1900</v>
      </c>
      <c r="D795" s="70">
        <v>10</v>
      </c>
    </row>
    <row r="796" spans="1:4" x14ac:dyDescent="0.25">
      <c r="A796" s="69" t="s">
        <v>1933</v>
      </c>
      <c r="B796" s="69" t="s">
        <v>1934</v>
      </c>
      <c r="C796" s="69" t="s">
        <v>1900</v>
      </c>
      <c r="D796" s="70">
        <v>28</v>
      </c>
    </row>
    <row r="797" spans="1:4" x14ac:dyDescent="0.25">
      <c r="A797" s="69" t="s">
        <v>1935</v>
      </c>
      <c r="B797" s="69" t="s">
        <v>1936</v>
      </c>
      <c r="C797" s="69" t="s">
        <v>1937</v>
      </c>
      <c r="D797" s="70">
        <v>52.52</v>
      </c>
    </row>
    <row r="798" spans="1:4" x14ac:dyDescent="0.25">
      <c r="A798" s="69" t="s">
        <v>1938</v>
      </c>
      <c r="B798" s="69" t="s">
        <v>1939</v>
      </c>
      <c r="C798" s="69" t="s">
        <v>1900</v>
      </c>
      <c r="D798" s="70">
        <v>0</v>
      </c>
    </row>
    <row r="799" spans="1:4" x14ac:dyDescent="0.25">
      <c r="A799" s="69" t="s">
        <v>1940</v>
      </c>
      <c r="B799" s="69" t="s">
        <v>1941</v>
      </c>
      <c r="C799" s="69" t="s">
        <v>1900</v>
      </c>
      <c r="D799" s="70">
        <v>0</v>
      </c>
    </row>
    <row r="800" spans="1:4" x14ac:dyDescent="0.25">
      <c r="A800" s="69" t="s">
        <v>1942</v>
      </c>
      <c r="B800" s="69" t="s">
        <v>1943</v>
      </c>
      <c r="C800" s="69" t="s">
        <v>1900</v>
      </c>
      <c r="D800" s="70">
        <v>0</v>
      </c>
    </row>
    <row r="801" spans="1:4" x14ac:dyDescent="0.25">
      <c r="A801" s="69" t="s">
        <v>1944</v>
      </c>
      <c r="B801" s="69" t="s">
        <v>1945</v>
      </c>
      <c r="C801" s="69" t="s">
        <v>1900</v>
      </c>
      <c r="D801" s="70">
        <v>0</v>
      </c>
    </row>
    <row r="802" spans="1:4" x14ac:dyDescent="0.25">
      <c r="A802" s="69" t="s">
        <v>1946</v>
      </c>
      <c r="B802" s="69" t="s">
        <v>1947</v>
      </c>
      <c r="C802" s="69" t="s">
        <v>1900</v>
      </c>
      <c r="D802" s="70">
        <v>0</v>
      </c>
    </row>
    <row r="803" spans="1:4" x14ac:dyDescent="0.25">
      <c r="A803" s="69" t="s">
        <v>1948</v>
      </c>
      <c r="B803" s="69" t="s">
        <v>1949</v>
      </c>
      <c r="C803" s="69" t="s">
        <v>1900</v>
      </c>
      <c r="D803" s="70">
        <v>0</v>
      </c>
    </row>
    <row r="804" spans="1:4" x14ac:dyDescent="0.25">
      <c r="A804" s="69" t="s">
        <v>1950</v>
      </c>
      <c r="B804" s="69" t="s">
        <v>1951</v>
      </c>
      <c r="C804" s="69" t="s">
        <v>1900</v>
      </c>
      <c r="D804" s="70">
        <v>0</v>
      </c>
    </row>
    <row r="805" spans="1:4" x14ac:dyDescent="0.25">
      <c r="A805" s="69" t="s">
        <v>1952</v>
      </c>
      <c r="B805" s="69" t="s">
        <v>1953</v>
      </c>
      <c r="C805" s="69" t="s">
        <v>1900</v>
      </c>
      <c r="D805" s="70">
        <v>0</v>
      </c>
    </row>
    <row r="806" spans="1:4" x14ac:dyDescent="0.25">
      <c r="A806" s="69" t="s">
        <v>1954</v>
      </c>
      <c r="B806" s="69" t="s">
        <v>1955</v>
      </c>
      <c r="C806" s="69" t="s">
        <v>1900</v>
      </c>
      <c r="D806" s="70">
        <v>0</v>
      </c>
    </row>
    <row r="807" spans="1:4" x14ac:dyDescent="0.25">
      <c r="A807" s="69" t="s">
        <v>1956</v>
      </c>
      <c r="B807" s="69" t="s">
        <v>1957</v>
      </c>
      <c r="C807" s="69" t="s">
        <v>1900</v>
      </c>
      <c r="D807" s="70">
        <v>0</v>
      </c>
    </row>
    <row r="808" spans="1:4" x14ac:dyDescent="0.25">
      <c r="A808" s="69" t="s">
        <v>1958</v>
      </c>
      <c r="B808" s="69" t="s">
        <v>1959</v>
      </c>
      <c r="C808" s="69" t="s">
        <v>1900</v>
      </c>
      <c r="D808" s="70">
        <v>0</v>
      </c>
    </row>
    <row r="809" spans="1:4" x14ac:dyDescent="0.25">
      <c r="A809" s="69" t="s">
        <v>1960</v>
      </c>
      <c r="B809" s="69" t="s">
        <v>1961</v>
      </c>
      <c r="C809" s="69" t="s">
        <v>1900</v>
      </c>
      <c r="D809" s="70">
        <v>0</v>
      </c>
    </row>
    <row r="810" spans="1:4" x14ac:dyDescent="0.25">
      <c r="A810" s="69" t="s">
        <v>1962</v>
      </c>
      <c r="B810" s="69" t="s">
        <v>1963</v>
      </c>
      <c r="C810" s="69" t="s">
        <v>1964</v>
      </c>
      <c r="D810" s="70">
        <v>262.76</v>
      </c>
    </row>
    <row r="811" spans="1:4" x14ac:dyDescent="0.25">
      <c r="A811" s="69" t="s">
        <v>1965</v>
      </c>
      <c r="B811" s="69" t="s">
        <v>1966</v>
      </c>
      <c r="C811" s="69" t="s">
        <v>129</v>
      </c>
      <c r="D811" s="70">
        <v>102.68</v>
      </c>
    </row>
    <row r="812" spans="1:4" x14ac:dyDescent="0.25">
      <c r="A812" s="69" t="s">
        <v>1967</v>
      </c>
      <c r="B812" s="69" t="s">
        <v>1968</v>
      </c>
      <c r="C812" s="69" t="s">
        <v>1900</v>
      </c>
      <c r="D812" s="70">
        <v>17.64</v>
      </c>
    </row>
    <row r="813" spans="1:4" x14ac:dyDescent="0.25">
      <c r="A813" s="69" t="s">
        <v>1969</v>
      </c>
      <c r="B813" s="69" t="s">
        <v>1970</v>
      </c>
      <c r="C813" s="69" t="s">
        <v>1971</v>
      </c>
      <c r="D813" s="70">
        <v>361</v>
      </c>
    </row>
    <row r="814" spans="1:4" x14ac:dyDescent="0.25">
      <c r="A814" s="69" t="s">
        <v>1972</v>
      </c>
      <c r="B814" s="69" t="s">
        <v>1973</v>
      </c>
      <c r="C814" s="69" t="s">
        <v>1900</v>
      </c>
      <c r="D814" s="70">
        <v>49.13</v>
      </c>
    </row>
    <row r="815" spans="1:4" x14ac:dyDescent="0.25">
      <c r="A815" s="69" t="s">
        <v>1974</v>
      </c>
      <c r="B815" s="69" t="s">
        <v>1975</v>
      </c>
      <c r="C815" s="69" t="s">
        <v>1900</v>
      </c>
      <c r="D815" s="70">
        <v>16.37</v>
      </c>
    </row>
    <row r="816" spans="1:4" x14ac:dyDescent="0.25">
      <c r="A816" s="69" t="s">
        <v>1976</v>
      </c>
      <c r="B816" s="69" t="s">
        <v>1977</v>
      </c>
      <c r="C816" s="69" t="s">
        <v>1900</v>
      </c>
      <c r="D816" s="70">
        <v>16.37</v>
      </c>
    </row>
    <row r="817" spans="1:4" x14ac:dyDescent="0.25">
      <c r="A817" s="69" t="s">
        <v>1978</v>
      </c>
      <c r="B817" s="69" t="s">
        <v>1979</v>
      </c>
      <c r="C817" s="69" t="s">
        <v>1900</v>
      </c>
      <c r="D817" s="70">
        <v>16.37</v>
      </c>
    </row>
    <row r="818" spans="1:4" x14ac:dyDescent="0.25">
      <c r="A818" s="69" t="s">
        <v>1980</v>
      </c>
      <c r="B818" s="69" t="s">
        <v>1981</v>
      </c>
      <c r="C818" s="69" t="s">
        <v>1900</v>
      </c>
      <c r="D818" s="70">
        <v>21.42</v>
      </c>
    </row>
    <row r="819" spans="1:4" x14ac:dyDescent="0.25">
      <c r="A819" s="69" t="s">
        <v>1982</v>
      </c>
      <c r="B819" s="69" t="s">
        <v>1983</v>
      </c>
      <c r="C819" s="69" t="s">
        <v>1984</v>
      </c>
      <c r="D819" s="70">
        <v>344</v>
      </c>
    </row>
    <row r="820" spans="1:4" x14ac:dyDescent="0.25">
      <c r="A820" s="69" t="s">
        <v>1985</v>
      </c>
      <c r="B820" s="69" t="s">
        <v>1986</v>
      </c>
      <c r="C820" s="69" t="s">
        <v>1987</v>
      </c>
      <c r="D820" s="70">
        <v>267.06</v>
      </c>
    </row>
    <row r="821" spans="1:4" x14ac:dyDescent="0.25">
      <c r="A821" s="69" t="s">
        <v>1988</v>
      </c>
      <c r="B821" s="69" t="s">
        <v>1989</v>
      </c>
      <c r="C821" s="69" t="s">
        <v>1987</v>
      </c>
      <c r="D821" s="70">
        <v>188.96</v>
      </c>
    </row>
    <row r="822" spans="1:4" x14ac:dyDescent="0.25">
      <c r="A822" s="69" t="s">
        <v>1990</v>
      </c>
      <c r="B822" s="69" t="s">
        <v>1991</v>
      </c>
      <c r="C822" s="69" t="s">
        <v>1900</v>
      </c>
      <c r="D822" s="70">
        <v>16.37</v>
      </c>
    </row>
    <row r="823" spans="1:4" x14ac:dyDescent="0.25">
      <c r="A823" s="69" t="s">
        <v>1992</v>
      </c>
      <c r="B823" s="69" t="s">
        <v>1993</v>
      </c>
      <c r="C823" s="69" t="s">
        <v>1900</v>
      </c>
      <c r="D823" s="70">
        <v>15.12</v>
      </c>
    </row>
    <row r="824" spans="1:4" x14ac:dyDescent="0.25">
      <c r="A824" s="69" t="s">
        <v>1994</v>
      </c>
      <c r="B824" s="69" t="s">
        <v>1995</v>
      </c>
      <c r="C824" s="69" t="s">
        <v>1900</v>
      </c>
      <c r="D824" s="70">
        <v>15.12</v>
      </c>
    </row>
    <row r="825" spans="1:4" x14ac:dyDescent="0.25">
      <c r="A825" s="69" t="s">
        <v>1996</v>
      </c>
      <c r="B825" s="69" t="s">
        <v>1997</v>
      </c>
      <c r="C825" s="69" t="s">
        <v>1900</v>
      </c>
      <c r="D825" s="70">
        <v>18.899999999999999</v>
      </c>
    </row>
    <row r="826" spans="1:4" x14ac:dyDescent="0.25">
      <c r="A826" s="69" t="s">
        <v>1998</v>
      </c>
      <c r="B826" s="69" t="s">
        <v>1999</v>
      </c>
      <c r="C826" s="69" t="s">
        <v>1900</v>
      </c>
      <c r="D826" s="70">
        <v>17.64</v>
      </c>
    </row>
    <row r="827" spans="1:4" x14ac:dyDescent="0.25">
      <c r="A827" s="69" t="s">
        <v>2000</v>
      </c>
      <c r="B827" s="69" t="s">
        <v>2001</v>
      </c>
      <c r="C827" s="69" t="s">
        <v>1900</v>
      </c>
      <c r="D827" s="70">
        <v>16.37</v>
      </c>
    </row>
    <row r="828" spans="1:4" x14ac:dyDescent="0.25">
      <c r="A828" s="69" t="s">
        <v>2002</v>
      </c>
      <c r="B828" s="69" t="s">
        <v>2003</v>
      </c>
      <c r="C828" s="69" t="s">
        <v>1900</v>
      </c>
      <c r="D828" s="70">
        <v>94.48</v>
      </c>
    </row>
    <row r="829" spans="1:4" x14ac:dyDescent="0.25">
      <c r="A829" s="69" t="s">
        <v>2004</v>
      </c>
      <c r="B829" s="69" t="s">
        <v>2005</v>
      </c>
      <c r="C829" s="69" t="s">
        <v>1900</v>
      </c>
      <c r="D829" s="70">
        <v>10</v>
      </c>
    </row>
    <row r="830" spans="1:4" x14ac:dyDescent="0.25">
      <c r="A830" s="69" t="s">
        <v>2006</v>
      </c>
      <c r="B830" s="69" t="s">
        <v>2007</v>
      </c>
      <c r="C830" s="69" t="s">
        <v>1900</v>
      </c>
      <c r="D830" s="70">
        <v>28.98</v>
      </c>
    </row>
    <row r="831" spans="1:4" x14ac:dyDescent="0.25">
      <c r="A831" s="69" t="s">
        <v>2008</v>
      </c>
      <c r="B831" s="69" t="s">
        <v>2009</v>
      </c>
      <c r="C831" s="69" t="s">
        <v>2010</v>
      </c>
      <c r="D831" s="70">
        <v>1353.84</v>
      </c>
    </row>
    <row r="832" spans="1:4" x14ac:dyDescent="0.25">
      <c r="A832" s="69" t="s">
        <v>2011</v>
      </c>
      <c r="B832" s="69" t="s">
        <v>2012</v>
      </c>
      <c r="C832" s="69" t="s">
        <v>1918</v>
      </c>
      <c r="D832" s="70">
        <v>45</v>
      </c>
    </row>
    <row r="833" spans="1:4" x14ac:dyDescent="0.25">
      <c r="A833" s="69" t="s">
        <v>2013</v>
      </c>
      <c r="B833" s="69" t="s">
        <v>2014</v>
      </c>
      <c r="C833" s="69" t="s">
        <v>1900</v>
      </c>
      <c r="D833" s="70">
        <v>194</v>
      </c>
    </row>
    <row r="834" spans="1:4" x14ac:dyDescent="0.25">
      <c r="A834" s="69" t="s">
        <v>2015</v>
      </c>
      <c r="B834" s="69" t="s">
        <v>2016</v>
      </c>
      <c r="C834" s="69" t="s">
        <v>1900</v>
      </c>
      <c r="D834" s="70">
        <v>20.149999999999999</v>
      </c>
    </row>
    <row r="835" spans="1:4" x14ac:dyDescent="0.25">
      <c r="A835" s="69" t="s">
        <v>2017</v>
      </c>
      <c r="B835" s="69" t="s">
        <v>2018</v>
      </c>
      <c r="C835" s="69" t="s">
        <v>1900</v>
      </c>
      <c r="D835" s="70">
        <v>16.16</v>
      </c>
    </row>
    <row r="836" spans="1:4" x14ac:dyDescent="0.25">
      <c r="A836" s="69" t="s">
        <v>2019</v>
      </c>
      <c r="B836" s="69" t="s">
        <v>2020</v>
      </c>
      <c r="C836" s="69" t="s">
        <v>1900</v>
      </c>
      <c r="D836" s="70">
        <v>52.91</v>
      </c>
    </row>
    <row r="837" spans="1:4" x14ac:dyDescent="0.25">
      <c r="A837" s="69" t="s">
        <v>2021</v>
      </c>
      <c r="B837" s="69" t="s">
        <v>2022</v>
      </c>
      <c r="C837" s="69" t="s">
        <v>1900</v>
      </c>
      <c r="D837" s="70">
        <v>15</v>
      </c>
    </row>
    <row r="838" spans="1:4" x14ac:dyDescent="0.25">
      <c r="A838" s="69" t="s">
        <v>2023</v>
      </c>
      <c r="B838" s="69" t="s">
        <v>2024</v>
      </c>
      <c r="C838" s="69" t="s">
        <v>2025</v>
      </c>
      <c r="D838" s="70">
        <v>64.92</v>
      </c>
    </row>
    <row r="839" spans="1:4" x14ac:dyDescent="0.25">
      <c r="A839" s="69" t="s">
        <v>2026</v>
      </c>
      <c r="B839" s="69" t="s">
        <v>2027</v>
      </c>
      <c r="C839" s="69" t="s">
        <v>1900</v>
      </c>
      <c r="D839" s="70">
        <v>68.03</v>
      </c>
    </row>
    <row r="840" spans="1:4" x14ac:dyDescent="0.25">
      <c r="A840" s="69" t="s">
        <v>2028</v>
      </c>
      <c r="B840" s="69" t="s">
        <v>2029</v>
      </c>
      <c r="C840" s="69" t="s">
        <v>1900</v>
      </c>
      <c r="D840" s="70">
        <v>61.72</v>
      </c>
    </row>
    <row r="841" spans="1:4" x14ac:dyDescent="0.25">
      <c r="A841" s="69" t="s">
        <v>2030</v>
      </c>
      <c r="B841" s="69" t="s">
        <v>2031</v>
      </c>
      <c r="C841" s="69" t="s">
        <v>2032</v>
      </c>
      <c r="D841" s="70">
        <v>224.23</v>
      </c>
    </row>
    <row r="842" spans="1:4" x14ac:dyDescent="0.25">
      <c r="A842" s="69" t="s">
        <v>2033</v>
      </c>
      <c r="B842" s="69" t="s">
        <v>2034</v>
      </c>
      <c r="C842" s="69" t="s">
        <v>129</v>
      </c>
      <c r="D842" s="70">
        <v>98</v>
      </c>
    </row>
    <row r="843" spans="1:4" x14ac:dyDescent="0.25">
      <c r="A843" s="69" t="s">
        <v>2035</v>
      </c>
      <c r="B843" s="69" t="s">
        <v>2036</v>
      </c>
      <c r="C843" s="69" t="s">
        <v>1900</v>
      </c>
      <c r="D843" s="70">
        <v>23.93</v>
      </c>
    </row>
    <row r="844" spans="1:4" x14ac:dyDescent="0.25">
      <c r="A844" s="69" t="s">
        <v>2037</v>
      </c>
      <c r="B844" s="69" t="s">
        <v>2038</v>
      </c>
      <c r="C844" s="69" t="s">
        <v>1900</v>
      </c>
      <c r="D844" s="70">
        <v>22.68</v>
      </c>
    </row>
    <row r="845" spans="1:4" x14ac:dyDescent="0.25">
      <c r="A845" s="69" t="s">
        <v>2039</v>
      </c>
      <c r="B845" s="69" t="s">
        <v>2040</v>
      </c>
      <c r="C845" s="69" t="s">
        <v>1900</v>
      </c>
      <c r="D845" s="70">
        <v>35.549999999999997</v>
      </c>
    </row>
    <row r="846" spans="1:4" x14ac:dyDescent="0.25">
      <c r="A846" s="69" t="s">
        <v>2041</v>
      </c>
      <c r="B846" s="69" t="s">
        <v>2042</v>
      </c>
      <c r="C846" s="69" t="s">
        <v>1900</v>
      </c>
      <c r="D846" s="70">
        <v>11.34</v>
      </c>
    </row>
    <row r="847" spans="1:4" x14ac:dyDescent="0.25">
      <c r="A847" s="69" t="s">
        <v>2043</v>
      </c>
      <c r="B847" s="69" t="s">
        <v>2044</v>
      </c>
      <c r="C847" s="69" t="s">
        <v>1900</v>
      </c>
      <c r="D847" s="70">
        <v>17.64</v>
      </c>
    </row>
    <row r="848" spans="1:4" x14ac:dyDescent="0.25">
      <c r="A848" s="69" t="s">
        <v>2045</v>
      </c>
      <c r="B848" s="69" t="s">
        <v>2046</v>
      </c>
      <c r="C848" s="69" t="s">
        <v>1900</v>
      </c>
      <c r="D848" s="70">
        <v>16.37</v>
      </c>
    </row>
    <row r="849" spans="1:4" x14ac:dyDescent="0.25">
      <c r="A849" s="69" t="s">
        <v>2047</v>
      </c>
      <c r="B849" s="69" t="s">
        <v>2048</v>
      </c>
      <c r="C849" s="69" t="s">
        <v>1900</v>
      </c>
      <c r="D849" s="70">
        <v>16.37</v>
      </c>
    </row>
    <row r="850" spans="1:4" x14ac:dyDescent="0.25">
      <c r="A850" s="69" t="s">
        <v>2049</v>
      </c>
      <c r="B850" s="69" t="s">
        <v>2050</v>
      </c>
      <c r="C850" s="69" t="s">
        <v>1900</v>
      </c>
      <c r="D850" s="70">
        <v>0</v>
      </c>
    </row>
    <row r="851" spans="1:4" x14ac:dyDescent="0.25">
      <c r="A851" s="69" t="s">
        <v>2051</v>
      </c>
      <c r="B851" s="69" t="s">
        <v>2052</v>
      </c>
      <c r="C851" s="69" t="s">
        <v>1900</v>
      </c>
      <c r="D851" s="70">
        <v>0</v>
      </c>
    </row>
    <row r="852" spans="1:4" x14ac:dyDescent="0.25">
      <c r="A852" s="69" t="s">
        <v>2053</v>
      </c>
      <c r="B852" s="69" t="s">
        <v>2054</v>
      </c>
      <c r="C852" s="69" t="s">
        <v>129</v>
      </c>
      <c r="D852" s="70">
        <v>10</v>
      </c>
    </row>
    <row r="853" spans="1:4" x14ac:dyDescent="0.25">
      <c r="A853" s="69" t="s">
        <v>2055</v>
      </c>
      <c r="B853" s="69" t="s">
        <v>2056</v>
      </c>
      <c r="C853" s="69" t="s">
        <v>129</v>
      </c>
      <c r="D853" s="70">
        <v>74.8</v>
      </c>
    </row>
    <row r="854" spans="1:4" x14ac:dyDescent="0.25">
      <c r="A854" s="69" t="s">
        <v>2057</v>
      </c>
      <c r="B854" s="69" t="s">
        <v>2058</v>
      </c>
      <c r="C854" s="69" t="s">
        <v>129</v>
      </c>
      <c r="D854" s="70">
        <v>28.32</v>
      </c>
    </row>
    <row r="855" spans="1:4" x14ac:dyDescent="0.25">
      <c r="A855" s="69" t="s">
        <v>2059</v>
      </c>
      <c r="B855" s="69" t="s">
        <v>2060</v>
      </c>
      <c r="C855" s="69" t="s">
        <v>129</v>
      </c>
      <c r="D855" s="70">
        <v>82.76</v>
      </c>
    </row>
    <row r="856" spans="1:4" x14ac:dyDescent="0.25">
      <c r="A856" s="69" t="s">
        <v>2061</v>
      </c>
      <c r="B856" s="69" t="s">
        <v>2062</v>
      </c>
      <c r="C856" s="69" t="s">
        <v>129</v>
      </c>
      <c r="D856" s="70">
        <v>0</v>
      </c>
    </row>
    <row r="857" spans="1:4" x14ac:dyDescent="0.25">
      <c r="A857" s="69" t="s">
        <v>2063</v>
      </c>
      <c r="B857" s="69" t="s">
        <v>2064</v>
      </c>
      <c r="C857" s="69" t="s">
        <v>129</v>
      </c>
      <c r="D857" s="70">
        <v>0</v>
      </c>
    </row>
    <row r="858" spans="1:4" x14ac:dyDescent="0.25">
      <c r="A858" s="69" t="s">
        <v>2065</v>
      </c>
      <c r="B858" s="69" t="s">
        <v>2066</v>
      </c>
      <c r="C858" s="69" t="s">
        <v>129</v>
      </c>
      <c r="D858" s="70">
        <v>0</v>
      </c>
    </row>
    <row r="859" spans="1:4" x14ac:dyDescent="0.25">
      <c r="A859" s="69" t="s">
        <v>2067</v>
      </c>
      <c r="B859" s="69" t="s">
        <v>2068</v>
      </c>
      <c r="C859" s="69" t="s">
        <v>129</v>
      </c>
      <c r="D859" s="70">
        <v>0</v>
      </c>
    </row>
    <row r="860" spans="1:4" x14ac:dyDescent="0.25">
      <c r="A860" s="69" t="s">
        <v>2069</v>
      </c>
      <c r="B860" s="69" t="s">
        <v>2070</v>
      </c>
      <c r="C860" s="69" t="s">
        <v>129</v>
      </c>
      <c r="D860" s="70">
        <v>0</v>
      </c>
    </row>
    <row r="861" spans="1:4" x14ac:dyDescent="0.25">
      <c r="A861" s="69" t="s">
        <v>2071</v>
      </c>
      <c r="B861" s="69" t="s">
        <v>2072</v>
      </c>
      <c r="C861" s="69" t="s">
        <v>129</v>
      </c>
      <c r="D861" s="70">
        <v>0</v>
      </c>
    </row>
    <row r="862" spans="1:4" x14ac:dyDescent="0.25">
      <c r="A862" s="69" t="s">
        <v>2073</v>
      </c>
      <c r="B862" s="69" t="s">
        <v>2074</v>
      </c>
      <c r="C862" s="69" t="s">
        <v>129</v>
      </c>
      <c r="D862" s="70">
        <v>0</v>
      </c>
    </row>
    <row r="863" spans="1:4" x14ac:dyDescent="0.25">
      <c r="A863" s="69" t="s">
        <v>2075</v>
      </c>
      <c r="B863" s="69" t="s">
        <v>2076</v>
      </c>
      <c r="C863" s="69" t="s">
        <v>129</v>
      </c>
      <c r="D863" s="70">
        <v>0</v>
      </c>
    </row>
    <row r="864" spans="1:4" x14ac:dyDescent="0.25">
      <c r="A864" s="69" t="s">
        <v>2077</v>
      </c>
      <c r="B864" s="69" t="s">
        <v>2078</v>
      </c>
      <c r="C864" s="69" t="s">
        <v>129</v>
      </c>
      <c r="D864" s="70">
        <v>262.76</v>
      </c>
    </row>
    <row r="865" spans="1:4" x14ac:dyDescent="0.25">
      <c r="A865" s="69" t="s">
        <v>2079</v>
      </c>
      <c r="B865" s="69" t="s">
        <v>2080</v>
      </c>
      <c r="C865" s="69" t="s">
        <v>129</v>
      </c>
      <c r="D865" s="70">
        <v>8</v>
      </c>
    </row>
    <row r="866" spans="1:4" x14ac:dyDescent="0.25">
      <c r="A866" s="69" t="s">
        <v>2081</v>
      </c>
      <c r="B866" s="69" t="s">
        <v>2082</v>
      </c>
      <c r="C866" s="69" t="s">
        <v>2083</v>
      </c>
      <c r="D866" s="70">
        <v>760</v>
      </c>
    </row>
    <row r="867" spans="1:4" ht="22.5" x14ac:dyDescent="0.25">
      <c r="A867" s="69" t="s">
        <v>2084</v>
      </c>
      <c r="B867" s="69" t="s">
        <v>2085</v>
      </c>
      <c r="C867" s="69" t="s">
        <v>129</v>
      </c>
      <c r="D867" s="70">
        <v>0</v>
      </c>
    </row>
    <row r="868" spans="1:4" x14ac:dyDescent="0.25">
      <c r="A868" s="69" t="s">
        <v>2086</v>
      </c>
      <c r="B868" s="69" t="s">
        <v>2087</v>
      </c>
      <c r="C868" s="69" t="s">
        <v>129</v>
      </c>
      <c r="D868" s="70">
        <v>0</v>
      </c>
    </row>
    <row r="869" spans="1:4" x14ac:dyDescent="0.25">
      <c r="A869" s="69" t="s">
        <v>2088</v>
      </c>
      <c r="B869" s="69" t="s">
        <v>2089</v>
      </c>
      <c r="C869" s="69" t="s">
        <v>129</v>
      </c>
      <c r="D869" s="70">
        <v>0</v>
      </c>
    </row>
    <row r="870" spans="1:4" x14ac:dyDescent="0.25">
      <c r="A870" s="69" t="s">
        <v>2090</v>
      </c>
      <c r="B870" s="69" t="s">
        <v>2091</v>
      </c>
      <c r="C870" s="69" t="s">
        <v>129</v>
      </c>
      <c r="D870" s="70">
        <v>112.92</v>
      </c>
    </row>
    <row r="871" spans="1:4" x14ac:dyDescent="0.25">
      <c r="A871" s="69" t="s">
        <v>2092</v>
      </c>
      <c r="B871" s="69" t="s">
        <v>2093</v>
      </c>
      <c r="C871" s="69" t="s">
        <v>129</v>
      </c>
      <c r="D871" s="70">
        <v>96.72</v>
      </c>
    </row>
    <row r="872" spans="1:4" x14ac:dyDescent="0.25">
      <c r="A872" s="69" t="s">
        <v>2094</v>
      </c>
      <c r="B872" s="69" t="s">
        <v>2095</v>
      </c>
      <c r="C872" s="69" t="s">
        <v>129</v>
      </c>
      <c r="D872" s="70">
        <v>56</v>
      </c>
    </row>
    <row r="873" spans="1:4" x14ac:dyDescent="0.25">
      <c r="A873" s="69" t="s">
        <v>2096</v>
      </c>
      <c r="B873" s="69" t="s">
        <v>2097</v>
      </c>
      <c r="C873" s="69" t="s">
        <v>129</v>
      </c>
      <c r="D873" s="70">
        <v>0</v>
      </c>
    </row>
    <row r="874" spans="1:4" x14ac:dyDescent="0.25">
      <c r="A874" s="69" t="s">
        <v>2098</v>
      </c>
      <c r="B874" s="69" t="s">
        <v>2099</v>
      </c>
      <c r="C874" s="69" t="s">
        <v>129</v>
      </c>
      <c r="D874" s="70">
        <v>0</v>
      </c>
    </row>
    <row r="875" spans="1:4" x14ac:dyDescent="0.25">
      <c r="A875" s="69" t="s">
        <v>2100</v>
      </c>
      <c r="B875" s="69" t="s">
        <v>2101</v>
      </c>
      <c r="C875" s="69" t="s">
        <v>129</v>
      </c>
      <c r="D875" s="70">
        <v>70.8</v>
      </c>
    </row>
    <row r="876" spans="1:4" ht="22.5" x14ac:dyDescent="0.25">
      <c r="A876" s="69" t="s">
        <v>2102</v>
      </c>
      <c r="B876" s="69" t="s">
        <v>2103</v>
      </c>
      <c r="C876" s="69" t="s">
        <v>129</v>
      </c>
      <c r="D876" s="70">
        <v>270.2</v>
      </c>
    </row>
    <row r="877" spans="1:4" x14ac:dyDescent="0.25">
      <c r="A877" s="69" t="s">
        <v>2104</v>
      </c>
      <c r="B877" s="69" t="s">
        <v>2105</v>
      </c>
      <c r="C877" s="69" t="s">
        <v>129</v>
      </c>
      <c r="D877" s="70">
        <v>0</v>
      </c>
    </row>
    <row r="878" spans="1:4" x14ac:dyDescent="0.25">
      <c r="A878" s="69" t="s">
        <v>2106</v>
      </c>
      <c r="B878" s="69" t="s">
        <v>2107</v>
      </c>
      <c r="C878" s="69" t="s">
        <v>129</v>
      </c>
      <c r="D878" s="70">
        <v>2275.58</v>
      </c>
    </row>
    <row r="879" spans="1:4" x14ac:dyDescent="0.25">
      <c r="A879" s="69" t="s">
        <v>2108</v>
      </c>
      <c r="B879" s="69" t="s">
        <v>2109</v>
      </c>
      <c r="C879" s="69" t="s">
        <v>129</v>
      </c>
      <c r="D879" s="70">
        <v>1943.55</v>
      </c>
    </row>
    <row r="880" spans="1:4" ht="22.5" x14ac:dyDescent="0.25">
      <c r="A880" s="69" t="s">
        <v>2110</v>
      </c>
      <c r="B880" s="69" t="s">
        <v>2111</v>
      </c>
      <c r="C880" s="69" t="s">
        <v>129</v>
      </c>
      <c r="D880" s="70">
        <v>0</v>
      </c>
    </row>
    <row r="881" spans="1:4" x14ac:dyDescent="0.25">
      <c r="A881" s="69" t="s">
        <v>2112</v>
      </c>
      <c r="B881" s="69" t="s">
        <v>2113</v>
      </c>
      <c r="C881" s="69" t="s">
        <v>129</v>
      </c>
      <c r="D881" s="70">
        <v>0</v>
      </c>
    </row>
    <row r="882" spans="1:4" x14ac:dyDescent="0.25">
      <c r="A882" s="69" t="s">
        <v>2114</v>
      </c>
      <c r="B882" s="69" t="s">
        <v>2115</v>
      </c>
      <c r="C882" s="69" t="s">
        <v>129</v>
      </c>
      <c r="D882" s="70">
        <v>212.44</v>
      </c>
    </row>
    <row r="883" spans="1:4" x14ac:dyDescent="0.25">
      <c r="A883" s="69" t="s">
        <v>2116</v>
      </c>
      <c r="B883" s="69" t="s">
        <v>2117</v>
      </c>
      <c r="C883" s="69" t="s">
        <v>129</v>
      </c>
      <c r="D883" s="70">
        <v>357</v>
      </c>
    </row>
    <row r="884" spans="1:4" x14ac:dyDescent="0.25">
      <c r="A884" s="69" t="s">
        <v>2118</v>
      </c>
      <c r="B884" s="69" t="s">
        <v>2119</v>
      </c>
      <c r="C884" s="69" t="s">
        <v>1900</v>
      </c>
      <c r="D884" s="70">
        <v>23.93</v>
      </c>
    </row>
    <row r="885" spans="1:4" x14ac:dyDescent="0.25">
      <c r="A885" s="69" t="s">
        <v>2120</v>
      </c>
      <c r="B885" s="69" t="s">
        <v>2121</v>
      </c>
      <c r="C885" s="69" t="s">
        <v>1900</v>
      </c>
      <c r="D885" s="70">
        <v>23</v>
      </c>
    </row>
    <row r="886" spans="1:4" x14ac:dyDescent="0.25">
      <c r="A886" s="69" t="s">
        <v>2122</v>
      </c>
      <c r="B886" s="69" t="s">
        <v>2123</v>
      </c>
      <c r="C886" s="69" t="s">
        <v>1900</v>
      </c>
      <c r="D886" s="70">
        <v>137.63999999999999</v>
      </c>
    </row>
    <row r="887" spans="1:4" x14ac:dyDescent="0.25">
      <c r="A887" s="69" t="s">
        <v>2124</v>
      </c>
      <c r="B887" s="69" t="s">
        <v>2125</v>
      </c>
      <c r="C887" s="69" t="s">
        <v>2126</v>
      </c>
      <c r="D887" s="70">
        <v>130</v>
      </c>
    </row>
    <row r="888" spans="1:4" x14ac:dyDescent="0.25">
      <c r="A888" s="69" t="s">
        <v>2127</v>
      </c>
      <c r="B888" s="69" t="s">
        <v>2128</v>
      </c>
      <c r="C888" s="69" t="s">
        <v>1900</v>
      </c>
      <c r="D888" s="70">
        <v>137.63999999999999</v>
      </c>
    </row>
    <row r="889" spans="1:4" x14ac:dyDescent="0.25">
      <c r="A889" s="69" t="s">
        <v>2129</v>
      </c>
      <c r="B889" s="69" t="s">
        <v>2130</v>
      </c>
      <c r="C889" s="69" t="s">
        <v>2131</v>
      </c>
      <c r="D889" s="70">
        <v>137.63999999999999</v>
      </c>
    </row>
    <row r="890" spans="1:4" x14ac:dyDescent="0.25">
      <c r="A890" s="69" t="s">
        <v>2132</v>
      </c>
      <c r="B890" s="69" t="s">
        <v>2133</v>
      </c>
      <c r="C890" s="69" t="s">
        <v>2131</v>
      </c>
      <c r="D890" s="70">
        <v>137.63999999999999</v>
      </c>
    </row>
    <row r="891" spans="1:4" x14ac:dyDescent="0.25">
      <c r="A891" s="69" t="s">
        <v>2134</v>
      </c>
      <c r="B891" s="69" t="s">
        <v>2135</v>
      </c>
      <c r="C891" s="69" t="s">
        <v>129</v>
      </c>
      <c r="D891" s="70">
        <v>8</v>
      </c>
    </row>
    <row r="892" spans="1:4" x14ac:dyDescent="0.25">
      <c r="A892" s="69" t="s">
        <v>2136</v>
      </c>
      <c r="B892" s="69" t="s">
        <v>2137</v>
      </c>
      <c r="C892" s="69" t="s">
        <v>1900</v>
      </c>
      <c r="D892" s="70">
        <v>17.64</v>
      </c>
    </row>
    <row r="893" spans="1:4" x14ac:dyDescent="0.25">
      <c r="A893" s="69" t="s">
        <v>2138</v>
      </c>
      <c r="B893" s="69" t="s">
        <v>2139</v>
      </c>
      <c r="C893" s="69" t="s">
        <v>1900</v>
      </c>
      <c r="D893" s="70">
        <v>10</v>
      </c>
    </row>
    <row r="894" spans="1:4" x14ac:dyDescent="0.25">
      <c r="A894" s="69" t="s">
        <v>2140</v>
      </c>
      <c r="B894" s="69" t="s">
        <v>2141</v>
      </c>
      <c r="C894" s="69" t="s">
        <v>1900</v>
      </c>
      <c r="D894" s="70">
        <v>16.37</v>
      </c>
    </row>
    <row r="895" spans="1:4" x14ac:dyDescent="0.25">
      <c r="A895" s="69" t="s">
        <v>2142</v>
      </c>
      <c r="B895" s="69" t="s">
        <v>2143</v>
      </c>
      <c r="C895" s="69" t="s">
        <v>1900</v>
      </c>
      <c r="D895" s="70">
        <v>17.64</v>
      </c>
    </row>
    <row r="896" spans="1:4" x14ac:dyDescent="0.25">
      <c r="A896" s="69" t="s">
        <v>2144</v>
      </c>
      <c r="B896" s="69" t="s">
        <v>2145</v>
      </c>
      <c r="C896" s="69" t="s">
        <v>1900</v>
      </c>
      <c r="D896" s="70">
        <v>15.12</v>
      </c>
    </row>
    <row r="897" spans="1:4" x14ac:dyDescent="0.25">
      <c r="A897" s="69" t="s">
        <v>2146</v>
      </c>
      <c r="B897" s="69" t="s">
        <v>2147</v>
      </c>
      <c r="C897" s="69" t="s">
        <v>1900</v>
      </c>
      <c r="D897" s="70">
        <v>18.899999999999999</v>
      </c>
    </row>
    <row r="898" spans="1:4" x14ac:dyDescent="0.25">
      <c r="A898" s="69" t="s">
        <v>2148</v>
      </c>
      <c r="B898" s="69" t="s">
        <v>2149</v>
      </c>
      <c r="C898" s="69" t="s">
        <v>1900</v>
      </c>
      <c r="D898" s="70">
        <v>13.86</v>
      </c>
    </row>
    <row r="899" spans="1:4" x14ac:dyDescent="0.25">
      <c r="A899" s="69" t="s">
        <v>2150</v>
      </c>
      <c r="B899" s="69" t="s">
        <v>2151</v>
      </c>
      <c r="C899" s="69" t="s">
        <v>1900</v>
      </c>
      <c r="D899" s="70">
        <v>16.37</v>
      </c>
    </row>
    <row r="900" spans="1:4" x14ac:dyDescent="0.25">
      <c r="A900" s="69" t="s">
        <v>2152</v>
      </c>
      <c r="B900" s="69" t="s">
        <v>2153</v>
      </c>
      <c r="C900" s="69" t="s">
        <v>1900</v>
      </c>
      <c r="D900" s="70">
        <v>20.149999999999999</v>
      </c>
    </row>
    <row r="901" spans="1:4" x14ac:dyDescent="0.25">
      <c r="A901" s="69" t="s">
        <v>2154</v>
      </c>
      <c r="B901" s="69" t="s">
        <v>2155</v>
      </c>
      <c r="C901" s="69" t="s">
        <v>1900</v>
      </c>
      <c r="D901" s="70">
        <v>16.37</v>
      </c>
    </row>
    <row r="902" spans="1:4" x14ac:dyDescent="0.25">
      <c r="A902" s="69" t="s">
        <v>2156</v>
      </c>
      <c r="B902" s="69" t="s">
        <v>2157</v>
      </c>
      <c r="C902" s="69" t="s">
        <v>1900</v>
      </c>
      <c r="D902" s="70">
        <v>17.64</v>
      </c>
    </row>
    <row r="903" spans="1:4" x14ac:dyDescent="0.25">
      <c r="A903" s="69" t="s">
        <v>2158</v>
      </c>
      <c r="B903" s="69" t="s">
        <v>2159</v>
      </c>
      <c r="C903" s="69" t="s">
        <v>1900</v>
      </c>
      <c r="D903" s="70">
        <v>18</v>
      </c>
    </row>
    <row r="904" spans="1:4" x14ac:dyDescent="0.25">
      <c r="A904" s="69" t="s">
        <v>2160</v>
      </c>
      <c r="B904" s="69" t="s">
        <v>2161</v>
      </c>
      <c r="C904" s="69" t="s">
        <v>1900</v>
      </c>
      <c r="D904" s="70">
        <v>18</v>
      </c>
    </row>
    <row r="905" spans="1:4" x14ac:dyDescent="0.25">
      <c r="A905" s="69" t="s">
        <v>2162</v>
      </c>
      <c r="B905" s="69" t="s">
        <v>2163</v>
      </c>
      <c r="C905" s="69" t="s">
        <v>1900</v>
      </c>
      <c r="D905" s="70">
        <v>17</v>
      </c>
    </row>
    <row r="906" spans="1:4" x14ac:dyDescent="0.25">
      <c r="A906" s="69" t="s">
        <v>2164</v>
      </c>
      <c r="B906" s="69" t="s">
        <v>2165</v>
      </c>
      <c r="C906" s="69" t="s">
        <v>1900</v>
      </c>
      <c r="D906" s="70">
        <v>15.12</v>
      </c>
    </row>
    <row r="907" spans="1:4" x14ac:dyDescent="0.25">
      <c r="A907" s="69" t="s">
        <v>2166</v>
      </c>
      <c r="B907" s="69" t="s">
        <v>2167</v>
      </c>
      <c r="C907" s="69" t="s">
        <v>1900</v>
      </c>
      <c r="D907" s="70">
        <v>16.37</v>
      </c>
    </row>
    <row r="908" spans="1:4" x14ac:dyDescent="0.25">
      <c r="A908" s="69" t="s">
        <v>2168</v>
      </c>
      <c r="B908" s="69" t="s">
        <v>2169</v>
      </c>
      <c r="C908" s="69" t="s">
        <v>2170</v>
      </c>
      <c r="D908" s="70">
        <v>15.12</v>
      </c>
    </row>
    <row r="909" spans="1:4" x14ac:dyDescent="0.25">
      <c r="A909" s="69" t="s">
        <v>2171</v>
      </c>
      <c r="B909" s="69" t="s">
        <v>2172</v>
      </c>
      <c r="C909" s="69" t="s">
        <v>1900</v>
      </c>
      <c r="D909" s="70">
        <v>16.37</v>
      </c>
    </row>
    <row r="910" spans="1:4" x14ac:dyDescent="0.25">
      <c r="A910" s="69" t="s">
        <v>2173</v>
      </c>
      <c r="B910" s="69" t="s">
        <v>2174</v>
      </c>
      <c r="C910" s="69" t="s">
        <v>1900</v>
      </c>
      <c r="D910" s="70">
        <v>15.12</v>
      </c>
    </row>
    <row r="911" spans="1:4" x14ac:dyDescent="0.25">
      <c r="A911" s="69" t="s">
        <v>2175</v>
      </c>
      <c r="B911" s="69" t="s">
        <v>2176</v>
      </c>
      <c r="C911" s="69" t="s">
        <v>2177</v>
      </c>
      <c r="D911" s="70">
        <v>16.37</v>
      </c>
    </row>
    <row r="912" spans="1:4" x14ac:dyDescent="0.25">
      <c r="A912" s="69" t="s">
        <v>2178</v>
      </c>
      <c r="B912" s="69" t="s">
        <v>2179</v>
      </c>
      <c r="C912" s="69" t="s">
        <v>1900</v>
      </c>
      <c r="D912" s="70">
        <v>15.12</v>
      </c>
    </row>
    <row r="913" spans="1:4" x14ac:dyDescent="0.25">
      <c r="A913" s="69" t="s">
        <v>2180</v>
      </c>
      <c r="B913" s="69" t="s">
        <v>2181</v>
      </c>
      <c r="C913" s="69" t="s">
        <v>1900</v>
      </c>
      <c r="D913" s="70">
        <v>15.12</v>
      </c>
    </row>
    <row r="914" spans="1:4" x14ac:dyDescent="0.25">
      <c r="A914" s="69" t="s">
        <v>2182</v>
      </c>
      <c r="B914" s="69" t="s">
        <v>2183</v>
      </c>
      <c r="C914" s="69" t="s">
        <v>1900</v>
      </c>
      <c r="D914" s="70">
        <v>15.12</v>
      </c>
    </row>
    <row r="915" spans="1:4" x14ac:dyDescent="0.25">
      <c r="A915" s="69" t="s">
        <v>2184</v>
      </c>
      <c r="B915" s="69" t="s">
        <v>2185</v>
      </c>
      <c r="C915" s="69" t="s">
        <v>1900</v>
      </c>
      <c r="D915" s="70">
        <v>15.12</v>
      </c>
    </row>
    <row r="916" spans="1:4" x14ac:dyDescent="0.25">
      <c r="A916" s="69" t="s">
        <v>2186</v>
      </c>
      <c r="B916" s="69" t="s">
        <v>2187</v>
      </c>
      <c r="C916" s="69" t="s">
        <v>1900</v>
      </c>
      <c r="D916" s="70">
        <v>15.12</v>
      </c>
    </row>
    <row r="917" spans="1:4" x14ac:dyDescent="0.25">
      <c r="A917" s="69" t="s">
        <v>2188</v>
      </c>
      <c r="B917" s="69" t="s">
        <v>2189</v>
      </c>
      <c r="C917" s="69" t="s">
        <v>1900</v>
      </c>
      <c r="D917" s="70">
        <v>20.2</v>
      </c>
    </row>
    <row r="918" spans="1:4" x14ac:dyDescent="0.25">
      <c r="A918" s="69" t="s">
        <v>2190</v>
      </c>
      <c r="B918" s="69" t="s">
        <v>2191</v>
      </c>
      <c r="C918" s="69" t="s">
        <v>1900</v>
      </c>
      <c r="D918" s="70">
        <v>105</v>
      </c>
    </row>
    <row r="919" spans="1:4" x14ac:dyDescent="0.25">
      <c r="A919" s="69" t="s">
        <v>2192</v>
      </c>
      <c r="B919" s="69" t="s">
        <v>2193</v>
      </c>
      <c r="C919" s="69" t="s">
        <v>1900</v>
      </c>
      <c r="D919" s="70">
        <v>0</v>
      </c>
    </row>
    <row r="920" spans="1:4" x14ac:dyDescent="0.25">
      <c r="A920" s="69" t="s">
        <v>2194</v>
      </c>
      <c r="B920" s="69" t="s">
        <v>2195</v>
      </c>
      <c r="C920" s="69" t="s">
        <v>1900</v>
      </c>
      <c r="D920" s="70">
        <v>0</v>
      </c>
    </row>
    <row r="921" spans="1:4" x14ac:dyDescent="0.25">
      <c r="A921" s="69" t="s">
        <v>2196</v>
      </c>
      <c r="B921" s="69" t="s">
        <v>2197</v>
      </c>
      <c r="C921" s="69" t="s">
        <v>1900</v>
      </c>
      <c r="D921" s="70">
        <v>0</v>
      </c>
    </row>
    <row r="922" spans="1:4" x14ac:dyDescent="0.25">
      <c r="A922" s="69" t="s">
        <v>2198</v>
      </c>
      <c r="B922" s="69" t="s">
        <v>2199</v>
      </c>
      <c r="C922" s="69" t="s">
        <v>1900</v>
      </c>
      <c r="D922" s="70">
        <v>0</v>
      </c>
    </row>
    <row r="923" spans="1:4" x14ac:dyDescent="0.25">
      <c r="A923" s="69" t="s">
        <v>2200</v>
      </c>
      <c r="B923" s="69" t="s">
        <v>2201</v>
      </c>
      <c r="C923" s="69" t="s">
        <v>1900</v>
      </c>
      <c r="D923" s="70">
        <v>0</v>
      </c>
    </row>
    <row r="924" spans="1:4" x14ac:dyDescent="0.25">
      <c r="A924" s="69" t="s">
        <v>2202</v>
      </c>
      <c r="B924" s="69" t="s">
        <v>2203</v>
      </c>
      <c r="C924" s="69" t="s">
        <v>1900</v>
      </c>
      <c r="D924" s="70">
        <v>0</v>
      </c>
    </row>
    <row r="925" spans="1:4" x14ac:dyDescent="0.25">
      <c r="A925" s="69" t="s">
        <v>2204</v>
      </c>
      <c r="B925" s="69" t="s">
        <v>2205</v>
      </c>
      <c r="C925" s="69" t="s">
        <v>1900</v>
      </c>
      <c r="D925" s="70">
        <v>0</v>
      </c>
    </row>
    <row r="926" spans="1:4" x14ac:dyDescent="0.25">
      <c r="A926" s="69" t="s">
        <v>2206</v>
      </c>
      <c r="B926" s="69" t="s">
        <v>2207</v>
      </c>
      <c r="C926" s="69" t="s">
        <v>1900</v>
      </c>
      <c r="D926" s="70">
        <v>0</v>
      </c>
    </row>
    <row r="927" spans="1:4" x14ac:dyDescent="0.25">
      <c r="A927" s="69" t="s">
        <v>2208</v>
      </c>
      <c r="B927" s="69" t="s">
        <v>2209</v>
      </c>
      <c r="C927" s="69" t="s">
        <v>1900</v>
      </c>
      <c r="D927" s="70">
        <v>0</v>
      </c>
    </row>
    <row r="928" spans="1:4" x14ac:dyDescent="0.25">
      <c r="A928" s="69" t="s">
        <v>2210</v>
      </c>
      <c r="B928" s="69" t="s">
        <v>2211</v>
      </c>
      <c r="C928" s="69" t="s">
        <v>1900</v>
      </c>
      <c r="D928" s="70">
        <v>0</v>
      </c>
    </row>
    <row r="929" spans="1:4" x14ac:dyDescent="0.25">
      <c r="A929" s="69" t="s">
        <v>2212</v>
      </c>
      <c r="B929" s="69" t="s">
        <v>2213</v>
      </c>
      <c r="C929" s="69" t="s">
        <v>1900</v>
      </c>
      <c r="D929" s="70">
        <v>0</v>
      </c>
    </row>
    <row r="930" spans="1:4" x14ac:dyDescent="0.25">
      <c r="A930" s="69" t="s">
        <v>2214</v>
      </c>
      <c r="B930" s="69" t="s">
        <v>2215</v>
      </c>
      <c r="C930" s="69" t="s">
        <v>1900</v>
      </c>
      <c r="D930" s="70">
        <v>0</v>
      </c>
    </row>
    <row r="931" spans="1:4" x14ac:dyDescent="0.25">
      <c r="A931" s="69" t="s">
        <v>2216</v>
      </c>
      <c r="B931" s="69" t="s">
        <v>2217</v>
      </c>
      <c r="C931" s="69" t="s">
        <v>1900</v>
      </c>
      <c r="D931" s="70">
        <v>0</v>
      </c>
    </row>
    <row r="932" spans="1:4" x14ac:dyDescent="0.25">
      <c r="A932" s="69" t="s">
        <v>2218</v>
      </c>
      <c r="B932" s="69" t="s">
        <v>2219</v>
      </c>
      <c r="C932" s="69" t="s">
        <v>1900</v>
      </c>
      <c r="D932" s="70">
        <v>0</v>
      </c>
    </row>
    <row r="933" spans="1:4" x14ac:dyDescent="0.25">
      <c r="A933" s="69" t="s">
        <v>2220</v>
      </c>
      <c r="B933" s="69" t="s">
        <v>2221</v>
      </c>
      <c r="C933" s="69" t="s">
        <v>1900</v>
      </c>
      <c r="D933" s="70">
        <v>0</v>
      </c>
    </row>
    <row r="934" spans="1:4" x14ac:dyDescent="0.25">
      <c r="A934" s="69" t="s">
        <v>2222</v>
      </c>
      <c r="B934" s="69" t="s">
        <v>2223</v>
      </c>
      <c r="C934" s="69" t="s">
        <v>1900</v>
      </c>
      <c r="D934" s="70">
        <v>0</v>
      </c>
    </row>
    <row r="935" spans="1:4" x14ac:dyDescent="0.25">
      <c r="A935" s="69" t="s">
        <v>2224</v>
      </c>
      <c r="B935" s="69" t="s">
        <v>2225</v>
      </c>
      <c r="C935" s="69" t="s">
        <v>1900</v>
      </c>
      <c r="D935" s="70">
        <v>0</v>
      </c>
    </row>
    <row r="936" spans="1:4" x14ac:dyDescent="0.25">
      <c r="A936" s="69" t="s">
        <v>2226</v>
      </c>
      <c r="B936" s="69" t="s">
        <v>2227</v>
      </c>
      <c r="C936" s="69" t="s">
        <v>1900</v>
      </c>
      <c r="D936" s="70">
        <v>0</v>
      </c>
    </row>
    <row r="937" spans="1:4" x14ac:dyDescent="0.25">
      <c r="A937" s="69" t="s">
        <v>2228</v>
      </c>
      <c r="B937" s="69" t="s">
        <v>2229</v>
      </c>
      <c r="C937" s="69" t="s">
        <v>1900</v>
      </c>
      <c r="D937" s="70">
        <v>0</v>
      </c>
    </row>
    <row r="938" spans="1:4" x14ac:dyDescent="0.25">
      <c r="A938" s="69" t="s">
        <v>2230</v>
      </c>
      <c r="B938" s="69" t="s">
        <v>2231</v>
      </c>
      <c r="C938" s="69" t="s">
        <v>1900</v>
      </c>
      <c r="D938" s="70">
        <v>0</v>
      </c>
    </row>
    <row r="939" spans="1:4" x14ac:dyDescent="0.25">
      <c r="A939" s="69" t="s">
        <v>2232</v>
      </c>
      <c r="B939" s="69" t="s">
        <v>2233</v>
      </c>
      <c r="C939" s="69" t="s">
        <v>1900</v>
      </c>
      <c r="D939" s="70">
        <v>0</v>
      </c>
    </row>
    <row r="940" spans="1:4" x14ac:dyDescent="0.25">
      <c r="A940" s="69" t="s">
        <v>2234</v>
      </c>
      <c r="B940" s="69" t="s">
        <v>2235</v>
      </c>
      <c r="C940" s="69" t="s">
        <v>1900</v>
      </c>
      <c r="D940" s="70">
        <v>0</v>
      </c>
    </row>
    <row r="941" spans="1:4" x14ac:dyDescent="0.25">
      <c r="A941" s="69" t="s">
        <v>2236</v>
      </c>
      <c r="B941" s="69" t="s">
        <v>2237</v>
      </c>
      <c r="C941" s="69" t="s">
        <v>1900</v>
      </c>
      <c r="D941" s="70">
        <v>15.12</v>
      </c>
    </row>
    <row r="942" spans="1:4" x14ac:dyDescent="0.25">
      <c r="A942" s="69" t="s">
        <v>2238</v>
      </c>
      <c r="B942" s="69" t="s">
        <v>2239</v>
      </c>
      <c r="C942" s="69" t="s">
        <v>1900</v>
      </c>
      <c r="D942" s="70">
        <v>15.12</v>
      </c>
    </row>
    <row r="943" spans="1:4" x14ac:dyDescent="0.25">
      <c r="A943" s="69" t="s">
        <v>2240</v>
      </c>
      <c r="B943" s="69" t="s">
        <v>2241</v>
      </c>
      <c r="C943" s="69" t="s">
        <v>129</v>
      </c>
      <c r="D943" s="70">
        <v>3</v>
      </c>
    </row>
    <row r="944" spans="1:4" x14ac:dyDescent="0.25">
      <c r="A944" s="69" t="s">
        <v>2242</v>
      </c>
      <c r="B944" s="69" t="s">
        <v>2243</v>
      </c>
      <c r="C944" s="69" t="s">
        <v>2244</v>
      </c>
      <c r="D944" s="70">
        <v>15.12</v>
      </c>
    </row>
    <row r="945" spans="1:4" x14ac:dyDescent="0.25">
      <c r="A945" s="69" t="s">
        <v>2245</v>
      </c>
      <c r="B945" s="69" t="s">
        <v>2246</v>
      </c>
      <c r="C945" s="69" t="s">
        <v>2247</v>
      </c>
      <c r="D945" s="70">
        <v>17.64</v>
      </c>
    </row>
    <row r="946" spans="1:4" x14ac:dyDescent="0.25">
      <c r="A946" s="69" t="s">
        <v>2248</v>
      </c>
      <c r="B946" s="69" t="s">
        <v>2249</v>
      </c>
      <c r="C946" s="69" t="s">
        <v>2250</v>
      </c>
      <c r="D946" s="70">
        <v>10</v>
      </c>
    </row>
    <row r="947" spans="1:4" x14ac:dyDescent="0.25">
      <c r="A947" s="69" t="s">
        <v>2251</v>
      </c>
      <c r="B947" s="69" t="s">
        <v>2252</v>
      </c>
      <c r="C947" s="69" t="s">
        <v>2250</v>
      </c>
      <c r="D947" s="70">
        <v>13.86</v>
      </c>
    </row>
    <row r="948" spans="1:4" x14ac:dyDescent="0.25">
      <c r="A948" s="69" t="s">
        <v>2253</v>
      </c>
      <c r="B948" s="69" t="s">
        <v>2254</v>
      </c>
      <c r="C948" s="69" t="s">
        <v>1900</v>
      </c>
      <c r="D948" s="70">
        <v>15.12</v>
      </c>
    </row>
    <row r="949" spans="1:4" x14ac:dyDescent="0.25">
      <c r="A949" s="69" t="s">
        <v>2255</v>
      </c>
      <c r="B949" s="69" t="s">
        <v>2256</v>
      </c>
      <c r="C949" s="69" t="s">
        <v>1900</v>
      </c>
      <c r="D949" s="70">
        <v>16.37</v>
      </c>
    </row>
    <row r="950" spans="1:4" x14ac:dyDescent="0.25">
      <c r="A950" s="69" t="s">
        <v>2257</v>
      </c>
      <c r="B950" s="69" t="s">
        <v>2258</v>
      </c>
      <c r="C950" s="69" t="s">
        <v>1900</v>
      </c>
      <c r="D950" s="70">
        <v>15.12</v>
      </c>
    </row>
    <row r="951" spans="1:4" x14ac:dyDescent="0.25">
      <c r="A951" s="69" t="s">
        <v>2259</v>
      </c>
      <c r="B951" s="69" t="s">
        <v>2260</v>
      </c>
      <c r="C951" s="69" t="s">
        <v>1900</v>
      </c>
      <c r="D951" s="70">
        <v>27</v>
      </c>
    </row>
    <row r="952" spans="1:4" x14ac:dyDescent="0.25">
      <c r="A952" s="69" t="s">
        <v>2261</v>
      </c>
      <c r="B952" s="69" t="s">
        <v>2262</v>
      </c>
      <c r="C952" s="69" t="s">
        <v>1900</v>
      </c>
      <c r="D952" s="70">
        <v>10</v>
      </c>
    </row>
    <row r="953" spans="1:4" x14ac:dyDescent="0.25">
      <c r="A953" s="69" t="s">
        <v>2263</v>
      </c>
      <c r="B953" s="69" t="s">
        <v>2264</v>
      </c>
      <c r="C953" s="69" t="s">
        <v>1900</v>
      </c>
      <c r="D953" s="70">
        <v>17.64</v>
      </c>
    </row>
    <row r="954" spans="1:4" x14ac:dyDescent="0.25">
      <c r="A954" s="69" t="s">
        <v>2265</v>
      </c>
      <c r="B954" s="69" t="s">
        <v>2266</v>
      </c>
      <c r="C954" s="69" t="s">
        <v>1900</v>
      </c>
      <c r="D954" s="70">
        <v>17.64</v>
      </c>
    </row>
    <row r="955" spans="1:4" x14ac:dyDescent="0.25">
      <c r="A955" s="69" t="s">
        <v>2267</v>
      </c>
      <c r="B955" s="69" t="s">
        <v>2268</v>
      </c>
      <c r="C955" s="69" t="s">
        <v>1900</v>
      </c>
      <c r="D955" s="70">
        <v>16.37</v>
      </c>
    </row>
    <row r="956" spans="1:4" x14ac:dyDescent="0.25">
      <c r="A956" s="69" t="s">
        <v>2269</v>
      </c>
      <c r="B956" s="69" t="s">
        <v>2270</v>
      </c>
      <c r="C956" s="69" t="s">
        <v>1900</v>
      </c>
      <c r="D956" s="70">
        <v>15.12</v>
      </c>
    </row>
    <row r="957" spans="1:4" x14ac:dyDescent="0.25">
      <c r="A957" s="69" t="s">
        <v>2271</v>
      </c>
      <c r="B957" s="69" t="s">
        <v>2272</v>
      </c>
      <c r="C957" s="69" t="s">
        <v>129</v>
      </c>
      <c r="D957" s="70">
        <v>3</v>
      </c>
    </row>
    <row r="958" spans="1:4" x14ac:dyDescent="0.25">
      <c r="A958" s="69" t="s">
        <v>2273</v>
      </c>
      <c r="B958" s="69" t="s">
        <v>2274</v>
      </c>
      <c r="C958" s="69" t="s">
        <v>129</v>
      </c>
      <c r="D958" s="70">
        <v>3</v>
      </c>
    </row>
    <row r="959" spans="1:4" x14ac:dyDescent="0.25">
      <c r="A959" s="69" t="s">
        <v>2275</v>
      </c>
      <c r="B959" s="69" t="s">
        <v>2276</v>
      </c>
      <c r="C959" s="69" t="s">
        <v>1900</v>
      </c>
      <c r="D959" s="70">
        <v>4</v>
      </c>
    </row>
    <row r="960" spans="1:4" x14ac:dyDescent="0.25">
      <c r="A960" s="69" t="s">
        <v>2277</v>
      </c>
      <c r="B960" s="69" t="s">
        <v>2278</v>
      </c>
      <c r="C960" s="69" t="s">
        <v>1900</v>
      </c>
      <c r="D960" s="70">
        <v>20.149999999999999</v>
      </c>
    </row>
    <row r="961" spans="1:4" x14ac:dyDescent="0.25">
      <c r="A961" s="69" t="s">
        <v>2279</v>
      </c>
      <c r="B961" s="69" t="s">
        <v>2280</v>
      </c>
      <c r="C961" s="69" t="s">
        <v>1900</v>
      </c>
      <c r="D961" s="70">
        <v>16.37</v>
      </c>
    </row>
    <row r="962" spans="1:4" x14ac:dyDescent="0.25">
      <c r="A962" s="69" t="s">
        <v>2281</v>
      </c>
      <c r="B962" s="69" t="s">
        <v>2282</v>
      </c>
      <c r="C962" s="69" t="s">
        <v>2283</v>
      </c>
      <c r="D962" s="70">
        <v>16.37</v>
      </c>
    </row>
    <row r="963" spans="1:4" x14ac:dyDescent="0.25">
      <c r="A963" s="69" t="s">
        <v>2284</v>
      </c>
      <c r="B963" s="69" t="s">
        <v>2285</v>
      </c>
      <c r="C963" s="69" t="s">
        <v>2283</v>
      </c>
      <c r="D963" s="70">
        <v>17.64</v>
      </c>
    </row>
    <row r="964" spans="1:4" x14ac:dyDescent="0.25">
      <c r="A964" s="69" t="s">
        <v>2286</v>
      </c>
      <c r="B964" s="69" t="s">
        <v>2287</v>
      </c>
      <c r="C964" s="69" t="s">
        <v>2283</v>
      </c>
      <c r="D964" s="70">
        <v>15.12</v>
      </c>
    </row>
    <row r="965" spans="1:4" x14ac:dyDescent="0.25">
      <c r="A965" s="69" t="s">
        <v>2288</v>
      </c>
      <c r="B965" s="69" t="s">
        <v>2289</v>
      </c>
      <c r="C965" s="69" t="s">
        <v>1900</v>
      </c>
      <c r="D965" s="70">
        <v>10</v>
      </c>
    </row>
    <row r="966" spans="1:4" x14ac:dyDescent="0.25">
      <c r="A966" s="69" t="s">
        <v>2290</v>
      </c>
      <c r="B966" s="69" t="s">
        <v>2291</v>
      </c>
      <c r="C966" s="69" t="s">
        <v>1900</v>
      </c>
      <c r="D966" s="70">
        <v>16.37</v>
      </c>
    </row>
    <row r="967" spans="1:4" x14ac:dyDescent="0.25">
      <c r="A967" s="69" t="s">
        <v>2292</v>
      </c>
      <c r="B967" s="69" t="s">
        <v>2293</v>
      </c>
      <c r="C967" s="69" t="s">
        <v>1900</v>
      </c>
      <c r="D967" s="70">
        <v>15.12</v>
      </c>
    </row>
    <row r="968" spans="1:4" x14ac:dyDescent="0.25">
      <c r="A968" s="69" t="s">
        <v>2294</v>
      </c>
      <c r="B968" s="69" t="s">
        <v>2295</v>
      </c>
      <c r="C968" s="69" t="s">
        <v>1900</v>
      </c>
      <c r="D968" s="70">
        <v>16.37</v>
      </c>
    </row>
    <row r="969" spans="1:4" x14ac:dyDescent="0.25">
      <c r="A969" s="69" t="s">
        <v>2296</v>
      </c>
      <c r="B969" s="69" t="s">
        <v>2297</v>
      </c>
      <c r="C969" s="69" t="s">
        <v>1900</v>
      </c>
      <c r="D969" s="70">
        <v>13.86</v>
      </c>
    </row>
    <row r="970" spans="1:4" x14ac:dyDescent="0.25">
      <c r="A970" s="69" t="s">
        <v>2298</v>
      </c>
      <c r="B970" s="69" t="s">
        <v>2299</v>
      </c>
      <c r="C970" s="69" t="s">
        <v>1900</v>
      </c>
      <c r="D970" s="70">
        <v>15.12</v>
      </c>
    </row>
    <row r="971" spans="1:4" x14ac:dyDescent="0.25">
      <c r="A971" s="69" t="s">
        <v>2300</v>
      </c>
      <c r="B971" s="69" t="s">
        <v>2301</v>
      </c>
      <c r="C971" s="69" t="s">
        <v>1900</v>
      </c>
      <c r="D971" s="70">
        <v>20.149999999999999</v>
      </c>
    </row>
    <row r="972" spans="1:4" x14ac:dyDescent="0.25">
      <c r="A972" s="69" t="s">
        <v>2302</v>
      </c>
      <c r="B972" s="69" t="s">
        <v>2303</v>
      </c>
      <c r="C972" s="69" t="s">
        <v>1900</v>
      </c>
      <c r="D972" s="70">
        <v>16.37</v>
      </c>
    </row>
    <row r="973" spans="1:4" x14ac:dyDescent="0.25">
      <c r="A973" s="69" t="s">
        <v>2304</v>
      </c>
      <c r="B973" s="69" t="s">
        <v>2305</v>
      </c>
      <c r="C973" s="69" t="s">
        <v>1900</v>
      </c>
      <c r="D973" s="70">
        <v>16.37</v>
      </c>
    </row>
    <row r="974" spans="1:4" x14ac:dyDescent="0.25">
      <c r="A974" s="69" t="s">
        <v>2306</v>
      </c>
      <c r="B974" s="69" t="s">
        <v>2307</v>
      </c>
      <c r="C974" s="69" t="s">
        <v>1900</v>
      </c>
      <c r="D974" s="70">
        <v>15.12</v>
      </c>
    </row>
    <row r="975" spans="1:4" x14ac:dyDescent="0.25">
      <c r="A975" s="69" t="s">
        <v>2308</v>
      </c>
      <c r="B975" s="69" t="s">
        <v>2309</v>
      </c>
      <c r="C975" s="69" t="s">
        <v>1900</v>
      </c>
      <c r="D975" s="70">
        <v>15.12</v>
      </c>
    </row>
    <row r="976" spans="1:4" x14ac:dyDescent="0.25">
      <c r="A976" s="69" t="s">
        <v>2310</v>
      </c>
      <c r="B976" s="69" t="s">
        <v>2311</v>
      </c>
      <c r="C976" s="69" t="s">
        <v>1900</v>
      </c>
      <c r="D976" s="70">
        <v>10</v>
      </c>
    </row>
    <row r="977" spans="1:4" x14ac:dyDescent="0.25">
      <c r="A977" s="69" t="s">
        <v>2312</v>
      </c>
      <c r="B977" s="69" t="s">
        <v>2313</v>
      </c>
      <c r="C977" s="69" t="s">
        <v>129</v>
      </c>
      <c r="D977" s="70">
        <v>3319.01</v>
      </c>
    </row>
    <row r="978" spans="1:4" x14ac:dyDescent="0.25">
      <c r="A978" s="69" t="s">
        <v>2314</v>
      </c>
      <c r="B978" s="69" t="s">
        <v>2315</v>
      </c>
      <c r="C978" s="69" t="s">
        <v>129</v>
      </c>
      <c r="D978" s="70">
        <v>87.8</v>
      </c>
    </row>
    <row r="979" spans="1:4" x14ac:dyDescent="0.25">
      <c r="A979" s="69" t="s">
        <v>2316</v>
      </c>
      <c r="B979" s="69" t="s">
        <v>2317</v>
      </c>
      <c r="C979" s="69" t="s">
        <v>129</v>
      </c>
      <c r="D979" s="70">
        <v>15.6</v>
      </c>
    </row>
    <row r="980" spans="1:4" x14ac:dyDescent="0.25">
      <c r="A980" s="69" t="s">
        <v>2318</v>
      </c>
      <c r="B980" s="69" t="s">
        <v>2319</v>
      </c>
      <c r="C980" s="69" t="s">
        <v>2126</v>
      </c>
      <c r="D980" s="70">
        <v>135</v>
      </c>
    </row>
    <row r="981" spans="1:4" x14ac:dyDescent="0.25">
      <c r="A981" s="69" t="s">
        <v>2320</v>
      </c>
      <c r="B981" s="69" t="s">
        <v>2321</v>
      </c>
      <c r="C981" s="69" t="s">
        <v>129</v>
      </c>
      <c r="D981" s="70">
        <v>145</v>
      </c>
    </row>
    <row r="982" spans="1:4" x14ac:dyDescent="0.25">
      <c r="A982" s="69" t="s">
        <v>2322</v>
      </c>
      <c r="B982" s="69" t="s">
        <v>2323</v>
      </c>
      <c r="C982" s="69" t="s">
        <v>129</v>
      </c>
      <c r="D982" s="70">
        <v>96.48</v>
      </c>
    </row>
    <row r="983" spans="1:4" x14ac:dyDescent="0.25">
      <c r="A983" s="69" t="s">
        <v>2324</v>
      </c>
      <c r="B983" s="69" t="s">
        <v>2325</v>
      </c>
      <c r="C983" s="69" t="s">
        <v>129</v>
      </c>
      <c r="D983" s="70">
        <v>10</v>
      </c>
    </row>
    <row r="984" spans="1:4" x14ac:dyDescent="0.25">
      <c r="A984" s="69" t="s">
        <v>2326</v>
      </c>
      <c r="B984" s="69" t="s">
        <v>2327</v>
      </c>
      <c r="C984" s="69" t="s">
        <v>129</v>
      </c>
      <c r="D984" s="70">
        <v>103.64</v>
      </c>
    </row>
    <row r="985" spans="1:4" x14ac:dyDescent="0.25">
      <c r="A985" s="69" t="s">
        <v>2328</v>
      </c>
      <c r="B985" s="69" t="s">
        <v>2329</v>
      </c>
      <c r="C985" s="69" t="s">
        <v>129</v>
      </c>
      <c r="D985" s="70">
        <v>66</v>
      </c>
    </row>
    <row r="986" spans="1:4" x14ac:dyDescent="0.25">
      <c r="A986" s="69" t="s">
        <v>2330</v>
      </c>
      <c r="B986" s="69" t="s">
        <v>2331</v>
      </c>
      <c r="C986" s="69" t="s">
        <v>129</v>
      </c>
      <c r="D986" s="70">
        <v>71.400000000000006</v>
      </c>
    </row>
    <row r="987" spans="1:4" x14ac:dyDescent="0.25">
      <c r="A987" s="69" t="s">
        <v>2332</v>
      </c>
      <c r="B987" s="69" t="s">
        <v>2333</v>
      </c>
      <c r="C987" s="69" t="s">
        <v>129</v>
      </c>
      <c r="D987" s="70">
        <v>25.12</v>
      </c>
    </row>
    <row r="988" spans="1:4" x14ac:dyDescent="0.25">
      <c r="A988" s="69" t="s">
        <v>2334</v>
      </c>
      <c r="B988" s="69" t="s">
        <v>2335</v>
      </c>
      <c r="C988" s="69" t="s">
        <v>129</v>
      </c>
      <c r="D988" s="70">
        <v>153</v>
      </c>
    </row>
    <row r="989" spans="1:4" x14ac:dyDescent="0.25">
      <c r="A989" s="69" t="s">
        <v>2336</v>
      </c>
      <c r="B989" s="69" t="s">
        <v>2337</v>
      </c>
      <c r="C989" s="69" t="s">
        <v>129</v>
      </c>
      <c r="D989" s="70">
        <v>8</v>
      </c>
    </row>
    <row r="990" spans="1:4" x14ac:dyDescent="0.25">
      <c r="A990" s="69" t="s">
        <v>2338</v>
      </c>
      <c r="B990" s="69" t="s">
        <v>2339</v>
      </c>
      <c r="C990" s="69" t="s">
        <v>129</v>
      </c>
      <c r="D990" s="70">
        <v>45</v>
      </c>
    </row>
    <row r="991" spans="1:4" x14ac:dyDescent="0.25">
      <c r="A991" s="69" t="s">
        <v>2340</v>
      </c>
      <c r="B991" s="69" t="s">
        <v>2341</v>
      </c>
      <c r="C991" s="69" t="s">
        <v>129</v>
      </c>
      <c r="D991" s="70">
        <v>71.92</v>
      </c>
    </row>
    <row r="992" spans="1:4" x14ac:dyDescent="0.25">
      <c r="A992" s="69" t="s">
        <v>2342</v>
      </c>
      <c r="B992" s="69" t="s">
        <v>2343</v>
      </c>
      <c r="C992" s="69" t="s">
        <v>129</v>
      </c>
      <c r="D992" s="70">
        <v>51.64</v>
      </c>
    </row>
    <row r="993" spans="1:4" x14ac:dyDescent="0.25">
      <c r="A993" s="69" t="s">
        <v>2344</v>
      </c>
      <c r="B993" s="69" t="s">
        <v>2345</v>
      </c>
      <c r="C993" s="69" t="s">
        <v>129</v>
      </c>
      <c r="D993" s="70">
        <v>1795.92</v>
      </c>
    </row>
    <row r="994" spans="1:4" x14ac:dyDescent="0.25">
      <c r="A994" s="69" t="s">
        <v>2346</v>
      </c>
      <c r="B994" s="69" t="s">
        <v>2347</v>
      </c>
      <c r="C994" s="69" t="s">
        <v>129</v>
      </c>
      <c r="D994" s="70">
        <v>557.09</v>
      </c>
    </row>
    <row r="995" spans="1:4" x14ac:dyDescent="0.25">
      <c r="A995" s="69" t="s">
        <v>2348</v>
      </c>
      <c r="B995" s="69" t="s">
        <v>2349</v>
      </c>
      <c r="C995" s="69" t="s">
        <v>129</v>
      </c>
      <c r="D995" s="70">
        <v>45</v>
      </c>
    </row>
    <row r="996" spans="1:4" x14ac:dyDescent="0.25">
      <c r="A996" s="69" t="s">
        <v>2350</v>
      </c>
      <c r="B996" s="69" t="s">
        <v>2351</v>
      </c>
      <c r="C996" s="69" t="s">
        <v>129</v>
      </c>
      <c r="D996" s="70">
        <v>45.92</v>
      </c>
    </row>
    <row r="997" spans="1:4" x14ac:dyDescent="0.25">
      <c r="A997" s="69" t="s">
        <v>2352</v>
      </c>
      <c r="B997" s="69" t="s">
        <v>2353</v>
      </c>
      <c r="C997" s="69" t="s">
        <v>129</v>
      </c>
      <c r="D997" s="70">
        <v>175.2</v>
      </c>
    </row>
    <row r="998" spans="1:4" x14ac:dyDescent="0.25">
      <c r="A998" s="69" t="s">
        <v>2354</v>
      </c>
      <c r="B998" s="69" t="s">
        <v>2355</v>
      </c>
      <c r="C998" s="69" t="s">
        <v>129</v>
      </c>
      <c r="D998" s="70">
        <v>45</v>
      </c>
    </row>
    <row r="999" spans="1:4" x14ac:dyDescent="0.25">
      <c r="A999" s="69" t="s">
        <v>2356</v>
      </c>
      <c r="B999" s="69" t="s">
        <v>2357</v>
      </c>
      <c r="C999" s="69" t="s">
        <v>129</v>
      </c>
      <c r="D999" s="70">
        <v>26</v>
      </c>
    </row>
    <row r="1000" spans="1:4" x14ac:dyDescent="0.25">
      <c r="A1000" s="69" t="s">
        <v>2358</v>
      </c>
      <c r="B1000" s="69" t="s">
        <v>2317</v>
      </c>
      <c r="C1000" s="69" t="s">
        <v>129</v>
      </c>
      <c r="D1000" s="70">
        <v>140</v>
      </c>
    </row>
    <row r="1001" spans="1:4" x14ac:dyDescent="0.25">
      <c r="A1001" s="69" t="s">
        <v>2359</v>
      </c>
      <c r="B1001" s="69" t="s">
        <v>2360</v>
      </c>
      <c r="C1001" s="69" t="s">
        <v>2361</v>
      </c>
      <c r="D1001" s="70">
        <v>69</v>
      </c>
    </row>
    <row r="1002" spans="1:4" x14ac:dyDescent="0.25">
      <c r="A1002" s="69" t="s">
        <v>2362</v>
      </c>
      <c r="B1002" s="69" t="s">
        <v>2363</v>
      </c>
      <c r="C1002" s="69" t="s">
        <v>129</v>
      </c>
      <c r="D1002" s="70">
        <v>76</v>
      </c>
    </row>
    <row r="1003" spans="1:4" x14ac:dyDescent="0.25">
      <c r="A1003" s="69" t="s">
        <v>2364</v>
      </c>
      <c r="B1003" s="69" t="s">
        <v>2365</v>
      </c>
      <c r="C1003" s="69" t="s">
        <v>129</v>
      </c>
      <c r="D1003" s="70">
        <v>257</v>
      </c>
    </row>
    <row r="1004" spans="1:4" x14ac:dyDescent="0.25">
      <c r="A1004" s="69" t="s">
        <v>2366</v>
      </c>
      <c r="B1004" s="69" t="s">
        <v>2367</v>
      </c>
      <c r="C1004" s="69" t="s">
        <v>129</v>
      </c>
      <c r="D1004" s="70">
        <v>873.6</v>
      </c>
    </row>
    <row r="1005" spans="1:4" x14ac:dyDescent="0.25">
      <c r="A1005" s="69" t="s">
        <v>2368</v>
      </c>
      <c r="B1005" s="69" t="s">
        <v>2369</v>
      </c>
      <c r="C1005" s="69" t="s">
        <v>129</v>
      </c>
      <c r="D1005" s="70">
        <v>83.6</v>
      </c>
    </row>
    <row r="1006" spans="1:4" x14ac:dyDescent="0.25">
      <c r="A1006" s="69" t="s">
        <v>2370</v>
      </c>
      <c r="B1006" s="69" t="s">
        <v>2371</v>
      </c>
      <c r="C1006" s="69" t="s">
        <v>129</v>
      </c>
      <c r="D1006" s="70">
        <v>83.6</v>
      </c>
    </row>
    <row r="1007" spans="1:4" x14ac:dyDescent="0.25">
      <c r="A1007" s="69" t="s">
        <v>2372</v>
      </c>
      <c r="B1007" s="69" t="s">
        <v>2373</v>
      </c>
      <c r="C1007" s="69" t="s">
        <v>129</v>
      </c>
      <c r="D1007" s="70">
        <v>1025.8</v>
      </c>
    </row>
    <row r="1008" spans="1:4" x14ac:dyDescent="0.25">
      <c r="A1008" s="69" t="s">
        <v>2374</v>
      </c>
      <c r="B1008" s="69" t="s">
        <v>2375</v>
      </c>
      <c r="C1008" s="69" t="s">
        <v>129</v>
      </c>
      <c r="D1008" s="70">
        <v>34</v>
      </c>
    </row>
    <row r="1009" spans="1:4" x14ac:dyDescent="0.25">
      <c r="A1009" s="69" t="s">
        <v>2376</v>
      </c>
      <c r="B1009" s="69" t="s">
        <v>2377</v>
      </c>
      <c r="C1009" s="69" t="s">
        <v>129</v>
      </c>
      <c r="D1009" s="70">
        <v>23</v>
      </c>
    </row>
    <row r="1010" spans="1:4" x14ac:dyDescent="0.25">
      <c r="A1010" s="69" t="s">
        <v>2378</v>
      </c>
      <c r="B1010" s="69" t="s">
        <v>2379</v>
      </c>
      <c r="C1010" s="69" t="s">
        <v>129</v>
      </c>
      <c r="D1010" s="70">
        <v>64.8</v>
      </c>
    </row>
    <row r="1011" spans="1:4" x14ac:dyDescent="0.25">
      <c r="A1011" s="69" t="s">
        <v>2380</v>
      </c>
      <c r="B1011" s="69" t="s">
        <v>2381</v>
      </c>
      <c r="C1011" s="69" t="s">
        <v>129</v>
      </c>
      <c r="D1011" s="70">
        <v>0</v>
      </c>
    </row>
    <row r="1012" spans="1:4" x14ac:dyDescent="0.25">
      <c r="A1012" s="69" t="s">
        <v>2382</v>
      </c>
      <c r="B1012" s="69" t="s">
        <v>2383</v>
      </c>
      <c r="C1012" s="69" t="s">
        <v>129</v>
      </c>
      <c r="D1012" s="70">
        <v>0</v>
      </c>
    </row>
    <row r="1013" spans="1:4" x14ac:dyDescent="0.25">
      <c r="A1013" s="69" t="s">
        <v>2384</v>
      </c>
      <c r="B1013" s="69" t="s">
        <v>2385</v>
      </c>
      <c r="C1013" s="69" t="s">
        <v>129</v>
      </c>
      <c r="D1013" s="70">
        <v>64.44</v>
      </c>
    </row>
    <row r="1014" spans="1:4" x14ac:dyDescent="0.25">
      <c r="A1014" s="69" t="s">
        <v>2386</v>
      </c>
      <c r="B1014" s="69" t="s">
        <v>2387</v>
      </c>
      <c r="C1014" s="69" t="s">
        <v>129</v>
      </c>
      <c r="D1014" s="70">
        <v>64.44</v>
      </c>
    </row>
    <row r="1015" spans="1:4" x14ac:dyDescent="0.25">
      <c r="A1015" s="69" t="s">
        <v>2388</v>
      </c>
      <c r="B1015" s="69" t="s">
        <v>2389</v>
      </c>
      <c r="C1015" s="69" t="s">
        <v>129</v>
      </c>
      <c r="D1015" s="70">
        <v>25</v>
      </c>
    </row>
    <row r="1016" spans="1:4" x14ac:dyDescent="0.25">
      <c r="A1016" s="69" t="s">
        <v>2390</v>
      </c>
      <c r="B1016" s="69" t="s">
        <v>2391</v>
      </c>
      <c r="C1016" s="69" t="s">
        <v>129</v>
      </c>
      <c r="D1016" s="70">
        <v>31.4</v>
      </c>
    </row>
    <row r="1017" spans="1:4" x14ac:dyDescent="0.25">
      <c r="A1017" s="69" t="s">
        <v>2392</v>
      </c>
      <c r="B1017" s="69" t="s">
        <v>2393</v>
      </c>
      <c r="C1017" s="69" t="s">
        <v>129</v>
      </c>
      <c r="D1017" s="70">
        <v>10</v>
      </c>
    </row>
    <row r="1018" spans="1:4" x14ac:dyDescent="0.25">
      <c r="A1018" s="69" t="s">
        <v>2394</v>
      </c>
      <c r="B1018" s="69" t="s">
        <v>2395</v>
      </c>
      <c r="C1018" s="69" t="s">
        <v>129</v>
      </c>
      <c r="D1018" s="70">
        <v>10</v>
      </c>
    </row>
    <row r="1019" spans="1:4" x14ac:dyDescent="0.25">
      <c r="A1019" s="69" t="s">
        <v>2396</v>
      </c>
      <c r="B1019" s="69" t="s">
        <v>2397</v>
      </c>
      <c r="C1019" s="69" t="s">
        <v>129</v>
      </c>
      <c r="D1019" s="70">
        <v>10</v>
      </c>
    </row>
    <row r="1020" spans="1:4" x14ac:dyDescent="0.25">
      <c r="A1020" s="69" t="s">
        <v>2398</v>
      </c>
      <c r="B1020" s="69" t="s">
        <v>2399</v>
      </c>
      <c r="C1020" s="69" t="s">
        <v>129</v>
      </c>
      <c r="D1020" s="70">
        <v>37.56</v>
      </c>
    </row>
    <row r="1021" spans="1:4" x14ac:dyDescent="0.25">
      <c r="A1021" s="69" t="s">
        <v>2400</v>
      </c>
      <c r="B1021" s="69" t="s">
        <v>2401</v>
      </c>
      <c r="C1021" s="69" t="s">
        <v>129</v>
      </c>
      <c r="D1021" s="70">
        <v>30</v>
      </c>
    </row>
    <row r="1022" spans="1:4" x14ac:dyDescent="0.25">
      <c r="A1022" s="69" t="s">
        <v>2402</v>
      </c>
      <c r="B1022" s="69" t="s">
        <v>2403</v>
      </c>
      <c r="C1022" s="69" t="s">
        <v>129</v>
      </c>
      <c r="D1022" s="70">
        <v>66</v>
      </c>
    </row>
    <row r="1023" spans="1:4" x14ac:dyDescent="0.25">
      <c r="A1023" s="69" t="s">
        <v>2404</v>
      </c>
      <c r="B1023" s="69" t="s">
        <v>2405</v>
      </c>
      <c r="C1023" s="69" t="s">
        <v>129</v>
      </c>
      <c r="D1023" s="70">
        <v>121.76</v>
      </c>
    </row>
    <row r="1024" spans="1:4" x14ac:dyDescent="0.25">
      <c r="A1024" s="69" t="s">
        <v>2406</v>
      </c>
      <c r="B1024" s="69" t="s">
        <v>2407</v>
      </c>
      <c r="C1024" s="69" t="s">
        <v>129</v>
      </c>
      <c r="D1024" s="70">
        <v>217</v>
      </c>
    </row>
    <row r="1025" spans="1:4" x14ac:dyDescent="0.25">
      <c r="A1025" s="69" t="s">
        <v>2408</v>
      </c>
      <c r="B1025" s="69" t="s">
        <v>2409</v>
      </c>
      <c r="C1025" s="69" t="s">
        <v>129</v>
      </c>
      <c r="D1025" s="70">
        <v>168</v>
      </c>
    </row>
    <row r="1026" spans="1:4" x14ac:dyDescent="0.25">
      <c r="A1026" s="69" t="s">
        <v>2410</v>
      </c>
      <c r="B1026" s="69" t="s">
        <v>2411</v>
      </c>
      <c r="C1026" s="69" t="s">
        <v>129</v>
      </c>
      <c r="D1026" s="70">
        <v>87.68</v>
      </c>
    </row>
    <row r="1027" spans="1:4" x14ac:dyDescent="0.25">
      <c r="A1027" s="69" t="s">
        <v>2412</v>
      </c>
      <c r="B1027" s="69" t="s">
        <v>2413</v>
      </c>
      <c r="C1027" s="69" t="s">
        <v>129</v>
      </c>
      <c r="D1027" s="70">
        <v>401.6</v>
      </c>
    </row>
    <row r="1028" spans="1:4" x14ac:dyDescent="0.25">
      <c r="A1028" s="69" t="s">
        <v>2414</v>
      </c>
      <c r="B1028" s="69" t="s">
        <v>2415</v>
      </c>
      <c r="C1028" s="69" t="s">
        <v>129</v>
      </c>
      <c r="D1028" s="70">
        <v>10</v>
      </c>
    </row>
    <row r="1029" spans="1:4" x14ac:dyDescent="0.25">
      <c r="A1029" s="69" t="s">
        <v>2416</v>
      </c>
      <c r="B1029" s="69" t="s">
        <v>2417</v>
      </c>
      <c r="C1029" s="69" t="s">
        <v>129</v>
      </c>
      <c r="D1029" s="70">
        <v>45</v>
      </c>
    </row>
    <row r="1030" spans="1:4" x14ac:dyDescent="0.25">
      <c r="A1030" s="69" t="s">
        <v>2418</v>
      </c>
      <c r="B1030" s="69" t="s">
        <v>2419</v>
      </c>
      <c r="C1030" s="69" t="s">
        <v>129</v>
      </c>
      <c r="D1030" s="70">
        <v>3</v>
      </c>
    </row>
    <row r="1031" spans="1:4" x14ac:dyDescent="0.25">
      <c r="A1031" s="69" t="s">
        <v>2420</v>
      </c>
      <c r="B1031" s="69" t="s">
        <v>2421</v>
      </c>
      <c r="C1031" s="69" t="s">
        <v>129</v>
      </c>
      <c r="D1031" s="70">
        <v>2356.4499999999998</v>
      </c>
    </row>
    <row r="1032" spans="1:4" x14ac:dyDescent="0.25">
      <c r="A1032" s="69" t="s">
        <v>2422</v>
      </c>
      <c r="B1032" s="69" t="s">
        <v>2423</v>
      </c>
      <c r="C1032" s="69" t="s">
        <v>129</v>
      </c>
      <c r="D1032" s="70">
        <v>132.16</v>
      </c>
    </row>
    <row r="1033" spans="1:4" x14ac:dyDescent="0.25">
      <c r="A1033" s="69" t="s">
        <v>2424</v>
      </c>
      <c r="B1033" s="69" t="s">
        <v>2425</v>
      </c>
      <c r="C1033" s="69" t="s">
        <v>129</v>
      </c>
      <c r="D1033" s="70">
        <v>3821.55</v>
      </c>
    </row>
    <row r="1034" spans="1:4" x14ac:dyDescent="0.25">
      <c r="A1034" s="69" t="s">
        <v>2426</v>
      </c>
      <c r="B1034" s="69" t="s">
        <v>2427</v>
      </c>
      <c r="C1034" s="69" t="s">
        <v>129</v>
      </c>
      <c r="D1034" s="70">
        <v>3142.08</v>
      </c>
    </row>
    <row r="1035" spans="1:4" x14ac:dyDescent="0.25">
      <c r="A1035" s="69" t="s">
        <v>2428</v>
      </c>
      <c r="B1035" s="69" t="s">
        <v>2429</v>
      </c>
      <c r="C1035" s="69" t="s">
        <v>129</v>
      </c>
      <c r="D1035" s="70">
        <v>2</v>
      </c>
    </row>
    <row r="1036" spans="1:4" x14ac:dyDescent="0.25">
      <c r="A1036" s="69" t="s">
        <v>2430</v>
      </c>
      <c r="B1036" s="69" t="s">
        <v>2431</v>
      </c>
      <c r="C1036" s="69" t="s">
        <v>129</v>
      </c>
      <c r="D1036" s="70">
        <v>793</v>
      </c>
    </row>
    <row r="1037" spans="1:4" x14ac:dyDescent="0.25">
      <c r="A1037" s="69" t="s">
        <v>2432</v>
      </c>
      <c r="B1037" s="69" t="s">
        <v>2433</v>
      </c>
      <c r="C1037" s="69" t="s">
        <v>129</v>
      </c>
      <c r="D1037" s="70">
        <v>48.24</v>
      </c>
    </row>
    <row r="1038" spans="1:4" x14ac:dyDescent="0.25">
      <c r="A1038" s="69" t="s">
        <v>2434</v>
      </c>
      <c r="B1038" s="69" t="s">
        <v>2435</v>
      </c>
      <c r="C1038" s="69" t="s">
        <v>1900</v>
      </c>
      <c r="D1038" s="70">
        <v>90</v>
      </c>
    </row>
    <row r="1039" spans="1:4" x14ac:dyDescent="0.25">
      <c r="A1039" s="69" t="s">
        <v>2436</v>
      </c>
      <c r="B1039" s="69" t="s">
        <v>2437</v>
      </c>
      <c r="C1039" s="69" t="s">
        <v>129</v>
      </c>
      <c r="D1039" s="70">
        <v>63.96</v>
      </c>
    </row>
    <row r="1040" spans="1:4" x14ac:dyDescent="0.25">
      <c r="A1040" s="69" t="s">
        <v>2438</v>
      </c>
      <c r="B1040" s="69" t="s">
        <v>2439</v>
      </c>
      <c r="C1040" s="69" t="s">
        <v>129</v>
      </c>
      <c r="D1040" s="70">
        <v>0</v>
      </c>
    </row>
    <row r="1041" spans="1:4" x14ac:dyDescent="0.25">
      <c r="A1041" s="69" t="s">
        <v>2440</v>
      </c>
      <c r="B1041" s="69" t="s">
        <v>2441</v>
      </c>
      <c r="C1041" s="69" t="s">
        <v>129</v>
      </c>
      <c r="D1041" s="70">
        <v>92</v>
      </c>
    </row>
    <row r="1042" spans="1:4" x14ac:dyDescent="0.25">
      <c r="A1042" s="69" t="s">
        <v>2442</v>
      </c>
      <c r="B1042" s="69" t="s">
        <v>2443</v>
      </c>
      <c r="C1042" s="69" t="s">
        <v>129</v>
      </c>
      <c r="D1042" s="70">
        <v>20</v>
      </c>
    </row>
    <row r="1043" spans="1:4" x14ac:dyDescent="0.25">
      <c r="A1043" s="69" t="s">
        <v>2444</v>
      </c>
      <c r="B1043" s="69" t="s">
        <v>2445</v>
      </c>
      <c r="C1043" s="69" t="s">
        <v>129</v>
      </c>
      <c r="D1043" s="70">
        <v>10</v>
      </c>
    </row>
    <row r="1044" spans="1:4" x14ac:dyDescent="0.25">
      <c r="A1044" s="69" t="s">
        <v>2446</v>
      </c>
      <c r="B1044" s="69" t="s">
        <v>2447</v>
      </c>
      <c r="C1044" s="69" t="s">
        <v>129</v>
      </c>
      <c r="D1044" s="70">
        <v>10</v>
      </c>
    </row>
    <row r="1045" spans="1:4" x14ac:dyDescent="0.25">
      <c r="A1045" s="69" t="s">
        <v>2448</v>
      </c>
      <c r="B1045" s="69" t="s">
        <v>2449</v>
      </c>
      <c r="C1045" s="69" t="s">
        <v>129</v>
      </c>
      <c r="D1045" s="70">
        <v>18.239999999999998</v>
      </c>
    </row>
    <row r="1046" spans="1:4" x14ac:dyDescent="0.25">
      <c r="A1046" s="69" t="s">
        <v>2450</v>
      </c>
      <c r="B1046" s="69" t="s">
        <v>2451</v>
      </c>
      <c r="C1046" s="69" t="s">
        <v>129</v>
      </c>
      <c r="D1046" s="70">
        <v>19.64</v>
      </c>
    </row>
    <row r="1047" spans="1:4" x14ac:dyDescent="0.25">
      <c r="A1047" s="69" t="s">
        <v>2452</v>
      </c>
      <c r="B1047" s="69" t="s">
        <v>2453</v>
      </c>
      <c r="C1047" s="69" t="s">
        <v>129</v>
      </c>
      <c r="D1047" s="70">
        <v>271.2</v>
      </c>
    </row>
    <row r="1048" spans="1:4" x14ac:dyDescent="0.25">
      <c r="A1048" s="69" t="s">
        <v>2454</v>
      </c>
      <c r="B1048" s="69" t="s">
        <v>2455</v>
      </c>
      <c r="C1048" s="69" t="s">
        <v>129</v>
      </c>
      <c r="D1048" s="70">
        <v>192</v>
      </c>
    </row>
    <row r="1049" spans="1:4" x14ac:dyDescent="0.25">
      <c r="A1049" s="69" t="s">
        <v>2456</v>
      </c>
      <c r="B1049" s="69" t="s">
        <v>2457</v>
      </c>
      <c r="C1049" s="69" t="s">
        <v>129</v>
      </c>
      <c r="D1049" s="70">
        <v>460.92</v>
      </c>
    </row>
    <row r="1050" spans="1:4" x14ac:dyDescent="0.25">
      <c r="A1050" s="69" t="s">
        <v>2458</v>
      </c>
      <c r="B1050" s="69" t="s">
        <v>2459</v>
      </c>
      <c r="C1050" s="69" t="s">
        <v>129</v>
      </c>
      <c r="D1050" s="70">
        <v>69.2</v>
      </c>
    </row>
    <row r="1051" spans="1:4" x14ac:dyDescent="0.25">
      <c r="A1051" s="69" t="s">
        <v>2460</v>
      </c>
      <c r="B1051" s="69" t="s">
        <v>2461</v>
      </c>
      <c r="C1051" s="69" t="s">
        <v>129</v>
      </c>
      <c r="D1051" s="70">
        <v>43.56</v>
      </c>
    </row>
    <row r="1052" spans="1:4" x14ac:dyDescent="0.25">
      <c r="A1052" s="69" t="s">
        <v>2462</v>
      </c>
      <c r="B1052" s="69" t="s">
        <v>2463</v>
      </c>
      <c r="C1052" s="69" t="s">
        <v>129</v>
      </c>
      <c r="D1052" s="70">
        <v>43.56</v>
      </c>
    </row>
    <row r="1053" spans="1:4" x14ac:dyDescent="0.25">
      <c r="A1053" s="69" t="s">
        <v>2464</v>
      </c>
      <c r="B1053" s="69" t="s">
        <v>2465</v>
      </c>
      <c r="C1053" s="69" t="s">
        <v>129</v>
      </c>
      <c r="D1053" s="70">
        <v>43.56</v>
      </c>
    </row>
    <row r="1054" spans="1:4" x14ac:dyDescent="0.25">
      <c r="A1054" s="69" t="s">
        <v>2466</v>
      </c>
      <c r="B1054" s="69" t="s">
        <v>2467</v>
      </c>
      <c r="C1054" s="69" t="s">
        <v>129</v>
      </c>
      <c r="D1054" s="70">
        <v>1258.32</v>
      </c>
    </row>
    <row r="1055" spans="1:4" x14ac:dyDescent="0.25">
      <c r="A1055" s="69" t="s">
        <v>2468</v>
      </c>
      <c r="B1055" s="69" t="s">
        <v>2469</v>
      </c>
      <c r="C1055" s="69" t="s">
        <v>129</v>
      </c>
      <c r="D1055" s="70">
        <v>131.87</v>
      </c>
    </row>
    <row r="1056" spans="1:4" x14ac:dyDescent="0.25">
      <c r="A1056" s="69" t="s">
        <v>2470</v>
      </c>
      <c r="B1056" s="69" t="s">
        <v>2471</v>
      </c>
      <c r="C1056" s="69" t="s">
        <v>129</v>
      </c>
      <c r="D1056" s="70">
        <v>169.2</v>
      </c>
    </row>
    <row r="1057" spans="1:4" x14ac:dyDescent="0.25">
      <c r="A1057" s="69" t="s">
        <v>2472</v>
      </c>
      <c r="B1057" s="69" t="s">
        <v>2473</v>
      </c>
      <c r="C1057" s="69" t="s">
        <v>129</v>
      </c>
      <c r="D1057" s="70">
        <v>274.8</v>
      </c>
    </row>
    <row r="1058" spans="1:4" x14ac:dyDescent="0.25">
      <c r="A1058" s="69" t="s">
        <v>2474</v>
      </c>
      <c r="B1058" s="69" t="s">
        <v>2475</v>
      </c>
      <c r="C1058" s="69" t="s">
        <v>129</v>
      </c>
      <c r="D1058" s="70">
        <v>150</v>
      </c>
    </row>
    <row r="1059" spans="1:4" x14ac:dyDescent="0.25">
      <c r="A1059" s="69" t="s">
        <v>2476</v>
      </c>
      <c r="B1059" s="69" t="s">
        <v>2477</v>
      </c>
      <c r="C1059" s="69" t="s">
        <v>129</v>
      </c>
      <c r="D1059" s="70">
        <v>10</v>
      </c>
    </row>
    <row r="1060" spans="1:4" x14ac:dyDescent="0.25">
      <c r="A1060" s="69" t="s">
        <v>2478</v>
      </c>
      <c r="B1060" s="69" t="s">
        <v>2479</v>
      </c>
      <c r="C1060" s="69" t="s">
        <v>129</v>
      </c>
      <c r="D1060" s="70">
        <v>4712.99</v>
      </c>
    </row>
    <row r="1061" spans="1:4" x14ac:dyDescent="0.25">
      <c r="A1061" s="69" t="s">
        <v>2480</v>
      </c>
      <c r="B1061" s="69" t="s">
        <v>2481</v>
      </c>
      <c r="C1061" s="69" t="s">
        <v>129</v>
      </c>
      <c r="D1061" s="70">
        <v>0</v>
      </c>
    </row>
    <row r="1062" spans="1:4" x14ac:dyDescent="0.25">
      <c r="A1062" s="69" t="s">
        <v>2482</v>
      </c>
      <c r="B1062" s="69" t="s">
        <v>2483</v>
      </c>
      <c r="C1062" s="69" t="s">
        <v>129</v>
      </c>
      <c r="D1062" s="70">
        <v>4326</v>
      </c>
    </row>
    <row r="1063" spans="1:4" x14ac:dyDescent="0.25">
      <c r="A1063" s="69" t="s">
        <v>2484</v>
      </c>
      <c r="B1063" s="69" t="s">
        <v>2485</v>
      </c>
      <c r="C1063" s="69" t="s">
        <v>1900</v>
      </c>
      <c r="D1063" s="70">
        <v>21.42</v>
      </c>
    </row>
    <row r="1064" spans="1:4" x14ac:dyDescent="0.25">
      <c r="A1064" s="69" t="s">
        <v>2486</v>
      </c>
      <c r="B1064" s="69" t="s">
        <v>2487</v>
      </c>
      <c r="C1064" s="69" t="s">
        <v>1900</v>
      </c>
      <c r="D1064" s="70">
        <v>21.42</v>
      </c>
    </row>
    <row r="1065" spans="1:4" x14ac:dyDescent="0.25">
      <c r="A1065" s="69" t="s">
        <v>2488</v>
      </c>
      <c r="B1065" s="69" t="s">
        <v>2489</v>
      </c>
      <c r="C1065" s="69" t="s">
        <v>1900</v>
      </c>
      <c r="D1065" s="70">
        <v>23.93</v>
      </c>
    </row>
    <row r="1066" spans="1:4" x14ac:dyDescent="0.25">
      <c r="A1066" s="69" t="s">
        <v>2490</v>
      </c>
      <c r="B1066" s="69" t="s">
        <v>2491</v>
      </c>
      <c r="C1066" s="69" t="s">
        <v>1900</v>
      </c>
      <c r="D1066" s="70">
        <v>28.98</v>
      </c>
    </row>
    <row r="1067" spans="1:4" x14ac:dyDescent="0.25">
      <c r="A1067" s="69" t="s">
        <v>2492</v>
      </c>
      <c r="B1067" s="69" t="s">
        <v>2493</v>
      </c>
      <c r="C1067" s="69" t="s">
        <v>129</v>
      </c>
      <c r="D1067" s="70">
        <v>71.2</v>
      </c>
    </row>
    <row r="1068" spans="1:4" x14ac:dyDescent="0.25">
      <c r="A1068" s="69" t="s">
        <v>2494</v>
      </c>
      <c r="B1068" s="69" t="s">
        <v>2495</v>
      </c>
      <c r="C1068" s="69" t="s">
        <v>1900</v>
      </c>
      <c r="D1068" s="70">
        <v>18.899999999999999</v>
      </c>
    </row>
    <row r="1069" spans="1:4" x14ac:dyDescent="0.25">
      <c r="A1069" s="69" t="s">
        <v>2496</v>
      </c>
      <c r="B1069" s="69" t="s">
        <v>2497</v>
      </c>
      <c r="C1069" s="69" t="s">
        <v>1900</v>
      </c>
      <c r="D1069" s="70">
        <v>18.899999999999999</v>
      </c>
    </row>
    <row r="1070" spans="1:4" x14ac:dyDescent="0.25">
      <c r="A1070" s="69" t="s">
        <v>2498</v>
      </c>
      <c r="B1070" s="69" t="s">
        <v>2499</v>
      </c>
      <c r="C1070" s="69" t="s">
        <v>129</v>
      </c>
      <c r="D1070" s="70">
        <v>10</v>
      </c>
    </row>
    <row r="1071" spans="1:4" x14ac:dyDescent="0.25">
      <c r="A1071" s="69" t="s">
        <v>2500</v>
      </c>
      <c r="B1071" s="69" t="s">
        <v>2501</v>
      </c>
      <c r="C1071" s="69" t="s">
        <v>1900</v>
      </c>
      <c r="D1071" s="70">
        <v>13.86</v>
      </c>
    </row>
    <row r="1072" spans="1:4" x14ac:dyDescent="0.25">
      <c r="A1072" s="69" t="s">
        <v>2502</v>
      </c>
      <c r="B1072" s="69" t="s">
        <v>2503</v>
      </c>
      <c r="C1072" s="69" t="s">
        <v>1900</v>
      </c>
      <c r="D1072" s="70">
        <v>16.37</v>
      </c>
    </row>
    <row r="1073" spans="1:4" x14ac:dyDescent="0.25">
      <c r="A1073" s="69" t="s">
        <v>2504</v>
      </c>
      <c r="B1073" s="69" t="s">
        <v>2505</v>
      </c>
      <c r="C1073" s="69" t="s">
        <v>1900</v>
      </c>
      <c r="D1073" s="70">
        <v>17.64</v>
      </c>
    </row>
    <row r="1074" spans="1:4" x14ac:dyDescent="0.25">
      <c r="A1074" s="69" t="s">
        <v>2506</v>
      </c>
      <c r="B1074" s="69" t="s">
        <v>2507</v>
      </c>
      <c r="C1074" s="69" t="s">
        <v>1900</v>
      </c>
      <c r="D1074" s="70">
        <v>17.64</v>
      </c>
    </row>
    <row r="1075" spans="1:4" x14ac:dyDescent="0.25">
      <c r="A1075" s="69" t="s">
        <v>2508</v>
      </c>
      <c r="B1075" s="69" t="s">
        <v>2509</v>
      </c>
      <c r="C1075" s="69" t="s">
        <v>1900</v>
      </c>
      <c r="D1075" s="70">
        <v>20.149999999999999</v>
      </c>
    </row>
    <row r="1076" spans="1:4" x14ac:dyDescent="0.25">
      <c r="A1076" s="69" t="s">
        <v>2510</v>
      </c>
      <c r="B1076" s="69" t="s">
        <v>2511</v>
      </c>
      <c r="C1076" s="69" t="s">
        <v>129</v>
      </c>
      <c r="D1076" s="70">
        <v>432</v>
      </c>
    </row>
    <row r="1077" spans="1:4" x14ac:dyDescent="0.25">
      <c r="A1077" s="69" t="s">
        <v>2512</v>
      </c>
      <c r="B1077" s="69" t="s">
        <v>2513</v>
      </c>
      <c r="C1077" s="69" t="s">
        <v>129</v>
      </c>
      <c r="D1077" s="70">
        <v>90</v>
      </c>
    </row>
    <row r="1078" spans="1:4" x14ac:dyDescent="0.25">
      <c r="A1078" s="69" t="s">
        <v>2514</v>
      </c>
      <c r="B1078" s="69" t="s">
        <v>2515</v>
      </c>
      <c r="C1078" s="69" t="s">
        <v>129</v>
      </c>
      <c r="D1078" s="70">
        <v>26.45</v>
      </c>
    </row>
    <row r="1079" spans="1:4" x14ac:dyDescent="0.25">
      <c r="A1079" s="69" t="s">
        <v>2516</v>
      </c>
      <c r="B1079" s="69" t="s">
        <v>2517</v>
      </c>
      <c r="C1079" s="69" t="s">
        <v>129</v>
      </c>
      <c r="D1079" s="70">
        <v>20.149999999999999</v>
      </c>
    </row>
    <row r="1080" spans="1:4" x14ac:dyDescent="0.25">
      <c r="A1080" s="69" t="s">
        <v>2518</v>
      </c>
      <c r="B1080" s="69" t="s">
        <v>2519</v>
      </c>
      <c r="C1080" s="69" t="s">
        <v>129</v>
      </c>
      <c r="D1080" s="70">
        <v>34</v>
      </c>
    </row>
    <row r="1081" spans="1:4" x14ac:dyDescent="0.25">
      <c r="A1081" s="69" t="s">
        <v>2520</v>
      </c>
      <c r="B1081" s="69" t="s">
        <v>2521</v>
      </c>
      <c r="C1081" s="69" t="s">
        <v>129</v>
      </c>
      <c r="D1081" s="70">
        <v>4</v>
      </c>
    </row>
    <row r="1082" spans="1:4" x14ac:dyDescent="0.25">
      <c r="A1082" s="69" t="s">
        <v>2522</v>
      </c>
      <c r="B1082" s="69" t="s">
        <v>2523</v>
      </c>
      <c r="C1082" s="69" t="s">
        <v>129</v>
      </c>
      <c r="D1082" s="70">
        <v>4</v>
      </c>
    </row>
    <row r="1083" spans="1:4" x14ac:dyDescent="0.25">
      <c r="A1083" s="69" t="s">
        <v>2524</v>
      </c>
      <c r="B1083" s="69" t="s">
        <v>2525</v>
      </c>
      <c r="C1083" s="69" t="s">
        <v>129</v>
      </c>
      <c r="D1083" s="70">
        <v>227</v>
      </c>
    </row>
    <row r="1084" spans="1:4" x14ac:dyDescent="0.25">
      <c r="A1084" s="69" t="s">
        <v>2526</v>
      </c>
      <c r="B1084" s="69" t="s">
        <v>2527</v>
      </c>
      <c r="C1084" s="69" t="s">
        <v>129</v>
      </c>
      <c r="D1084" s="70">
        <v>402</v>
      </c>
    </row>
    <row r="1085" spans="1:4" x14ac:dyDescent="0.25">
      <c r="A1085" s="69" t="s">
        <v>2528</v>
      </c>
      <c r="B1085" s="69" t="s">
        <v>2529</v>
      </c>
      <c r="C1085" s="69" t="s">
        <v>129</v>
      </c>
      <c r="D1085" s="70">
        <v>3</v>
      </c>
    </row>
    <row r="1086" spans="1:4" x14ac:dyDescent="0.25">
      <c r="A1086" s="69" t="s">
        <v>2530</v>
      </c>
      <c r="B1086" s="69" t="s">
        <v>2531</v>
      </c>
      <c r="C1086" s="69" t="s">
        <v>1900</v>
      </c>
      <c r="D1086" s="70">
        <v>15.12</v>
      </c>
    </row>
    <row r="1087" spans="1:4" x14ac:dyDescent="0.25">
      <c r="A1087" s="69" t="s">
        <v>2532</v>
      </c>
      <c r="B1087" s="69" t="s">
        <v>2533</v>
      </c>
      <c r="C1087" s="69" t="s">
        <v>129</v>
      </c>
      <c r="D1087" s="70">
        <v>5</v>
      </c>
    </row>
    <row r="1088" spans="1:4" x14ac:dyDescent="0.25">
      <c r="A1088" s="69" t="s">
        <v>2534</v>
      </c>
      <c r="B1088" s="69" t="s">
        <v>2535</v>
      </c>
      <c r="C1088" s="69" t="s">
        <v>129</v>
      </c>
      <c r="D1088" s="70">
        <v>10565</v>
      </c>
    </row>
    <row r="1089" spans="1:4" x14ac:dyDescent="0.25">
      <c r="A1089" s="69" t="s">
        <v>2536</v>
      </c>
      <c r="B1089" s="69" t="s">
        <v>2537</v>
      </c>
      <c r="C1089" s="69" t="s">
        <v>1900</v>
      </c>
      <c r="D1089" s="70">
        <v>16.37</v>
      </c>
    </row>
    <row r="1090" spans="1:4" x14ac:dyDescent="0.25">
      <c r="A1090" s="69" t="s">
        <v>2538</v>
      </c>
      <c r="B1090" s="69" t="s">
        <v>2539</v>
      </c>
      <c r="C1090" s="69" t="s">
        <v>129</v>
      </c>
      <c r="D1090" s="70">
        <v>5</v>
      </c>
    </row>
    <row r="1091" spans="1:4" x14ac:dyDescent="0.25">
      <c r="A1091" s="69" t="s">
        <v>2540</v>
      </c>
      <c r="B1091" s="69" t="s">
        <v>2541</v>
      </c>
      <c r="C1091" s="69" t="s">
        <v>129</v>
      </c>
      <c r="D1091" s="70">
        <v>3</v>
      </c>
    </row>
    <row r="1092" spans="1:4" x14ac:dyDescent="0.25">
      <c r="A1092" s="69" t="s">
        <v>2542</v>
      </c>
      <c r="B1092" s="69" t="s">
        <v>2543</v>
      </c>
      <c r="C1092" s="69" t="s">
        <v>1900</v>
      </c>
      <c r="D1092" s="70">
        <v>16.37</v>
      </c>
    </row>
    <row r="1093" spans="1:4" x14ac:dyDescent="0.25">
      <c r="A1093" s="69" t="s">
        <v>2544</v>
      </c>
      <c r="B1093" s="69" t="s">
        <v>2545</v>
      </c>
      <c r="C1093" s="69" t="s">
        <v>1900</v>
      </c>
      <c r="D1093" s="70">
        <v>26.45</v>
      </c>
    </row>
    <row r="1094" spans="1:4" x14ac:dyDescent="0.25">
      <c r="A1094" s="69" t="s">
        <v>2546</v>
      </c>
      <c r="B1094" s="69" t="s">
        <v>2547</v>
      </c>
      <c r="C1094" s="69" t="s">
        <v>1900</v>
      </c>
      <c r="D1094" s="70">
        <v>22.68</v>
      </c>
    </row>
    <row r="1095" spans="1:4" x14ac:dyDescent="0.25">
      <c r="A1095" s="69" t="s">
        <v>2548</v>
      </c>
      <c r="B1095" s="69" t="s">
        <v>2549</v>
      </c>
      <c r="C1095" s="69" t="s">
        <v>129</v>
      </c>
      <c r="D1095" s="70">
        <v>24.24</v>
      </c>
    </row>
    <row r="1096" spans="1:4" x14ac:dyDescent="0.25">
      <c r="A1096" s="69" t="s">
        <v>2550</v>
      </c>
      <c r="B1096" s="69" t="s">
        <v>2551</v>
      </c>
      <c r="C1096" s="69" t="s">
        <v>1900</v>
      </c>
      <c r="D1096" s="70">
        <v>17.64</v>
      </c>
    </row>
    <row r="1097" spans="1:4" x14ac:dyDescent="0.25">
      <c r="A1097" s="69" t="s">
        <v>2552</v>
      </c>
      <c r="B1097" s="69" t="s">
        <v>2553</v>
      </c>
      <c r="C1097" s="69" t="s">
        <v>1900</v>
      </c>
      <c r="D1097" s="70">
        <v>0</v>
      </c>
    </row>
    <row r="1098" spans="1:4" x14ac:dyDescent="0.25">
      <c r="A1098" s="69" t="s">
        <v>2554</v>
      </c>
      <c r="B1098" s="69" t="s">
        <v>2555</v>
      </c>
      <c r="C1098" s="69" t="s">
        <v>1900</v>
      </c>
      <c r="D1098" s="70">
        <v>10</v>
      </c>
    </row>
    <row r="1099" spans="1:4" x14ac:dyDescent="0.25">
      <c r="A1099" s="69" t="s">
        <v>2556</v>
      </c>
      <c r="B1099" s="69" t="s">
        <v>2557</v>
      </c>
      <c r="C1099" s="69" t="s">
        <v>129</v>
      </c>
      <c r="D1099" s="70">
        <v>10</v>
      </c>
    </row>
    <row r="1100" spans="1:4" x14ac:dyDescent="0.25">
      <c r="A1100" s="69" t="s">
        <v>2558</v>
      </c>
      <c r="B1100" s="69" t="s">
        <v>2559</v>
      </c>
      <c r="C1100" s="69" t="s">
        <v>1900</v>
      </c>
      <c r="D1100" s="70">
        <v>17.440000000000001</v>
      </c>
    </row>
    <row r="1101" spans="1:4" x14ac:dyDescent="0.25">
      <c r="A1101" s="69" t="s">
        <v>2560</v>
      </c>
      <c r="B1101" s="69" t="s">
        <v>2561</v>
      </c>
      <c r="C1101" s="69" t="s">
        <v>1900</v>
      </c>
      <c r="D1101" s="70">
        <v>15.12</v>
      </c>
    </row>
    <row r="1102" spans="1:4" x14ac:dyDescent="0.25">
      <c r="A1102" s="69" t="s">
        <v>2562</v>
      </c>
      <c r="B1102" s="69" t="s">
        <v>2563</v>
      </c>
      <c r="C1102" s="69" t="s">
        <v>129</v>
      </c>
      <c r="D1102" s="70">
        <v>108</v>
      </c>
    </row>
    <row r="1103" spans="1:4" x14ac:dyDescent="0.25">
      <c r="A1103" s="69" t="s">
        <v>2564</v>
      </c>
      <c r="B1103" s="69" t="s">
        <v>2565</v>
      </c>
      <c r="C1103" s="69" t="s">
        <v>1900</v>
      </c>
      <c r="D1103" s="70">
        <v>17.64</v>
      </c>
    </row>
    <row r="1104" spans="1:4" x14ac:dyDescent="0.25">
      <c r="A1104" s="69" t="s">
        <v>2566</v>
      </c>
      <c r="B1104" s="69" t="s">
        <v>2567</v>
      </c>
      <c r="C1104" s="69" t="s">
        <v>1900</v>
      </c>
      <c r="D1104" s="70">
        <v>17.64</v>
      </c>
    </row>
    <row r="1105" spans="1:4" x14ac:dyDescent="0.25">
      <c r="A1105" s="69" t="s">
        <v>2568</v>
      </c>
      <c r="B1105" s="69" t="s">
        <v>2569</v>
      </c>
      <c r="C1105" s="69" t="s">
        <v>1900</v>
      </c>
      <c r="D1105" s="70">
        <v>15.12</v>
      </c>
    </row>
    <row r="1106" spans="1:4" x14ac:dyDescent="0.25">
      <c r="A1106" s="69" t="s">
        <v>2570</v>
      </c>
      <c r="B1106" s="69" t="s">
        <v>2571</v>
      </c>
      <c r="C1106" s="69" t="s">
        <v>1900</v>
      </c>
      <c r="D1106" s="70">
        <v>20.149999999999999</v>
      </c>
    </row>
    <row r="1107" spans="1:4" x14ac:dyDescent="0.25">
      <c r="A1107" s="69" t="s">
        <v>2572</v>
      </c>
      <c r="B1107" s="69" t="s">
        <v>2573</v>
      </c>
      <c r="C1107" s="69" t="s">
        <v>1900</v>
      </c>
      <c r="D1107" s="70">
        <v>10</v>
      </c>
    </row>
    <row r="1108" spans="1:4" x14ac:dyDescent="0.25">
      <c r="A1108" s="69" t="s">
        <v>2574</v>
      </c>
      <c r="B1108" s="69" t="s">
        <v>2575</v>
      </c>
      <c r="C1108" s="69" t="s">
        <v>1900</v>
      </c>
      <c r="D1108" s="70">
        <v>10</v>
      </c>
    </row>
    <row r="1109" spans="1:4" x14ac:dyDescent="0.25">
      <c r="A1109" s="69" t="s">
        <v>2576</v>
      </c>
      <c r="B1109" s="69" t="s">
        <v>2577</v>
      </c>
      <c r="C1109" s="69" t="s">
        <v>1900</v>
      </c>
      <c r="D1109" s="70">
        <v>17.64</v>
      </c>
    </row>
    <row r="1110" spans="1:4" x14ac:dyDescent="0.25">
      <c r="A1110" s="69" t="s">
        <v>2578</v>
      </c>
      <c r="B1110" s="69" t="s">
        <v>2579</v>
      </c>
      <c r="C1110" s="69" t="s">
        <v>1900</v>
      </c>
      <c r="D1110" s="70">
        <v>20.149999999999999</v>
      </c>
    </row>
    <row r="1111" spans="1:4" x14ac:dyDescent="0.25">
      <c r="A1111" s="69" t="s">
        <v>2580</v>
      </c>
      <c r="B1111" s="69" t="s">
        <v>2581</v>
      </c>
      <c r="C1111" s="69" t="s">
        <v>1900</v>
      </c>
      <c r="D1111" s="70">
        <v>15.12</v>
      </c>
    </row>
    <row r="1112" spans="1:4" x14ac:dyDescent="0.25">
      <c r="A1112" s="69" t="s">
        <v>2582</v>
      </c>
      <c r="B1112" s="69" t="s">
        <v>2583</v>
      </c>
      <c r="C1112" s="69" t="s">
        <v>129</v>
      </c>
      <c r="D1112" s="70">
        <v>4</v>
      </c>
    </row>
    <row r="1113" spans="1:4" x14ac:dyDescent="0.25">
      <c r="A1113" s="69" t="s">
        <v>2584</v>
      </c>
      <c r="B1113" s="69" t="s">
        <v>2585</v>
      </c>
      <c r="C1113" s="69" t="s">
        <v>1900</v>
      </c>
      <c r="D1113" s="70">
        <v>15.12</v>
      </c>
    </row>
    <row r="1114" spans="1:4" x14ac:dyDescent="0.25">
      <c r="A1114" s="69" t="s">
        <v>2586</v>
      </c>
      <c r="B1114" s="69" t="s">
        <v>2587</v>
      </c>
      <c r="C1114" s="69" t="s">
        <v>1900</v>
      </c>
      <c r="D1114" s="70">
        <v>18.899999999999999</v>
      </c>
    </row>
    <row r="1115" spans="1:4" x14ac:dyDescent="0.25">
      <c r="A1115" s="69" t="s">
        <v>2588</v>
      </c>
      <c r="B1115" s="69" t="s">
        <v>2589</v>
      </c>
      <c r="C1115" s="69" t="s">
        <v>1900</v>
      </c>
      <c r="D1115" s="70">
        <v>16.37</v>
      </c>
    </row>
    <row r="1116" spans="1:4" x14ac:dyDescent="0.25">
      <c r="A1116" s="69" t="s">
        <v>2590</v>
      </c>
      <c r="B1116" s="69" t="s">
        <v>2591</v>
      </c>
      <c r="C1116" s="69" t="s">
        <v>1900</v>
      </c>
      <c r="D1116" s="70">
        <v>16.37</v>
      </c>
    </row>
    <row r="1117" spans="1:4" x14ac:dyDescent="0.25">
      <c r="A1117" s="69" t="s">
        <v>2592</v>
      </c>
      <c r="B1117" s="69" t="s">
        <v>2593</v>
      </c>
      <c r="C1117" s="69" t="s">
        <v>1900</v>
      </c>
      <c r="D1117" s="70">
        <v>18.899999999999999</v>
      </c>
    </row>
    <row r="1118" spans="1:4" x14ac:dyDescent="0.25">
      <c r="A1118" s="69" t="s">
        <v>2594</v>
      </c>
      <c r="B1118" s="69" t="s">
        <v>2595</v>
      </c>
      <c r="C1118" s="69" t="s">
        <v>129</v>
      </c>
      <c r="D1118" s="70">
        <v>15</v>
      </c>
    </row>
    <row r="1119" spans="1:4" x14ac:dyDescent="0.25">
      <c r="A1119" s="69" t="s">
        <v>2596</v>
      </c>
      <c r="B1119" s="69" t="s">
        <v>2597</v>
      </c>
      <c r="C1119" s="69" t="s">
        <v>129</v>
      </c>
      <c r="D1119" s="70">
        <v>19</v>
      </c>
    </row>
    <row r="1120" spans="1:4" x14ac:dyDescent="0.25">
      <c r="A1120" s="69" t="s">
        <v>2598</v>
      </c>
      <c r="B1120" s="69" t="s">
        <v>2599</v>
      </c>
      <c r="C1120" s="69" t="s">
        <v>2600</v>
      </c>
      <c r="D1120" s="70">
        <v>85</v>
      </c>
    </row>
    <row r="1121" spans="1:4" x14ac:dyDescent="0.25">
      <c r="A1121" s="69" t="s">
        <v>2601</v>
      </c>
      <c r="B1121" s="69" t="s">
        <v>2602</v>
      </c>
      <c r="C1121" s="69" t="s">
        <v>2603</v>
      </c>
      <c r="D1121" s="70">
        <v>380.43</v>
      </c>
    </row>
    <row r="1122" spans="1:4" x14ac:dyDescent="0.25">
      <c r="A1122" s="69" t="s">
        <v>2604</v>
      </c>
      <c r="B1122" s="69" t="s">
        <v>2605</v>
      </c>
      <c r="C1122" s="69" t="s">
        <v>129</v>
      </c>
      <c r="D1122" s="70">
        <v>561.41</v>
      </c>
    </row>
    <row r="1123" spans="1:4" x14ac:dyDescent="0.25">
      <c r="A1123" s="69" t="s">
        <v>2606</v>
      </c>
      <c r="B1123" s="69" t="s">
        <v>2607</v>
      </c>
      <c r="C1123" s="69" t="s">
        <v>129</v>
      </c>
      <c r="D1123" s="70">
        <v>25</v>
      </c>
    </row>
    <row r="1124" spans="1:4" x14ac:dyDescent="0.25">
      <c r="A1124" s="69" t="s">
        <v>2608</v>
      </c>
      <c r="B1124" s="69" t="s">
        <v>2609</v>
      </c>
      <c r="C1124" s="69" t="s">
        <v>129</v>
      </c>
      <c r="D1124" s="70">
        <v>19</v>
      </c>
    </row>
    <row r="1125" spans="1:4" x14ac:dyDescent="0.25">
      <c r="A1125" s="69" t="s">
        <v>2610</v>
      </c>
      <c r="B1125" s="69" t="s">
        <v>2611</v>
      </c>
      <c r="C1125" s="69" t="s">
        <v>129</v>
      </c>
      <c r="D1125" s="70">
        <v>23</v>
      </c>
    </row>
    <row r="1126" spans="1:4" x14ac:dyDescent="0.25">
      <c r="A1126" s="69" t="s">
        <v>2612</v>
      </c>
      <c r="B1126" s="69" t="s">
        <v>2613</v>
      </c>
      <c r="C1126" s="69" t="s">
        <v>129</v>
      </c>
      <c r="D1126" s="70">
        <v>0</v>
      </c>
    </row>
    <row r="1127" spans="1:4" x14ac:dyDescent="0.25">
      <c r="A1127" s="69" t="s">
        <v>2614</v>
      </c>
      <c r="B1127" s="69" t="s">
        <v>2615</v>
      </c>
      <c r="C1127" s="69" t="s">
        <v>129</v>
      </c>
      <c r="D1127" s="70">
        <v>77</v>
      </c>
    </row>
    <row r="1128" spans="1:4" x14ac:dyDescent="0.25">
      <c r="A1128" s="69" t="s">
        <v>2616</v>
      </c>
      <c r="B1128" s="69" t="s">
        <v>2617</v>
      </c>
      <c r="C1128" s="69" t="s">
        <v>129</v>
      </c>
      <c r="D1128" s="70">
        <v>958</v>
      </c>
    </row>
    <row r="1129" spans="1:4" x14ac:dyDescent="0.25">
      <c r="A1129" s="69" t="s">
        <v>2618</v>
      </c>
      <c r="B1129" s="69" t="s">
        <v>2619</v>
      </c>
      <c r="C1129" s="69" t="s">
        <v>129</v>
      </c>
      <c r="D1129" s="70">
        <v>10</v>
      </c>
    </row>
    <row r="1130" spans="1:4" x14ac:dyDescent="0.25">
      <c r="A1130" s="69" t="s">
        <v>2620</v>
      </c>
      <c r="B1130" s="69" t="s">
        <v>2621</v>
      </c>
      <c r="C1130" s="69" t="s">
        <v>129</v>
      </c>
      <c r="D1130" s="70">
        <v>10</v>
      </c>
    </row>
    <row r="1131" spans="1:4" x14ac:dyDescent="0.25">
      <c r="A1131" s="69" t="s">
        <v>2622</v>
      </c>
      <c r="B1131" s="69" t="s">
        <v>2623</v>
      </c>
      <c r="C1131" s="69" t="s">
        <v>129</v>
      </c>
      <c r="D1131" s="70">
        <v>134</v>
      </c>
    </row>
    <row r="1132" spans="1:4" x14ac:dyDescent="0.25">
      <c r="A1132" s="69" t="s">
        <v>2624</v>
      </c>
      <c r="B1132" s="69" t="s">
        <v>2625</v>
      </c>
      <c r="C1132" s="69" t="s">
        <v>129</v>
      </c>
      <c r="D1132" s="70">
        <v>143</v>
      </c>
    </row>
    <row r="1133" spans="1:4" x14ac:dyDescent="0.25">
      <c r="A1133" s="69" t="s">
        <v>2626</v>
      </c>
      <c r="B1133" s="69" t="s">
        <v>2627</v>
      </c>
      <c r="C1133" s="69" t="s">
        <v>129</v>
      </c>
      <c r="D1133" s="70">
        <v>135</v>
      </c>
    </row>
    <row r="1134" spans="1:4" x14ac:dyDescent="0.25">
      <c r="A1134" s="69" t="s">
        <v>2628</v>
      </c>
      <c r="B1134" s="69" t="s">
        <v>2629</v>
      </c>
      <c r="C1134" s="69" t="s">
        <v>129</v>
      </c>
      <c r="D1134" s="70">
        <v>256</v>
      </c>
    </row>
    <row r="1135" spans="1:4" x14ac:dyDescent="0.25">
      <c r="A1135" s="69" t="s">
        <v>2630</v>
      </c>
      <c r="B1135" s="69" t="s">
        <v>2631</v>
      </c>
      <c r="C1135" s="69" t="s">
        <v>129</v>
      </c>
      <c r="D1135" s="70">
        <v>2</v>
      </c>
    </row>
    <row r="1136" spans="1:4" x14ac:dyDescent="0.25">
      <c r="A1136" s="69" t="s">
        <v>2632</v>
      </c>
      <c r="B1136" s="69" t="s">
        <v>2633</v>
      </c>
      <c r="C1136" s="69" t="s">
        <v>129</v>
      </c>
      <c r="D1136" s="70">
        <v>2</v>
      </c>
    </row>
    <row r="1137" spans="1:4" x14ac:dyDescent="0.25">
      <c r="A1137" s="69" t="s">
        <v>2634</v>
      </c>
      <c r="B1137" s="69" t="s">
        <v>2635</v>
      </c>
      <c r="C1137" s="69" t="s">
        <v>129</v>
      </c>
      <c r="D1137" s="70">
        <v>227.48</v>
      </c>
    </row>
    <row r="1138" spans="1:4" x14ac:dyDescent="0.25">
      <c r="A1138" s="69" t="s">
        <v>2636</v>
      </c>
      <c r="B1138" s="69" t="s">
        <v>2637</v>
      </c>
      <c r="C1138" s="69" t="s">
        <v>129</v>
      </c>
      <c r="D1138" s="70">
        <v>18</v>
      </c>
    </row>
    <row r="1139" spans="1:4" x14ac:dyDescent="0.25">
      <c r="A1139" s="69" t="s">
        <v>2638</v>
      </c>
      <c r="B1139" s="69" t="s">
        <v>2639</v>
      </c>
      <c r="C1139" s="69" t="s">
        <v>129</v>
      </c>
      <c r="D1139" s="70">
        <v>9</v>
      </c>
    </row>
    <row r="1140" spans="1:4" x14ac:dyDescent="0.25">
      <c r="A1140" s="69" t="s">
        <v>2640</v>
      </c>
      <c r="B1140" s="69" t="s">
        <v>2641</v>
      </c>
      <c r="C1140" s="69" t="s">
        <v>129</v>
      </c>
      <c r="D1140" s="70">
        <v>20.149999999999999</v>
      </c>
    </row>
    <row r="1141" spans="1:4" x14ac:dyDescent="0.25">
      <c r="A1141" s="69" t="s">
        <v>2642</v>
      </c>
      <c r="B1141" s="69" t="s">
        <v>2643</v>
      </c>
      <c r="C1141" s="69" t="s">
        <v>129</v>
      </c>
      <c r="D1141" s="70">
        <v>15</v>
      </c>
    </row>
    <row r="1142" spans="1:4" ht="22.5" x14ac:dyDescent="0.25">
      <c r="A1142" s="69" t="s">
        <v>2644</v>
      </c>
      <c r="B1142" s="69" t="s">
        <v>2645</v>
      </c>
      <c r="C1142" s="69" t="s">
        <v>129</v>
      </c>
      <c r="D1142" s="70">
        <v>16.37</v>
      </c>
    </row>
    <row r="1143" spans="1:4" x14ac:dyDescent="0.25">
      <c r="A1143" s="69" t="s">
        <v>2646</v>
      </c>
      <c r="B1143" s="69" t="s">
        <v>2647</v>
      </c>
      <c r="C1143" s="69" t="s">
        <v>129</v>
      </c>
      <c r="D1143" s="70">
        <v>206</v>
      </c>
    </row>
    <row r="1144" spans="1:4" x14ac:dyDescent="0.25">
      <c r="A1144" s="69" t="s">
        <v>2648</v>
      </c>
      <c r="B1144" s="69" t="s">
        <v>2649</v>
      </c>
      <c r="C1144" s="69" t="s">
        <v>129</v>
      </c>
      <c r="D1144" s="70">
        <v>51.16</v>
      </c>
    </row>
    <row r="1145" spans="1:4" x14ac:dyDescent="0.25">
      <c r="A1145" s="69" t="s">
        <v>2650</v>
      </c>
      <c r="B1145" s="69" t="s">
        <v>2651</v>
      </c>
      <c r="C1145" s="69" t="s">
        <v>129</v>
      </c>
      <c r="D1145" s="70">
        <v>497</v>
      </c>
    </row>
    <row r="1146" spans="1:4" x14ac:dyDescent="0.25">
      <c r="A1146" s="69" t="s">
        <v>2652</v>
      </c>
      <c r="B1146" s="69" t="s">
        <v>2653</v>
      </c>
      <c r="C1146" s="69" t="s">
        <v>129</v>
      </c>
      <c r="D1146" s="70">
        <v>357</v>
      </c>
    </row>
    <row r="1147" spans="1:4" x14ac:dyDescent="0.25">
      <c r="A1147" s="69" t="s">
        <v>2654</v>
      </c>
      <c r="B1147" s="69" t="s">
        <v>2655</v>
      </c>
      <c r="C1147" s="69" t="s">
        <v>129</v>
      </c>
      <c r="D1147" s="70">
        <v>15</v>
      </c>
    </row>
    <row r="1148" spans="1:4" x14ac:dyDescent="0.25">
      <c r="A1148" s="69" t="s">
        <v>2656</v>
      </c>
      <c r="B1148" s="69" t="s">
        <v>2657</v>
      </c>
      <c r="C1148" s="69" t="s">
        <v>129</v>
      </c>
      <c r="D1148" s="70">
        <v>1512.52</v>
      </c>
    </row>
    <row r="1149" spans="1:4" x14ac:dyDescent="0.25">
      <c r="A1149" s="69" t="s">
        <v>2658</v>
      </c>
      <c r="B1149" s="69" t="s">
        <v>2659</v>
      </c>
      <c r="C1149" s="69" t="s">
        <v>129</v>
      </c>
      <c r="D1149" s="70">
        <v>1019.84</v>
      </c>
    </row>
    <row r="1150" spans="1:4" x14ac:dyDescent="0.25">
      <c r="A1150" s="69" t="s">
        <v>2660</v>
      </c>
      <c r="B1150" s="69" t="s">
        <v>2661</v>
      </c>
      <c r="C1150" s="69" t="s">
        <v>129</v>
      </c>
      <c r="D1150" s="70">
        <v>1019.84</v>
      </c>
    </row>
    <row r="1151" spans="1:4" x14ac:dyDescent="0.25">
      <c r="A1151" s="69" t="s">
        <v>2662</v>
      </c>
      <c r="B1151" s="69" t="s">
        <v>2663</v>
      </c>
      <c r="C1151" s="69" t="s">
        <v>129</v>
      </c>
      <c r="D1151" s="70">
        <v>199</v>
      </c>
    </row>
    <row r="1152" spans="1:4" x14ac:dyDescent="0.25">
      <c r="A1152" s="69" t="s">
        <v>2664</v>
      </c>
      <c r="B1152" s="69" t="s">
        <v>2665</v>
      </c>
      <c r="C1152" s="69" t="s">
        <v>129</v>
      </c>
      <c r="D1152" s="70">
        <v>112</v>
      </c>
    </row>
    <row r="1153" spans="1:4" x14ac:dyDescent="0.25">
      <c r="A1153" s="69" t="s">
        <v>2666</v>
      </c>
      <c r="B1153" s="69" t="s">
        <v>2667</v>
      </c>
      <c r="C1153" s="69" t="s">
        <v>129</v>
      </c>
      <c r="D1153" s="70">
        <v>112</v>
      </c>
    </row>
    <row r="1154" spans="1:4" x14ac:dyDescent="0.25">
      <c r="A1154" s="69" t="s">
        <v>2668</v>
      </c>
      <c r="B1154" s="69" t="s">
        <v>2669</v>
      </c>
      <c r="C1154" s="69" t="s">
        <v>129</v>
      </c>
      <c r="D1154" s="70">
        <v>112</v>
      </c>
    </row>
    <row r="1155" spans="1:4" x14ac:dyDescent="0.25">
      <c r="A1155" s="69" t="s">
        <v>2670</v>
      </c>
      <c r="B1155" s="69" t="s">
        <v>2671</v>
      </c>
      <c r="C1155" s="69" t="s">
        <v>129</v>
      </c>
      <c r="D1155" s="70">
        <v>15</v>
      </c>
    </row>
    <row r="1156" spans="1:4" x14ac:dyDescent="0.25">
      <c r="A1156" s="69" t="s">
        <v>2672</v>
      </c>
      <c r="B1156" s="69" t="s">
        <v>2673</v>
      </c>
      <c r="C1156" s="69" t="s">
        <v>129</v>
      </c>
      <c r="D1156" s="70">
        <v>5</v>
      </c>
    </row>
    <row r="1157" spans="1:4" x14ac:dyDescent="0.25">
      <c r="A1157" s="69" t="s">
        <v>2674</v>
      </c>
      <c r="B1157" s="69" t="s">
        <v>2675</v>
      </c>
      <c r="C1157" s="69" t="s">
        <v>129</v>
      </c>
      <c r="D1157" s="70">
        <v>12</v>
      </c>
    </row>
    <row r="1158" spans="1:4" x14ac:dyDescent="0.25">
      <c r="A1158" s="69" t="s">
        <v>2676</v>
      </c>
      <c r="B1158" s="69" t="s">
        <v>2677</v>
      </c>
      <c r="C1158" s="69" t="s">
        <v>129</v>
      </c>
      <c r="D1158" s="70">
        <v>28</v>
      </c>
    </row>
    <row r="1159" spans="1:4" x14ac:dyDescent="0.25">
      <c r="A1159" s="69" t="s">
        <v>2678</v>
      </c>
      <c r="B1159" s="69" t="s">
        <v>2679</v>
      </c>
      <c r="C1159" s="69" t="s">
        <v>129</v>
      </c>
      <c r="D1159" s="70">
        <v>28</v>
      </c>
    </row>
    <row r="1160" spans="1:4" x14ac:dyDescent="0.25">
      <c r="A1160" s="69" t="s">
        <v>2680</v>
      </c>
      <c r="B1160" s="69" t="s">
        <v>2681</v>
      </c>
      <c r="C1160" s="69" t="s">
        <v>129</v>
      </c>
      <c r="D1160" s="70">
        <v>1704</v>
      </c>
    </row>
    <row r="1161" spans="1:4" x14ac:dyDescent="0.25">
      <c r="A1161" s="69" t="s">
        <v>2682</v>
      </c>
      <c r="B1161" s="69" t="s">
        <v>2683</v>
      </c>
      <c r="C1161" s="69" t="s">
        <v>129</v>
      </c>
      <c r="D1161" s="70">
        <v>26</v>
      </c>
    </row>
    <row r="1162" spans="1:4" x14ac:dyDescent="0.25">
      <c r="A1162" s="69" t="s">
        <v>2684</v>
      </c>
      <c r="B1162" s="69" t="s">
        <v>2685</v>
      </c>
      <c r="C1162" s="69" t="s">
        <v>129</v>
      </c>
      <c r="D1162" s="70">
        <v>17</v>
      </c>
    </row>
    <row r="1163" spans="1:4" x14ac:dyDescent="0.25">
      <c r="A1163" s="69" t="s">
        <v>2686</v>
      </c>
      <c r="B1163" s="69" t="s">
        <v>2687</v>
      </c>
      <c r="C1163" s="69" t="s">
        <v>129</v>
      </c>
      <c r="D1163" s="70">
        <v>1188.48</v>
      </c>
    </row>
    <row r="1164" spans="1:4" x14ac:dyDescent="0.25">
      <c r="A1164" s="69" t="s">
        <v>2688</v>
      </c>
      <c r="B1164" s="69" t="s">
        <v>2689</v>
      </c>
      <c r="C1164" s="69" t="s">
        <v>129</v>
      </c>
      <c r="D1164" s="70">
        <v>1033.1600000000001</v>
      </c>
    </row>
    <row r="1165" spans="1:4" x14ac:dyDescent="0.25">
      <c r="A1165" s="69" t="s">
        <v>2690</v>
      </c>
      <c r="B1165" s="69" t="s">
        <v>2691</v>
      </c>
      <c r="C1165" s="69" t="s">
        <v>129</v>
      </c>
      <c r="D1165" s="70">
        <v>28</v>
      </c>
    </row>
    <row r="1166" spans="1:4" x14ac:dyDescent="0.25">
      <c r="A1166" s="69" t="s">
        <v>2692</v>
      </c>
      <c r="B1166" s="69" t="s">
        <v>2693</v>
      </c>
      <c r="C1166" s="69" t="s">
        <v>129</v>
      </c>
      <c r="D1166" s="70">
        <v>1161</v>
      </c>
    </row>
    <row r="1167" spans="1:4" x14ac:dyDescent="0.25">
      <c r="A1167" s="69" t="s">
        <v>2694</v>
      </c>
      <c r="B1167" s="69" t="s">
        <v>2695</v>
      </c>
      <c r="C1167" s="69" t="s">
        <v>129</v>
      </c>
      <c r="D1167" s="70">
        <v>20</v>
      </c>
    </row>
    <row r="1168" spans="1:4" x14ac:dyDescent="0.25">
      <c r="A1168" s="69" t="s">
        <v>2696</v>
      </c>
      <c r="B1168" s="69" t="s">
        <v>2697</v>
      </c>
      <c r="C1168" s="69" t="s">
        <v>129</v>
      </c>
      <c r="D1168" s="70">
        <v>2</v>
      </c>
    </row>
    <row r="1169" spans="1:4" x14ac:dyDescent="0.25">
      <c r="A1169" s="69" t="s">
        <v>2698</v>
      </c>
      <c r="B1169" s="69" t="s">
        <v>2699</v>
      </c>
      <c r="C1169" s="69" t="s">
        <v>129</v>
      </c>
      <c r="D1169" s="70">
        <v>20</v>
      </c>
    </row>
    <row r="1170" spans="1:4" x14ac:dyDescent="0.25">
      <c r="A1170" s="69" t="s">
        <v>2700</v>
      </c>
      <c r="B1170" s="69" t="s">
        <v>2701</v>
      </c>
      <c r="C1170" s="69" t="s">
        <v>129</v>
      </c>
      <c r="D1170" s="70">
        <v>2</v>
      </c>
    </row>
    <row r="1171" spans="1:4" x14ac:dyDescent="0.25">
      <c r="A1171" s="69" t="s">
        <v>2702</v>
      </c>
      <c r="B1171" s="69" t="s">
        <v>2703</v>
      </c>
      <c r="C1171" s="69" t="s">
        <v>129</v>
      </c>
      <c r="D1171" s="70">
        <v>20</v>
      </c>
    </row>
    <row r="1172" spans="1:4" x14ac:dyDescent="0.25">
      <c r="A1172" s="69" t="s">
        <v>2704</v>
      </c>
      <c r="B1172" s="69" t="s">
        <v>2705</v>
      </c>
      <c r="C1172" s="69" t="s">
        <v>2706</v>
      </c>
      <c r="D1172" s="70">
        <v>76</v>
      </c>
    </row>
    <row r="1173" spans="1:4" x14ac:dyDescent="0.25">
      <c r="A1173" s="69" t="s">
        <v>2707</v>
      </c>
      <c r="B1173" s="69" t="s">
        <v>2708</v>
      </c>
      <c r="C1173" s="69" t="s">
        <v>129</v>
      </c>
      <c r="D1173" s="70">
        <v>55.8</v>
      </c>
    </row>
    <row r="1174" spans="1:4" x14ac:dyDescent="0.25">
      <c r="A1174" s="69" t="s">
        <v>2709</v>
      </c>
      <c r="B1174" s="69" t="s">
        <v>2710</v>
      </c>
      <c r="C1174" s="69" t="s">
        <v>129</v>
      </c>
      <c r="D1174" s="70">
        <v>3873.74</v>
      </c>
    </row>
    <row r="1175" spans="1:4" x14ac:dyDescent="0.25">
      <c r="A1175" s="69" t="s">
        <v>2711</v>
      </c>
      <c r="B1175" s="69" t="s">
        <v>2319</v>
      </c>
      <c r="C1175" s="69" t="s">
        <v>129</v>
      </c>
      <c r="D1175" s="70">
        <v>135</v>
      </c>
    </row>
    <row r="1176" spans="1:4" x14ac:dyDescent="0.25">
      <c r="A1176" s="69" t="s">
        <v>2712</v>
      </c>
      <c r="B1176" s="69" t="s">
        <v>2713</v>
      </c>
      <c r="C1176" s="69" t="s">
        <v>129</v>
      </c>
      <c r="D1176" s="70">
        <v>23</v>
      </c>
    </row>
    <row r="1177" spans="1:4" x14ac:dyDescent="0.25">
      <c r="A1177" s="69" t="s">
        <v>2714</v>
      </c>
      <c r="B1177" s="69" t="s">
        <v>2715</v>
      </c>
      <c r="C1177" s="69" t="s">
        <v>129</v>
      </c>
      <c r="D1177" s="70">
        <v>25</v>
      </c>
    </row>
    <row r="1178" spans="1:4" x14ac:dyDescent="0.25">
      <c r="A1178" s="69" t="s">
        <v>2716</v>
      </c>
      <c r="B1178" s="69" t="s">
        <v>2717</v>
      </c>
      <c r="C1178" s="69" t="s">
        <v>129</v>
      </c>
      <c r="D1178" s="70">
        <v>43</v>
      </c>
    </row>
    <row r="1179" spans="1:4" x14ac:dyDescent="0.25">
      <c r="A1179" s="69" t="s">
        <v>2718</v>
      </c>
      <c r="B1179" s="69" t="s">
        <v>2719</v>
      </c>
      <c r="C1179" s="69" t="s">
        <v>129</v>
      </c>
      <c r="D1179" s="70">
        <v>176.52</v>
      </c>
    </row>
    <row r="1180" spans="1:4" x14ac:dyDescent="0.25">
      <c r="A1180" s="69" t="s">
        <v>2720</v>
      </c>
      <c r="B1180" s="69" t="s">
        <v>2721</v>
      </c>
      <c r="C1180" s="69" t="s">
        <v>129</v>
      </c>
      <c r="D1180" s="70">
        <v>20.84</v>
      </c>
    </row>
    <row r="1181" spans="1:4" x14ac:dyDescent="0.25">
      <c r="A1181" s="69" t="s">
        <v>2722</v>
      </c>
      <c r="B1181" s="69" t="s">
        <v>2723</v>
      </c>
      <c r="C1181" s="69" t="s">
        <v>129</v>
      </c>
      <c r="D1181" s="70">
        <v>50</v>
      </c>
    </row>
    <row r="1182" spans="1:4" x14ac:dyDescent="0.25">
      <c r="A1182" s="69" t="s">
        <v>2724</v>
      </c>
      <c r="B1182" s="69" t="s">
        <v>2725</v>
      </c>
      <c r="C1182" s="69" t="s">
        <v>129</v>
      </c>
      <c r="D1182" s="70">
        <v>40.799999999999997</v>
      </c>
    </row>
    <row r="1183" spans="1:4" x14ac:dyDescent="0.25">
      <c r="A1183" s="69" t="s">
        <v>2726</v>
      </c>
      <c r="B1183" s="69" t="s">
        <v>2727</v>
      </c>
      <c r="C1183" s="69" t="s">
        <v>2728</v>
      </c>
      <c r="D1183" s="70">
        <v>64.25</v>
      </c>
    </row>
    <row r="1184" spans="1:4" x14ac:dyDescent="0.25">
      <c r="A1184" s="69" t="s">
        <v>2729</v>
      </c>
      <c r="B1184" s="69" t="s">
        <v>2730</v>
      </c>
      <c r="C1184" s="69" t="s">
        <v>129</v>
      </c>
      <c r="D1184" s="70">
        <v>12</v>
      </c>
    </row>
    <row r="1185" spans="1:4" x14ac:dyDescent="0.25">
      <c r="A1185" s="69" t="s">
        <v>2731</v>
      </c>
      <c r="B1185" s="69" t="s">
        <v>2732</v>
      </c>
      <c r="C1185" s="69" t="s">
        <v>1900</v>
      </c>
      <c r="D1185" s="70">
        <v>16.37</v>
      </c>
    </row>
    <row r="1186" spans="1:4" x14ac:dyDescent="0.25">
      <c r="A1186" s="69" t="s">
        <v>2733</v>
      </c>
      <c r="B1186" s="69" t="s">
        <v>2734</v>
      </c>
      <c r="C1186" s="69" t="s">
        <v>129</v>
      </c>
      <c r="D1186" s="70">
        <v>559</v>
      </c>
    </row>
    <row r="1187" spans="1:4" x14ac:dyDescent="0.25">
      <c r="A1187" s="69" t="s">
        <v>2735</v>
      </c>
      <c r="B1187" s="69" t="s">
        <v>2736</v>
      </c>
      <c r="C1187" s="69" t="s">
        <v>129</v>
      </c>
      <c r="D1187" s="70">
        <v>11</v>
      </c>
    </row>
    <row r="1188" spans="1:4" x14ac:dyDescent="0.25">
      <c r="A1188" s="69" t="s">
        <v>2737</v>
      </c>
      <c r="B1188" s="69" t="s">
        <v>2738</v>
      </c>
      <c r="C1188" s="69" t="s">
        <v>129</v>
      </c>
      <c r="D1188" s="70">
        <v>17.079999999999998</v>
      </c>
    </row>
    <row r="1189" spans="1:4" x14ac:dyDescent="0.25">
      <c r="A1189" s="69" t="s">
        <v>2739</v>
      </c>
      <c r="B1189" s="69" t="s">
        <v>2643</v>
      </c>
      <c r="C1189" s="69" t="s">
        <v>129</v>
      </c>
      <c r="D1189" s="70">
        <v>23</v>
      </c>
    </row>
    <row r="1190" spans="1:4" x14ac:dyDescent="0.25">
      <c r="A1190" s="69" t="s">
        <v>2740</v>
      </c>
      <c r="B1190" s="69" t="s">
        <v>2741</v>
      </c>
      <c r="C1190" s="69" t="s">
        <v>1900</v>
      </c>
      <c r="D1190" s="70">
        <v>129.75</v>
      </c>
    </row>
    <row r="1191" spans="1:4" x14ac:dyDescent="0.25">
      <c r="A1191" s="69" t="s">
        <v>2742</v>
      </c>
      <c r="B1191" s="69" t="s">
        <v>2743</v>
      </c>
      <c r="C1191" s="69" t="s">
        <v>1900</v>
      </c>
      <c r="D1191" s="70">
        <v>3</v>
      </c>
    </row>
    <row r="1192" spans="1:4" x14ac:dyDescent="0.25">
      <c r="A1192" s="69" t="s">
        <v>2744</v>
      </c>
      <c r="B1192" s="69" t="s">
        <v>2745</v>
      </c>
      <c r="C1192" s="69" t="s">
        <v>129</v>
      </c>
      <c r="D1192" s="70">
        <v>124</v>
      </c>
    </row>
    <row r="1193" spans="1:4" x14ac:dyDescent="0.25">
      <c r="A1193" s="69" t="s">
        <v>2746</v>
      </c>
      <c r="B1193" s="69" t="s">
        <v>2747</v>
      </c>
      <c r="C1193" s="69" t="s">
        <v>1900</v>
      </c>
      <c r="D1193" s="70">
        <v>16.37</v>
      </c>
    </row>
    <row r="1194" spans="1:4" x14ac:dyDescent="0.25">
      <c r="A1194" s="69" t="s">
        <v>2748</v>
      </c>
      <c r="B1194" s="69" t="s">
        <v>1947</v>
      </c>
      <c r="C1194" s="69" t="s">
        <v>129</v>
      </c>
      <c r="D1194" s="70">
        <v>7</v>
      </c>
    </row>
    <row r="1195" spans="1:4" x14ac:dyDescent="0.25">
      <c r="A1195" s="69" t="s">
        <v>2749</v>
      </c>
      <c r="B1195" s="69" t="s">
        <v>2633</v>
      </c>
      <c r="C1195" s="69" t="s">
        <v>1900</v>
      </c>
      <c r="D1195" s="70">
        <v>2</v>
      </c>
    </row>
    <row r="1196" spans="1:4" x14ac:dyDescent="0.25">
      <c r="A1196" s="69" t="s">
        <v>2750</v>
      </c>
      <c r="B1196" s="69" t="s">
        <v>2751</v>
      </c>
      <c r="C1196" s="69" t="s">
        <v>129</v>
      </c>
      <c r="D1196" s="70">
        <v>14908</v>
      </c>
    </row>
    <row r="1197" spans="1:4" x14ac:dyDescent="0.25">
      <c r="A1197" s="69" t="s">
        <v>2752</v>
      </c>
      <c r="B1197" s="69" t="s">
        <v>2753</v>
      </c>
      <c r="C1197" s="69" t="s">
        <v>129</v>
      </c>
      <c r="D1197" s="70">
        <v>1040</v>
      </c>
    </row>
    <row r="1198" spans="1:4" x14ac:dyDescent="0.25">
      <c r="A1198" s="69" t="s">
        <v>2754</v>
      </c>
      <c r="B1198" s="69" t="s">
        <v>2755</v>
      </c>
      <c r="C1198" s="69" t="s">
        <v>129</v>
      </c>
      <c r="D1198" s="70">
        <v>787</v>
      </c>
    </row>
    <row r="1199" spans="1:4" x14ac:dyDescent="0.25">
      <c r="A1199" s="69" t="s">
        <v>2756</v>
      </c>
      <c r="B1199" s="69" t="s">
        <v>2757</v>
      </c>
      <c r="C1199" s="69" t="s">
        <v>129</v>
      </c>
      <c r="D1199" s="70">
        <v>5100</v>
      </c>
    </row>
    <row r="1200" spans="1:4" x14ac:dyDescent="0.25">
      <c r="A1200" s="69" t="s">
        <v>2758</v>
      </c>
      <c r="B1200" s="69" t="s">
        <v>2759</v>
      </c>
      <c r="C1200" s="69" t="s">
        <v>129</v>
      </c>
      <c r="D1200" s="70">
        <v>5100</v>
      </c>
    </row>
    <row r="1201" spans="1:4" x14ac:dyDescent="0.25">
      <c r="A1201" s="69" t="s">
        <v>2760</v>
      </c>
      <c r="B1201" s="69" t="s">
        <v>2761</v>
      </c>
      <c r="C1201" s="69" t="s">
        <v>129</v>
      </c>
      <c r="D1201" s="70">
        <v>557.09</v>
      </c>
    </row>
    <row r="1202" spans="1:4" x14ac:dyDescent="0.25">
      <c r="A1202" s="69" t="s">
        <v>2762</v>
      </c>
      <c r="B1202" s="69" t="s">
        <v>2763</v>
      </c>
      <c r="C1202" s="69" t="s">
        <v>129</v>
      </c>
      <c r="D1202" s="70">
        <v>533</v>
      </c>
    </row>
    <row r="1203" spans="1:4" x14ac:dyDescent="0.25">
      <c r="A1203" s="69" t="s">
        <v>2764</v>
      </c>
      <c r="B1203" s="69" t="s">
        <v>2765</v>
      </c>
      <c r="C1203" s="69" t="s">
        <v>129</v>
      </c>
      <c r="D1203" s="70">
        <v>2563</v>
      </c>
    </row>
    <row r="1204" spans="1:4" x14ac:dyDescent="0.25">
      <c r="A1204" s="69" t="s">
        <v>2766</v>
      </c>
      <c r="B1204" s="69" t="s">
        <v>2767</v>
      </c>
      <c r="C1204" s="69" t="s">
        <v>129</v>
      </c>
      <c r="D1204" s="70">
        <v>2563</v>
      </c>
    </row>
    <row r="1205" spans="1:4" x14ac:dyDescent="0.25">
      <c r="A1205" s="69" t="s">
        <v>2768</v>
      </c>
      <c r="B1205" s="69" t="s">
        <v>2769</v>
      </c>
      <c r="C1205" s="69" t="s">
        <v>129</v>
      </c>
      <c r="D1205" s="70">
        <v>2563</v>
      </c>
    </row>
    <row r="1206" spans="1:4" x14ac:dyDescent="0.25">
      <c r="A1206" s="69" t="s">
        <v>2770</v>
      </c>
      <c r="B1206" s="69" t="s">
        <v>2771</v>
      </c>
      <c r="C1206" s="69" t="s">
        <v>129</v>
      </c>
      <c r="D1206" s="70">
        <v>2</v>
      </c>
    </row>
    <row r="1207" spans="1:4" x14ac:dyDescent="0.25">
      <c r="A1207" s="69" t="s">
        <v>2772</v>
      </c>
      <c r="B1207" s="69" t="s">
        <v>2773</v>
      </c>
      <c r="C1207" s="69" t="s">
        <v>1900</v>
      </c>
      <c r="D1207" s="70">
        <v>105.82</v>
      </c>
    </row>
    <row r="1208" spans="1:4" x14ac:dyDescent="0.25">
      <c r="A1208" s="69" t="s">
        <v>2774</v>
      </c>
      <c r="B1208" s="69" t="s">
        <v>2621</v>
      </c>
      <c r="C1208" s="69" t="s">
        <v>1900</v>
      </c>
      <c r="D1208" s="70">
        <v>22.68</v>
      </c>
    </row>
    <row r="1209" spans="1:4" x14ac:dyDescent="0.25">
      <c r="A1209" s="69" t="s">
        <v>2775</v>
      </c>
      <c r="B1209" s="69" t="s">
        <v>2776</v>
      </c>
      <c r="C1209" s="69" t="s">
        <v>129</v>
      </c>
      <c r="D1209" s="70">
        <v>3</v>
      </c>
    </row>
    <row r="1210" spans="1:4" x14ac:dyDescent="0.25">
      <c r="A1210" s="69" t="s">
        <v>2777</v>
      </c>
      <c r="B1210" s="69" t="s">
        <v>2778</v>
      </c>
      <c r="C1210" s="69" t="s">
        <v>1900</v>
      </c>
      <c r="D1210" s="70">
        <v>20.149999999999999</v>
      </c>
    </row>
    <row r="1211" spans="1:4" x14ac:dyDescent="0.25">
      <c r="A1211" s="69" t="s">
        <v>2779</v>
      </c>
      <c r="B1211" s="69" t="s">
        <v>2641</v>
      </c>
      <c r="C1211" s="69" t="s">
        <v>1900</v>
      </c>
      <c r="D1211" s="70">
        <v>20.149999999999999</v>
      </c>
    </row>
    <row r="1212" spans="1:4" x14ac:dyDescent="0.25">
      <c r="A1212" s="69" t="s">
        <v>2780</v>
      </c>
      <c r="B1212" s="69" t="s">
        <v>2781</v>
      </c>
      <c r="C1212" s="69" t="s">
        <v>2782</v>
      </c>
      <c r="D1212" s="70">
        <v>69.28</v>
      </c>
    </row>
    <row r="1213" spans="1:4" x14ac:dyDescent="0.25">
      <c r="A1213" s="69" t="s">
        <v>2783</v>
      </c>
      <c r="B1213" s="69" t="s">
        <v>2784</v>
      </c>
      <c r="C1213" s="69" t="s">
        <v>129</v>
      </c>
      <c r="D1213" s="70">
        <v>14</v>
      </c>
    </row>
    <row r="1214" spans="1:4" x14ac:dyDescent="0.25">
      <c r="A1214" s="69" t="s">
        <v>2785</v>
      </c>
      <c r="B1214" s="69" t="s">
        <v>2786</v>
      </c>
      <c r="C1214" s="69" t="s">
        <v>1900</v>
      </c>
      <c r="D1214" s="70">
        <v>15.12</v>
      </c>
    </row>
    <row r="1215" spans="1:4" x14ac:dyDescent="0.25">
      <c r="A1215" s="69" t="s">
        <v>2787</v>
      </c>
      <c r="B1215" s="69" t="s">
        <v>2788</v>
      </c>
      <c r="C1215" s="69" t="s">
        <v>2789</v>
      </c>
      <c r="D1215" s="70">
        <v>219.2</v>
      </c>
    </row>
    <row r="1216" spans="1:4" x14ac:dyDescent="0.25">
      <c r="A1216" s="69" t="s">
        <v>2790</v>
      </c>
      <c r="B1216" s="69" t="s">
        <v>2791</v>
      </c>
      <c r="C1216" s="69" t="s">
        <v>129</v>
      </c>
      <c r="D1216" s="70">
        <v>14</v>
      </c>
    </row>
    <row r="1217" spans="1:4" x14ac:dyDescent="0.25">
      <c r="A1217" s="69" t="s">
        <v>2792</v>
      </c>
      <c r="B1217" s="69" t="s">
        <v>2793</v>
      </c>
      <c r="C1217" s="69" t="s">
        <v>129</v>
      </c>
      <c r="D1217" s="70">
        <v>111</v>
      </c>
    </row>
    <row r="1218" spans="1:4" x14ac:dyDescent="0.25">
      <c r="A1218" s="69" t="s">
        <v>2794</v>
      </c>
      <c r="B1218" s="69" t="s">
        <v>2795</v>
      </c>
      <c r="C1218" s="69" t="s">
        <v>129</v>
      </c>
      <c r="D1218" s="70">
        <v>0</v>
      </c>
    </row>
    <row r="1219" spans="1:4" x14ac:dyDescent="0.25">
      <c r="A1219" s="69" t="s">
        <v>2796</v>
      </c>
      <c r="B1219" s="69" t="s">
        <v>2797</v>
      </c>
      <c r="C1219" s="69" t="s">
        <v>129</v>
      </c>
      <c r="D1219" s="70">
        <v>2886</v>
      </c>
    </row>
    <row r="1220" spans="1:4" x14ac:dyDescent="0.25">
      <c r="A1220" s="69" t="s">
        <v>2798</v>
      </c>
      <c r="B1220" s="69" t="s">
        <v>2799</v>
      </c>
      <c r="C1220" s="69" t="s">
        <v>129</v>
      </c>
      <c r="D1220" s="70">
        <v>243</v>
      </c>
    </row>
    <row r="1221" spans="1:4" x14ac:dyDescent="0.25">
      <c r="A1221" s="69" t="s">
        <v>2800</v>
      </c>
      <c r="B1221" s="69" t="s">
        <v>2801</v>
      </c>
      <c r="C1221" s="69" t="s">
        <v>129</v>
      </c>
      <c r="D1221" s="70">
        <v>33</v>
      </c>
    </row>
    <row r="1222" spans="1:4" x14ac:dyDescent="0.25">
      <c r="A1222" s="69" t="s">
        <v>2802</v>
      </c>
      <c r="B1222" s="69" t="s">
        <v>2803</v>
      </c>
      <c r="C1222" s="69" t="s">
        <v>129</v>
      </c>
      <c r="D1222" s="70">
        <v>47</v>
      </c>
    </row>
    <row r="1223" spans="1:4" x14ac:dyDescent="0.25">
      <c r="A1223" s="69" t="s">
        <v>2804</v>
      </c>
      <c r="B1223" s="69" t="s">
        <v>2805</v>
      </c>
      <c r="C1223" s="69" t="s">
        <v>129</v>
      </c>
      <c r="D1223" s="70">
        <v>93</v>
      </c>
    </row>
    <row r="1224" spans="1:4" x14ac:dyDescent="0.25">
      <c r="A1224" s="69" t="s">
        <v>2806</v>
      </c>
      <c r="B1224" s="69" t="s">
        <v>2807</v>
      </c>
      <c r="C1224" s="69" t="s">
        <v>129</v>
      </c>
      <c r="D1224" s="70">
        <v>21</v>
      </c>
    </row>
    <row r="1225" spans="1:4" x14ac:dyDescent="0.25">
      <c r="A1225" s="69" t="s">
        <v>2808</v>
      </c>
      <c r="B1225" s="69" t="s">
        <v>2809</v>
      </c>
      <c r="C1225" s="69" t="s">
        <v>129</v>
      </c>
      <c r="D1225" s="70">
        <v>348</v>
      </c>
    </row>
    <row r="1226" spans="1:4" x14ac:dyDescent="0.25">
      <c r="A1226" s="69" t="s">
        <v>2810</v>
      </c>
      <c r="B1226" s="69" t="s">
        <v>2811</v>
      </c>
      <c r="C1226" s="69" t="s">
        <v>129</v>
      </c>
      <c r="D1226" s="70">
        <v>111</v>
      </c>
    </row>
    <row r="1227" spans="1:4" x14ac:dyDescent="0.25">
      <c r="A1227" s="69" t="s">
        <v>2812</v>
      </c>
      <c r="B1227" s="69" t="s">
        <v>2813</v>
      </c>
      <c r="C1227" s="69" t="s">
        <v>129</v>
      </c>
      <c r="D1227" s="70">
        <v>52</v>
      </c>
    </row>
    <row r="1228" spans="1:4" x14ac:dyDescent="0.25">
      <c r="A1228" s="69" t="s">
        <v>2814</v>
      </c>
      <c r="B1228" s="69" t="s">
        <v>2815</v>
      </c>
      <c r="C1228" s="69" t="s">
        <v>129</v>
      </c>
      <c r="D1228" s="70">
        <v>2</v>
      </c>
    </row>
    <row r="1229" spans="1:4" x14ac:dyDescent="0.25">
      <c r="A1229" s="69" t="s">
        <v>2816</v>
      </c>
      <c r="B1229" s="69" t="s">
        <v>2817</v>
      </c>
      <c r="C1229" s="69" t="s">
        <v>129</v>
      </c>
      <c r="D1229" s="70">
        <v>510</v>
      </c>
    </row>
    <row r="1230" spans="1:4" x14ac:dyDescent="0.25">
      <c r="A1230" s="69" t="s">
        <v>2818</v>
      </c>
      <c r="B1230" s="69" t="s">
        <v>2819</v>
      </c>
      <c r="C1230" s="69" t="s">
        <v>129</v>
      </c>
      <c r="D1230" s="70">
        <v>10</v>
      </c>
    </row>
    <row r="1231" spans="1:4" x14ac:dyDescent="0.25">
      <c r="A1231" s="69" t="s">
        <v>2820</v>
      </c>
      <c r="B1231" s="69" t="s">
        <v>2821</v>
      </c>
      <c r="C1231" s="69" t="s">
        <v>129</v>
      </c>
      <c r="D1231" s="70">
        <v>2999</v>
      </c>
    </row>
    <row r="1232" spans="1:4" x14ac:dyDescent="0.25">
      <c r="A1232" s="69" t="s">
        <v>2822</v>
      </c>
      <c r="B1232" s="69" t="s">
        <v>2823</v>
      </c>
      <c r="C1232" s="69" t="s">
        <v>129</v>
      </c>
      <c r="D1232" s="70">
        <v>92.32</v>
      </c>
    </row>
    <row r="1233" spans="1:4" x14ac:dyDescent="0.25">
      <c r="A1233" s="69" t="s">
        <v>2824</v>
      </c>
      <c r="B1233" s="69" t="s">
        <v>2671</v>
      </c>
      <c r="C1233" s="69" t="s">
        <v>129</v>
      </c>
      <c r="D1233" s="70">
        <v>3</v>
      </c>
    </row>
    <row r="1234" spans="1:4" x14ac:dyDescent="0.25">
      <c r="A1234" s="69" t="s">
        <v>2825</v>
      </c>
      <c r="B1234" s="69" t="s">
        <v>2826</v>
      </c>
      <c r="C1234" s="69" t="s">
        <v>129</v>
      </c>
      <c r="D1234" s="70">
        <v>0</v>
      </c>
    </row>
    <row r="1235" spans="1:4" x14ac:dyDescent="0.25">
      <c r="A1235" s="69" t="s">
        <v>2827</v>
      </c>
      <c r="B1235" s="69" t="s">
        <v>2828</v>
      </c>
      <c r="C1235" s="69" t="s">
        <v>129</v>
      </c>
      <c r="D1235" s="70">
        <v>195</v>
      </c>
    </row>
    <row r="1236" spans="1:4" x14ac:dyDescent="0.25">
      <c r="A1236" s="69" t="s">
        <v>2829</v>
      </c>
      <c r="B1236" s="69" t="s">
        <v>2830</v>
      </c>
      <c r="C1236" s="69" t="s">
        <v>129</v>
      </c>
      <c r="D1236" s="70">
        <v>39</v>
      </c>
    </row>
    <row r="1237" spans="1:4" x14ac:dyDescent="0.25">
      <c r="A1237" s="69" t="s">
        <v>2831</v>
      </c>
      <c r="B1237" s="69" t="s">
        <v>2832</v>
      </c>
      <c r="C1237" s="69" t="s">
        <v>129</v>
      </c>
      <c r="D1237" s="70">
        <v>1997</v>
      </c>
    </row>
    <row r="1238" spans="1:4" x14ac:dyDescent="0.25">
      <c r="A1238" s="69" t="s">
        <v>2833</v>
      </c>
      <c r="B1238" s="69" t="s">
        <v>2834</v>
      </c>
      <c r="C1238" s="69" t="s">
        <v>129</v>
      </c>
      <c r="D1238" s="70">
        <v>290</v>
      </c>
    </row>
    <row r="1239" spans="1:4" x14ac:dyDescent="0.25">
      <c r="A1239" s="69" t="s">
        <v>2835</v>
      </c>
      <c r="B1239" s="69" t="s">
        <v>2836</v>
      </c>
      <c r="C1239" s="69" t="s">
        <v>129</v>
      </c>
      <c r="D1239" s="70">
        <v>385</v>
      </c>
    </row>
    <row r="1240" spans="1:4" x14ac:dyDescent="0.25">
      <c r="A1240" s="69" t="s">
        <v>2837</v>
      </c>
      <c r="B1240" s="69" t="s">
        <v>2838</v>
      </c>
      <c r="C1240" s="69" t="s">
        <v>129</v>
      </c>
      <c r="D1240" s="70">
        <v>73</v>
      </c>
    </row>
    <row r="1241" spans="1:4" x14ac:dyDescent="0.25">
      <c r="A1241" s="69" t="s">
        <v>2839</v>
      </c>
      <c r="B1241" s="69" t="s">
        <v>2840</v>
      </c>
      <c r="C1241" s="69" t="s">
        <v>129</v>
      </c>
      <c r="D1241" s="70">
        <v>1043.04</v>
      </c>
    </row>
    <row r="1242" spans="1:4" x14ac:dyDescent="0.25">
      <c r="A1242" s="69" t="s">
        <v>2841</v>
      </c>
      <c r="B1242" s="69" t="s">
        <v>2842</v>
      </c>
      <c r="C1242" s="69" t="s">
        <v>2843</v>
      </c>
      <c r="D1242" s="70">
        <v>45</v>
      </c>
    </row>
    <row r="1243" spans="1:4" x14ac:dyDescent="0.25">
      <c r="A1243" s="69" t="s">
        <v>2844</v>
      </c>
      <c r="B1243" s="69" t="s">
        <v>2845</v>
      </c>
      <c r="C1243" s="69" t="s">
        <v>129</v>
      </c>
      <c r="D1243" s="70">
        <v>131</v>
      </c>
    </row>
    <row r="1244" spans="1:4" x14ac:dyDescent="0.25">
      <c r="A1244" s="69" t="s">
        <v>2846</v>
      </c>
      <c r="B1244" s="69" t="s">
        <v>2847</v>
      </c>
      <c r="C1244" s="69" t="s">
        <v>129</v>
      </c>
      <c r="D1244" s="70">
        <v>70.8</v>
      </c>
    </row>
    <row r="1245" spans="1:4" x14ac:dyDescent="0.25">
      <c r="A1245" s="69" t="s">
        <v>2848</v>
      </c>
      <c r="B1245" s="69" t="s">
        <v>2849</v>
      </c>
      <c r="C1245" s="69" t="s">
        <v>129</v>
      </c>
      <c r="D1245" s="70">
        <v>49.2</v>
      </c>
    </row>
    <row r="1246" spans="1:4" x14ac:dyDescent="0.25">
      <c r="A1246" s="69" t="s">
        <v>2850</v>
      </c>
      <c r="B1246" s="69" t="s">
        <v>2851</v>
      </c>
      <c r="C1246" s="69" t="s">
        <v>1900</v>
      </c>
      <c r="D1246" s="70">
        <v>25</v>
      </c>
    </row>
    <row r="1247" spans="1:4" x14ac:dyDescent="0.25">
      <c r="A1247" s="69" t="s">
        <v>2852</v>
      </c>
      <c r="B1247" s="69" t="s">
        <v>2853</v>
      </c>
      <c r="C1247" s="69" t="s">
        <v>129</v>
      </c>
      <c r="D1247" s="70">
        <v>275.88</v>
      </c>
    </row>
    <row r="1248" spans="1:4" x14ac:dyDescent="0.25">
      <c r="A1248" s="69" t="s">
        <v>2854</v>
      </c>
      <c r="B1248" s="69" t="s">
        <v>2855</v>
      </c>
      <c r="C1248" s="69" t="s">
        <v>129</v>
      </c>
      <c r="D1248" s="70">
        <v>402</v>
      </c>
    </row>
    <row r="1249" spans="1:4" x14ac:dyDescent="0.25">
      <c r="A1249" s="69" t="s">
        <v>2856</v>
      </c>
      <c r="B1249" s="69" t="s">
        <v>2857</v>
      </c>
      <c r="C1249" s="69" t="s">
        <v>129</v>
      </c>
      <c r="D1249" s="70">
        <v>207</v>
      </c>
    </row>
    <row r="1250" spans="1:4" x14ac:dyDescent="0.25">
      <c r="A1250" s="69" t="s">
        <v>2858</v>
      </c>
      <c r="B1250" s="69" t="s">
        <v>2859</v>
      </c>
      <c r="C1250" s="69" t="s">
        <v>1971</v>
      </c>
      <c r="D1250" s="70">
        <v>1145</v>
      </c>
    </row>
    <row r="1251" spans="1:4" x14ac:dyDescent="0.25">
      <c r="A1251" s="69" t="s">
        <v>2860</v>
      </c>
      <c r="B1251" s="69" t="s">
        <v>2861</v>
      </c>
      <c r="C1251" s="69" t="s">
        <v>1971</v>
      </c>
      <c r="D1251" s="70">
        <v>697</v>
      </c>
    </row>
    <row r="1252" spans="1:4" x14ac:dyDescent="0.25">
      <c r="A1252" s="69" t="s">
        <v>2862</v>
      </c>
      <c r="B1252" s="69" t="s">
        <v>2863</v>
      </c>
      <c r="C1252" s="69" t="s">
        <v>1971</v>
      </c>
      <c r="D1252" s="70">
        <v>473</v>
      </c>
    </row>
    <row r="1253" spans="1:4" x14ac:dyDescent="0.25">
      <c r="A1253" s="69" t="s">
        <v>2864</v>
      </c>
      <c r="B1253" s="69" t="s">
        <v>2865</v>
      </c>
      <c r="C1253" s="69" t="s">
        <v>129</v>
      </c>
      <c r="D1253" s="70">
        <v>68</v>
      </c>
    </row>
    <row r="1254" spans="1:4" x14ac:dyDescent="0.25">
      <c r="A1254" s="69" t="s">
        <v>2866</v>
      </c>
      <c r="B1254" s="69" t="s">
        <v>2867</v>
      </c>
      <c r="C1254" s="69" t="s">
        <v>2868</v>
      </c>
      <c r="D1254" s="70">
        <v>45</v>
      </c>
    </row>
    <row r="1255" spans="1:4" x14ac:dyDescent="0.25">
      <c r="A1255" s="69" t="s">
        <v>2869</v>
      </c>
      <c r="B1255" s="69" t="s">
        <v>2870</v>
      </c>
      <c r="C1255" s="69" t="s">
        <v>129</v>
      </c>
      <c r="D1255" s="70">
        <v>45</v>
      </c>
    </row>
    <row r="1256" spans="1:4" x14ac:dyDescent="0.25">
      <c r="A1256" s="69" t="s">
        <v>2871</v>
      </c>
      <c r="B1256" s="69" t="s">
        <v>2872</v>
      </c>
      <c r="C1256" s="69" t="s">
        <v>129</v>
      </c>
      <c r="D1256" s="70">
        <v>13</v>
      </c>
    </row>
    <row r="1257" spans="1:4" x14ac:dyDescent="0.25">
      <c r="A1257" s="69" t="s">
        <v>2873</v>
      </c>
      <c r="B1257" s="69" t="s">
        <v>2874</v>
      </c>
      <c r="C1257" s="69" t="s">
        <v>129</v>
      </c>
      <c r="D1257" s="70">
        <v>35</v>
      </c>
    </row>
    <row r="1258" spans="1:4" x14ac:dyDescent="0.25">
      <c r="A1258" s="69" t="s">
        <v>2875</v>
      </c>
      <c r="B1258" s="69" t="s">
        <v>2876</v>
      </c>
      <c r="C1258" s="69" t="s">
        <v>129</v>
      </c>
      <c r="D1258" s="70">
        <v>137.63999999999999</v>
      </c>
    </row>
    <row r="1259" spans="1:4" x14ac:dyDescent="0.25">
      <c r="A1259" s="69" t="s">
        <v>2877</v>
      </c>
      <c r="B1259" s="69" t="s">
        <v>2878</v>
      </c>
      <c r="C1259" s="69" t="s">
        <v>129</v>
      </c>
      <c r="D1259" s="70">
        <v>130</v>
      </c>
    </row>
    <row r="1260" spans="1:4" x14ac:dyDescent="0.25">
      <c r="A1260" s="69" t="s">
        <v>2879</v>
      </c>
      <c r="B1260" s="69" t="s">
        <v>2880</v>
      </c>
      <c r="C1260" s="69" t="s">
        <v>2126</v>
      </c>
      <c r="D1260" s="70">
        <v>130</v>
      </c>
    </row>
    <row r="1261" spans="1:4" x14ac:dyDescent="0.25">
      <c r="A1261" s="69" t="s">
        <v>2881</v>
      </c>
      <c r="B1261" s="69" t="s">
        <v>2880</v>
      </c>
      <c r="C1261" s="69" t="s">
        <v>2126</v>
      </c>
      <c r="D1261" s="70">
        <v>130</v>
      </c>
    </row>
    <row r="1262" spans="1:4" x14ac:dyDescent="0.25">
      <c r="A1262" s="69" t="s">
        <v>2882</v>
      </c>
      <c r="B1262" s="69" t="s">
        <v>1989</v>
      </c>
      <c r="C1262" s="69" t="s">
        <v>129</v>
      </c>
      <c r="D1262" s="70">
        <v>188.96</v>
      </c>
    </row>
    <row r="1263" spans="1:4" x14ac:dyDescent="0.25">
      <c r="A1263" s="69" t="s">
        <v>2883</v>
      </c>
      <c r="B1263" s="69" t="s">
        <v>1966</v>
      </c>
      <c r="C1263" s="69" t="s">
        <v>129</v>
      </c>
      <c r="D1263" s="70">
        <v>102.68</v>
      </c>
    </row>
    <row r="1264" spans="1:4" x14ac:dyDescent="0.25">
      <c r="A1264" s="69" t="s">
        <v>2884</v>
      </c>
      <c r="B1264" s="69" t="s">
        <v>2885</v>
      </c>
      <c r="C1264" s="69" t="s">
        <v>129</v>
      </c>
      <c r="D1264" s="70">
        <v>35</v>
      </c>
    </row>
    <row r="1265" spans="1:4" x14ac:dyDescent="0.25">
      <c r="A1265" s="69" t="s">
        <v>2886</v>
      </c>
      <c r="B1265" s="69" t="s">
        <v>2887</v>
      </c>
      <c r="C1265" s="69" t="s">
        <v>129</v>
      </c>
      <c r="D1265" s="70">
        <v>137.63999999999999</v>
      </c>
    </row>
    <row r="1266" spans="1:4" x14ac:dyDescent="0.25">
      <c r="A1266" s="69" t="s">
        <v>2888</v>
      </c>
      <c r="B1266" s="69" t="s">
        <v>2889</v>
      </c>
      <c r="C1266" s="69" t="s">
        <v>129</v>
      </c>
      <c r="D1266" s="70">
        <v>137.63999999999999</v>
      </c>
    </row>
    <row r="1267" spans="1:4" x14ac:dyDescent="0.25">
      <c r="A1267" s="69" t="s">
        <v>2890</v>
      </c>
      <c r="B1267" s="69" t="s">
        <v>2891</v>
      </c>
      <c r="C1267" s="69" t="s">
        <v>129</v>
      </c>
      <c r="D1267" s="70">
        <v>64</v>
      </c>
    </row>
    <row r="1268" spans="1:4" x14ac:dyDescent="0.25">
      <c r="A1268" s="69" t="s">
        <v>2892</v>
      </c>
      <c r="B1268" s="69" t="s">
        <v>2893</v>
      </c>
      <c r="C1268" s="69" t="s">
        <v>129</v>
      </c>
      <c r="D1268" s="70">
        <v>14</v>
      </c>
    </row>
    <row r="1269" spans="1:4" x14ac:dyDescent="0.25">
      <c r="A1269" s="69" t="s">
        <v>2894</v>
      </c>
      <c r="B1269" s="69" t="s">
        <v>2895</v>
      </c>
      <c r="C1269" s="69" t="s">
        <v>129</v>
      </c>
      <c r="D1269" s="70">
        <v>33</v>
      </c>
    </row>
    <row r="1270" spans="1:4" x14ac:dyDescent="0.25">
      <c r="A1270" s="69" t="s">
        <v>2896</v>
      </c>
      <c r="B1270" s="69" t="s">
        <v>2897</v>
      </c>
      <c r="C1270" s="69" t="s">
        <v>129</v>
      </c>
      <c r="D1270" s="70">
        <v>10</v>
      </c>
    </row>
    <row r="1271" spans="1:4" x14ac:dyDescent="0.25">
      <c r="A1271" s="69" t="s">
        <v>2898</v>
      </c>
      <c r="B1271" s="69" t="s">
        <v>2899</v>
      </c>
      <c r="C1271" s="69" t="s">
        <v>129</v>
      </c>
      <c r="D1271" s="70">
        <v>101</v>
      </c>
    </row>
    <row r="1272" spans="1:4" x14ac:dyDescent="0.25">
      <c r="A1272" s="69" t="s">
        <v>2900</v>
      </c>
      <c r="B1272" s="69" t="s">
        <v>2901</v>
      </c>
      <c r="C1272" s="69" t="s">
        <v>129</v>
      </c>
      <c r="D1272" s="70">
        <v>408.17</v>
      </c>
    </row>
    <row r="1273" spans="1:4" x14ac:dyDescent="0.25">
      <c r="A1273" s="69" t="s">
        <v>2902</v>
      </c>
      <c r="B1273" s="69" t="s">
        <v>2903</v>
      </c>
      <c r="C1273" s="69" t="s">
        <v>129</v>
      </c>
      <c r="D1273" s="70">
        <v>66</v>
      </c>
    </row>
    <row r="1274" spans="1:4" x14ac:dyDescent="0.25">
      <c r="A1274" s="69" t="s">
        <v>2904</v>
      </c>
      <c r="B1274" s="69" t="s">
        <v>2905</v>
      </c>
      <c r="C1274" s="69" t="s">
        <v>129</v>
      </c>
      <c r="D1274" s="70">
        <v>760</v>
      </c>
    </row>
    <row r="1275" spans="1:4" x14ac:dyDescent="0.25">
      <c r="A1275" s="69" t="s">
        <v>2906</v>
      </c>
      <c r="B1275" s="69" t="s">
        <v>2747</v>
      </c>
      <c r="C1275" s="69" t="s">
        <v>129</v>
      </c>
      <c r="D1275" s="70">
        <v>16.37</v>
      </c>
    </row>
    <row r="1276" spans="1:4" x14ac:dyDescent="0.25">
      <c r="A1276" s="69" t="s">
        <v>2907</v>
      </c>
      <c r="B1276" s="69" t="s">
        <v>2908</v>
      </c>
      <c r="C1276" s="69" t="s">
        <v>129</v>
      </c>
      <c r="D1276" s="70">
        <v>5</v>
      </c>
    </row>
    <row r="1277" spans="1:4" x14ac:dyDescent="0.25">
      <c r="A1277" s="69" t="s">
        <v>2909</v>
      </c>
      <c r="B1277" s="69" t="s">
        <v>2910</v>
      </c>
      <c r="C1277" s="69" t="s">
        <v>129</v>
      </c>
      <c r="D1277" s="70">
        <v>8</v>
      </c>
    </row>
    <row r="1278" spans="1:4" x14ac:dyDescent="0.25">
      <c r="A1278" s="69" t="s">
        <v>2911</v>
      </c>
      <c r="B1278" s="69" t="s">
        <v>2912</v>
      </c>
      <c r="C1278" s="69" t="s">
        <v>129</v>
      </c>
      <c r="D1278" s="70">
        <v>9</v>
      </c>
    </row>
    <row r="1279" spans="1:4" x14ac:dyDescent="0.25">
      <c r="A1279" s="69" t="s">
        <v>2913</v>
      </c>
      <c r="B1279" s="69" t="s">
        <v>2914</v>
      </c>
      <c r="C1279" s="69" t="s">
        <v>129</v>
      </c>
      <c r="D1279" s="70">
        <v>5</v>
      </c>
    </row>
    <row r="1280" spans="1:4" x14ac:dyDescent="0.25">
      <c r="A1280" s="69" t="s">
        <v>2915</v>
      </c>
      <c r="B1280" s="69" t="s">
        <v>2137</v>
      </c>
      <c r="C1280" s="69" t="s">
        <v>129</v>
      </c>
      <c r="D1280" s="70">
        <v>17.64</v>
      </c>
    </row>
    <row r="1281" spans="1:4" x14ac:dyDescent="0.25">
      <c r="A1281" s="69" t="s">
        <v>2916</v>
      </c>
      <c r="B1281" s="69" t="s">
        <v>2917</v>
      </c>
      <c r="C1281" s="69" t="s">
        <v>129</v>
      </c>
      <c r="D1281" s="70">
        <v>3</v>
      </c>
    </row>
    <row r="1282" spans="1:4" x14ac:dyDescent="0.25">
      <c r="A1282" s="69" t="s">
        <v>2918</v>
      </c>
      <c r="B1282" s="69" t="s">
        <v>2743</v>
      </c>
      <c r="C1282" s="69" t="s">
        <v>129</v>
      </c>
      <c r="D1282" s="70">
        <v>3</v>
      </c>
    </row>
    <row r="1283" spans="1:4" x14ac:dyDescent="0.25">
      <c r="A1283" s="69" t="s">
        <v>2919</v>
      </c>
      <c r="B1283" s="69" t="s">
        <v>2776</v>
      </c>
      <c r="C1283" s="69" t="s">
        <v>129</v>
      </c>
      <c r="D1283" s="70">
        <v>3</v>
      </c>
    </row>
    <row r="1284" spans="1:4" x14ac:dyDescent="0.25">
      <c r="A1284" s="69" t="s">
        <v>2920</v>
      </c>
      <c r="B1284" s="69" t="s">
        <v>2778</v>
      </c>
      <c r="C1284" s="69" t="s">
        <v>129</v>
      </c>
      <c r="D1284" s="70">
        <v>20.149999999999999</v>
      </c>
    </row>
    <row r="1285" spans="1:4" x14ac:dyDescent="0.25">
      <c r="A1285" s="69" t="s">
        <v>2921</v>
      </c>
      <c r="B1285" s="69" t="s">
        <v>2922</v>
      </c>
      <c r="C1285" s="69" t="s">
        <v>129</v>
      </c>
      <c r="D1285" s="70">
        <v>3</v>
      </c>
    </row>
    <row r="1286" spans="1:4" x14ac:dyDescent="0.25">
      <c r="A1286" s="69" t="s">
        <v>2923</v>
      </c>
      <c r="B1286" s="69" t="s">
        <v>2924</v>
      </c>
      <c r="C1286" s="69" t="s">
        <v>129</v>
      </c>
      <c r="D1286" s="70">
        <v>6</v>
      </c>
    </row>
    <row r="1287" spans="1:4" x14ac:dyDescent="0.25">
      <c r="A1287" s="69" t="s">
        <v>2925</v>
      </c>
      <c r="B1287" s="69" t="s">
        <v>2926</v>
      </c>
      <c r="C1287" s="69" t="s">
        <v>129</v>
      </c>
      <c r="D1287" s="70">
        <v>109</v>
      </c>
    </row>
    <row r="1288" spans="1:4" x14ac:dyDescent="0.25">
      <c r="A1288" s="69" t="s">
        <v>2927</v>
      </c>
      <c r="B1288" s="69" t="s">
        <v>2928</v>
      </c>
      <c r="C1288" s="69" t="s">
        <v>129</v>
      </c>
      <c r="D1288" s="70">
        <v>14</v>
      </c>
    </row>
    <row r="1289" spans="1:4" x14ac:dyDescent="0.25">
      <c r="A1289" s="69" t="s">
        <v>2929</v>
      </c>
      <c r="B1289" s="69" t="s">
        <v>2930</v>
      </c>
      <c r="C1289" s="69" t="s">
        <v>129</v>
      </c>
      <c r="D1289" s="70">
        <v>6</v>
      </c>
    </row>
    <row r="1290" spans="1:4" x14ac:dyDescent="0.25">
      <c r="A1290" s="69" t="s">
        <v>2931</v>
      </c>
      <c r="B1290" s="69" t="s">
        <v>2932</v>
      </c>
      <c r="C1290" s="69" t="s">
        <v>129</v>
      </c>
      <c r="D1290" s="70">
        <v>2</v>
      </c>
    </row>
    <row r="1291" spans="1:4" x14ac:dyDescent="0.25">
      <c r="A1291" s="69" t="s">
        <v>2933</v>
      </c>
      <c r="B1291" s="69" t="s">
        <v>2934</v>
      </c>
      <c r="C1291" s="69" t="s">
        <v>129</v>
      </c>
      <c r="D1291" s="70">
        <v>222</v>
      </c>
    </row>
    <row r="1292" spans="1:4" x14ac:dyDescent="0.25">
      <c r="A1292" s="69" t="s">
        <v>2935</v>
      </c>
      <c r="B1292" s="69" t="s">
        <v>2936</v>
      </c>
      <c r="C1292" s="69" t="s">
        <v>129</v>
      </c>
      <c r="D1292" s="70">
        <v>541.44000000000005</v>
      </c>
    </row>
    <row r="1293" spans="1:4" x14ac:dyDescent="0.25">
      <c r="A1293" s="69" t="s">
        <v>2937</v>
      </c>
      <c r="B1293" s="69" t="s">
        <v>2365</v>
      </c>
      <c r="C1293" s="69" t="s">
        <v>2706</v>
      </c>
      <c r="D1293" s="70">
        <v>76</v>
      </c>
    </row>
    <row r="1294" spans="1:4" x14ac:dyDescent="0.25">
      <c r="A1294" s="69" t="s">
        <v>2938</v>
      </c>
      <c r="B1294" s="69" t="s">
        <v>2939</v>
      </c>
      <c r="C1294" s="69" t="s">
        <v>1900</v>
      </c>
      <c r="D1294" s="70">
        <v>18.899999999999999</v>
      </c>
    </row>
    <row r="1295" spans="1:4" x14ac:dyDescent="0.25">
      <c r="A1295" s="69" t="s">
        <v>2940</v>
      </c>
      <c r="B1295" s="69" t="s">
        <v>2941</v>
      </c>
      <c r="C1295" s="69" t="s">
        <v>1900</v>
      </c>
      <c r="D1295" s="70">
        <v>51.65</v>
      </c>
    </row>
    <row r="1296" spans="1:4" x14ac:dyDescent="0.25">
      <c r="A1296" s="69" t="s">
        <v>2942</v>
      </c>
      <c r="B1296" s="69" t="s">
        <v>2943</v>
      </c>
      <c r="C1296" s="69" t="s">
        <v>129</v>
      </c>
      <c r="D1296" s="70">
        <v>269</v>
      </c>
    </row>
    <row r="1297" spans="1:4" x14ac:dyDescent="0.25">
      <c r="A1297" s="69" t="s">
        <v>2944</v>
      </c>
      <c r="B1297" s="69" t="s">
        <v>2149</v>
      </c>
      <c r="C1297" s="69" t="s">
        <v>129</v>
      </c>
      <c r="D1297" s="70">
        <v>13.86</v>
      </c>
    </row>
    <row r="1298" spans="1:4" x14ac:dyDescent="0.25">
      <c r="A1298" s="69" t="s">
        <v>2945</v>
      </c>
      <c r="B1298" s="69" t="s">
        <v>2946</v>
      </c>
      <c r="C1298" s="69" t="s">
        <v>1900</v>
      </c>
      <c r="D1298" s="70">
        <v>16.37</v>
      </c>
    </row>
    <row r="1299" spans="1:4" x14ac:dyDescent="0.25">
      <c r="A1299" s="69" t="s">
        <v>2947</v>
      </c>
      <c r="B1299" s="69" t="s">
        <v>2948</v>
      </c>
      <c r="C1299" s="69" t="s">
        <v>129</v>
      </c>
      <c r="D1299" s="70">
        <v>6</v>
      </c>
    </row>
    <row r="1300" spans="1:4" x14ac:dyDescent="0.25">
      <c r="A1300" s="69" t="s">
        <v>2949</v>
      </c>
      <c r="B1300" s="69" t="s">
        <v>2950</v>
      </c>
      <c r="C1300" s="69" t="s">
        <v>129</v>
      </c>
      <c r="D1300" s="70">
        <v>6</v>
      </c>
    </row>
    <row r="1301" spans="1:4" x14ac:dyDescent="0.25">
      <c r="A1301" s="69" t="s">
        <v>2951</v>
      </c>
      <c r="B1301" s="69" t="s">
        <v>2952</v>
      </c>
      <c r="C1301" s="69" t="s">
        <v>129</v>
      </c>
      <c r="D1301" s="70">
        <v>101</v>
      </c>
    </row>
    <row r="1302" spans="1:4" x14ac:dyDescent="0.25">
      <c r="A1302" s="69" t="s">
        <v>2953</v>
      </c>
      <c r="B1302" s="69" t="s">
        <v>1995</v>
      </c>
      <c r="C1302" s="69" t="s">
        <v>129</v>
      </c>
      <c r="D1302" s="70">
        <v>15.12</v>
      </c>
    </row>
    <row r="1303" spans="1:4" x14ac:dyDescent="0.25">
      <c r="A1303" s="69" t="s">
        <v>2954</v>
      </c>
      <c r="B1303" s="69" t="s">
        <v>2151</v>
      </c>
      <c r="C1303" s="69" t="s">
        <v>129</v>
      </c>
      <c r="D1303" s="70">
        <v>16.37</v>
      </c>
    </row>
    <row r="1304" spans="1:4" x14ac:dyDescent="0.25">
      <c r="A1304" s="69" t="s">
        <v>2955</v>
      </c>
      <c r="B1304" s="69" t="s">
        <v>2781</v>
      </c>
      <c r="C1304" s="69" t="s">
        <v>2782</v>
      </c>
      <c r="D1304" s="70">
        <v>69.28</v>
      </c>
    </row>
    <row r="1305" spans="1:4" x14ac:dyDescent="0.25">
      <c r="A1305" s="69" t="s">
        <v>2956</v>
      </c>
      <c r="B1305" s="69" t="s">
        <v>2016</v>
      </c>
      <c r="C1305" s="69" t="s">
        <v>129</v>
      </c>
      <c r="D1305" s="70">
        <v>20.149999999999999</v>
      </c>
    </row>
    <row r="1306" spans="1:4" x14ac:dyDescent="0.25">
      <c r="A1306" s="69" t="s">
        <v>2957</v>
      </c>
      <c r="B1306" s="69" t="s">
        <v>2958</v>
      </c>
      <c r="C1306" s="69" t="s">
        <v>1900</v>
      </c>
      <c r="D1306" s="70">
        <v>15.12</v>
      </c>
    </row>
    <row r="1307" spans="1:4" x14ac:dyDescent="0.25">
      <c r="A1307" s="69" t="s">
        <v>2959</v>
      </c>
      <c r="B1307" s="69" t="s">
        <v>2960</v>
      </c>
      <c r="C1307" s="69" t="s">
        <v>129</v>
      </c>
      <c r="D1307" s="70">
        <v>9</v>
      </c>
    </row>
    <row r="1308" spans="1:4" x14ac:dyDescent="0.25">
      <c r="A1308" s="69" t="s">
        <v>2961</v>
      </c>
      <c r="B1308" s="69" t="s">
        <v>1907</v>
      </c>
      <c r="C1308" s="69" t="s">
        <v>129</v>
      </c>
      <c r="D1308" s="70">
        <v>65.5</v>
      </c>
    </row>
    <row r="1309" spans="1:4" x14ac:dyDescent="0.25">
      <c r="A1309" s="69" t="s">
        <v>2962</v>
      </c>
      <c r="B1309" s="69" t="s">
        <v>2963</v>
      </c>
      <c r="C1309" s="69" t="s">
        <v>129</v>
      </c>
      <c r="D1309" s="70">
        <v>3</v>
      </c>
    </row>
    <row r="1310" spans="1:4" x14ac:dyDescent="0.25">
      <c r="A1310" s="69" t="s">
        <v>2964</v>
      </c>
      <c r="B1310" s="69" t="s">
        <v>2965</v>
      </c>
      <c r="C1310" s="69" t="s">
        <v>129</v>
      </c>
      <c r="D1310" s="70">
        <v>24</v>
      </c>
    </row>
    <row r="1311" spans="1:4" x14ac:dyDescent="0.25">
      <c r="A1311" s="69" t="s">
        <v>2966</v>
      </c>
      <c r="B1311" s="69" t="s">
        <v>2967</v>
      </c>
      <c r="C1311" s="69" t="s">
        <v>1900</v>
      </c>
      <c r="D1311" s="70">
        <v>10</v>
      </c>
    </row>
    <row r="1312" spans="1:4" x14ac:dyDescent="0.25">
      <c r="A1312" s="69" t="s">
        <v>2968</v>
      </c>
      <c r="B1312" s="69" t="s">
        <v>2969</v>
      </c>
      <c r="C1312" s="69" t="s">
        <v>129</v>
      </c>
      <c r="D1312" s="70">
        <v>6</v>
      </c>
    </row>
    <row r="1313" spans="1:4" x14ac:dyDescent="0.25">
      <c r="A1313" s="69" t="s">
        <v>2970</v>
      </c>
      <c r="B1313" s="69" t="s">
        <v>2971</v>
      </c>
      <c r="C1313" s="69" t="s">
        <v>129</v>
      </c>
      <c r="D1313" s="70">
        <v>3</v>
      </c>
    </row>
    <row r="1314" spans="1:4" x14ac:dyDescent="0.25">
      <c r="A1314" s="69" t="s">
        <v>2972</v>
      </c>
      <c r="B1314" s="69" t="s">
        <v>2973</v>
      </c>
      <c r="C1314" s="69" t="s">
        <v>129</v>
      </c>
      <c r="D1314" s="70">
        <v>4</v>
      </c>
    </row>
    <row r="1315" spans="1:4" x14ac:dyDescent="0.25">
      <c r="A1315" s="69" t="s">
        <v>2974</v>
      </c>
      <c r="B1315" s="69" t="s">
        <v>2975</v>
      </c>
      <c r="C1315" s="69" t="s">
        <v>129</v>
      </c>
      <c r="D1315" s="70">
        <v>17</v>
      </c>
    </row>
    <row r="1316" spans="1:4" x14ac:dyDescent="0.25">
      <c r="A1316" s="69" t="s">
        <v>2976</v>
      </c>
      <c r="B1316" s="69" t="s">
        <v>2977</v>
      </c>
      <c r="C1316" s="69" t="s">
        <v>129</v>
      </c>
      <c r="D1316" s="70">
        <v>4</v>
      </c>
    </row>
    <row r="1317" spans="1:4" x14ac:dyDescent="0.25">
      <c r="A1317" s="69" t="s">
        <v>2978</v>
      </c>
      <c r="B1317" s="69" t="s">
        <v>2141</v>
      </c>
      <c r="C1317" s="69" t="s">
        <v>129</v>
      </c>
      <c r="D1317" s="70">
        <v>16.37</v>
      </c>
    </row>
    <row r="1318" spans="1:4" x14ac:dyDescent="0.25">
      <c r="A1318" s="69" t="s">
        <v>2979</v>
      </c>
      <c r="B1318" s="69" t="s">
        <v>2980</v>
      </c>
      <c r="C1318" s="69" t="s">
        <v>129</v>
      </c>
      <c r="D1318" s="70">
        <v>9</v>
      </c>
    </row>
    <row r="1319" spans="1:4" x14ac:dyDescent="0.25">
      <c r="A1319" s="69" t="s">
        <v>2981</v>
      </c>
      <c r="B1319" s="69" t="s">
        <v>2982</v>
      </c>
      <c r="C1319" s="69" t="s">
        <v>2983</v>
      </c>
      <c r="D1319" s="70">
        <v>89.43</v>
      </c>
    </row>
    <row r="1320" spans="1:4" x14ac:dyDescent="0.25">
      <c r="A1320" s="69" t="s">
        <v>2984</v>
      </c>
      <c r="B1320" s="69" t="s">
        <v>2985</v>
      </c>
      <c r="C1320" s="69" t="s">
        <v>129</v>
      </c>
      <c r="D1320" s="70">
        <v>20</v>
      </c>
    </row>
    <row r="1321" spans="1:4" x14ac:dyDescent="0.25">
      <c r="A1321" s="69" t="s">
        <v>2986</v>
      </c>
      <c r="B1321" s="69" t="s">
        <v>2987</v>
      </c>
      <c r="C1321" s="69" t="s">
        <v>2988</v>
      </c>
      <c r="D1321" s="70">
        <v>216.67</v>
      </c>
    </row>
    <row r="1322" spans="1:4" x14ac:dyDescent="0.25">
      <c r="A1322" s="69" t="s">
        <v>2989</v>
      </c>
      <c r="B1322" s="69" t="s">
        <v>1920</v>
      </c>
      <c r="C1322" s="69" t="s">
        <v>129</v>
      </c>
      <c r="D1322" s="70">
        <v>10</v>
      </c>
    </row>
    <row r="1323" spans="1:4" x14ac:dyDescent="0.25">
      <c r="A1323" s="69" t="s">
        <v>2990</v>
      </c>
      <c r="B1323" s="69" t="s">
        <v>2991</v>
      </c>
      <c r="C1323" s="69" t="s">
        <v>129</v>
      </c>
      <c r="D1323" s="70">
        <v>25</v>
      </c>
    </row>
    <row r="1324" spans="1:4" x14ac:dyDescent="0.25">
      <c r="A1324" s="69" t="s">
        <v>2992</v>
      </c>
      <c r="B1324" s="69" t="s">
        <v>2993</v>
      </c>
      <c r="C1324" s="69" t="s">
        <v>1900</v>
      </c>
      <c r="D1324" s="70">
        <v>182.66</v>
      </c>
    </row>
    <row r="1325" spans="1:4" x14ac:dyDescent="0.25">
      <c r="A1325" s="69" t="s">
        <v>2994</v>
      </c>
      <c r="B1325" s="69" t="s">
        <v>2995</v>
      </c>
      <c r="C1325" s="69" t="s">
        <v>129</v>
      </c>
      <c r="D1325" s="70">
        <v>28</v>
      </c>
    </row>
    <row r="1326" spans="1:4" x14ac:dyDescent="0.25">
      <c r="A1326" s="69" t="s">
        <v>2996</v>
      </c>
      <c r="B1326" s="69" t="s">
        <v>2997</v>
      </c>
      <c r="C1326" s="69" t="s">
        <v>129</v>
      </c>
      <c r="D1326" s="70">
        <v>28</v>
      </c>
    </row>
    <row r="1327" spans="1:4" x14ac:dyDescent="0.25">
      <c r="A1327" s="69" t="s">
        <v>2998</v>
      </c>
      <c r="B1327" s="69" t="s">
        <v>2999</v>
      </c>
      <c r="C1327" s="69" t="s">
        <v>129</v>
      </c>
      <c r="D1327" s="70">
        <v>45</v>
      </c>
    </row>
    <row r="1328" spans="1:4" x14ac:dyDescent="0.25">
      <c r="A1328" s="69" t="s">
        <v>3000</v>
      </c>
      <c r="B1328" s="69" t="s">
        <v>3001</v>
      </c>
      <c r="C1328" s="69" t="s">
        <v>129</v>
      </c>
      <c r="D1328" s="70">
        <v>16</v>
      </c>
    </row>
    <row r="1329" spans="1:4" x14ac:dyDescent="0.25">
      <c r="A1329" s="69" t="s">
        <v>3002</v>
      </c>
      <c r="B1329" s="69" t="s">
        <v>3003</v>
      </c>
      <c r="C1329" s="69" t="s">
        <v>1900</v>
      </c>
      <c r="D1329" s="70">
        <v>141.09</v>
      </c>
    </row>
    <row r="1330" spans="1:4" x14ac:dyDescent="0.25">
      <c r="A1330" s="69" t="s">
        <v>3004</v>
      </c>
      <c r="B1330" s="69" t="s">
        <v>1922</v>
      </c>
      <c r="C1330" s="69" t="s">
        <v>129</v>
      </c>
      <c r="D1330" s="70">
        <v>27.71</v>
      </c>
    </row>
    <row r="1331" spans="1:4" x14ac:dyDescent="0.25">
      <c r="A1331" s="69" t="s">
        <v>3005</v>
      </c>
      <c r="B1331" s="69" t="s">
        <v>3006</v>
      </c>
      <c r="C1331" s="69" t="s">
        <v>129</v>
      </c>
      <c r="D1331" s="70">
        <v>10</v>
      </c>
    </row>
    <row r="1332" spans="1:4" x14ac:dyDescent="0.25">
      <c r="A1332" s="69" t="s">
        <v>3007</v>
      </c>
      <c r="B1332" s="69" t="s">
        <v>2145</v>
      </c>
      <c r="C1332" s="69" t="s">
        <v>129</v>
      </c>
      <c r="D1332" s="70">
        <v>15.12</v>
      </c>
    </row>
    <row r="1333" spans="1:4" x14ac:dyDescent="0.25">
      <c r="A1333" s="69" t="s">
        <v>3008</v>
      </c>
      <c r="B1333" s="69" t="s">
        <v>3009</v>
      </c>
      <c r="C1333" s="69" t="s">
        <v>129</v>
      </c>
      <c r="D1333" s="70">
        <v>31</v>
      </c>
    </row>
    <row r="1334" spans="1:4" x14ac:dyDescent="0.25">
      <c r="A1334" s="69" t="s">
        <v>3010</v>
      </c>
      <c r="B1334" s="69" t="s">
        <v>3011</v>
      </c>
      <c r="C1334" s="69" t="s">
        <v>129</v>
      </c>
      <c r="D1334" s="70">
        <v>60.48</v>
      </c>
    </row>
    <row r="1335" spans="1:4" x14ac:dyDescent="0.25">
      <c r="A1335" s="69" t="s">
        <v>3012</v>
      </c>
      <c r="B1335" s="69" t="s">
        <v>3013</v>
      </c>
      <c r="C1335" s="69" t="s">
        <v>129</v>
      </c>
      <c r="D1335" s="70">
        <v>10</v>
      </c>
    </row>
    <row r="1336" spans="1:4" x14ac:dyDescent="0.25">
      <c r="A1336" s="69" t="s">
        <v>3014</v>
      </c>
      <c r="B1336" s="69" t="s">
        <v>1909</v>
      </c>
      <c r="C1336" s="69" t="s">
        <v>129</v>
      </c>
      <c r="D1336" s="70">
        <v>17.64</v>
      </c>
    </row>
    <row r="1337" spans="1:4" x14ac:dyDescent="0.25">
      <c r="A1337" s="69" t="s">
        <v>3015</v>
      </c>
      <c r="B1337" s="69" t="s">
        <v>3016</v>
      </c>
      <c r="C1337" s="69" t="s">
        <v>129</v>
      </c>
      <c r="D1337" s="70">
        <v>10</v>
      </c>
    </row>
    <row r="1338" spans="1:4" x14ac:dyDescent="0.25">
      <c r="A1338" s="69" t="s">
        <v>3017</v>
      </c>
      <c r="B1338" s="69" t="s">
        <v>3018</v>
      </c>
      <c r="C1338" s="69" t="s">
        <v>129</v>
      </c>
      <c r="D1338" s="70">
        <v>10</v>
      </c>
    </row>
    <row r="1339" spans="1:4" x14ac:dyDescent="0.25">
      <c r="A1339" s="69" t="s">
        <v>3019</v>
      </c>
      <c r="B1339" s="69" t="s">
        <v>3020</v>
      </c>
      <c r="C1339" s="69" t="s">
        <v>129</v>
      </c>
      <c r="D1339" s="70">
        <v>2</v>
      </c>
    </row>
    <row r="1340" spans="1:4" x14ac:dyDescent="0.25">
      <c r="A1340" s="69" t="s">
        <v>3021</v>
      </c>
      <c r="B1340" s="69" t="s">
        <v>3022</v>
      </c>
      <c r="C1340" s="69" t="s">
        <v>129</v>
      </c>
      <c r="D1340" s="70">
        <v>36</v>
      </c>
    </row>
    <row r="1341" spans="1:4" x14ac:dyDescent="0.25">
      <c r="A1341" s="69" t="s">
        <v>3023</v>
      </c>
      <c r="B1341" s="69" t="s">
        <v>3024</v>
      </c>
      <c r="C1341" s="69" t="s">
        <v>129</v>
      </c>
      <c r="D1341" s="70">
        <v>4</v>
      </c>
    </row>
    <row r="1342" spans="1:4" x14ac:dyDescent="0.25">
      <c r="A1342" s="69" t="s">
        <v>3025</v>
      </c>
      <c r="B1342" s="69" t="s">
        <v>3026</v>
      </c>
      <c r="C1342" s="69" t="s">
        <v>129</v>
      </c>
      <c r="D1342" s="70">
        <v>35.76</v>
      </c>
    </row>
    <row r="1343" spans="1:4" x14ac:dyDescent="0.25">
      <c r="A1343" s="69" t="s">
        <v>3027</v>
      </c>
      <c r="B1343" s="69" t="s">
        <v>3028</v>
      </c>
      <c r="C1343" s="69" t="s">
        <v>129</v>
      </c>
      <c r="D1343" s="70">
        <v>28</v>
      </c>
    </row>
    <row r="1344" spans="1:4" x14ac:dyDescent="0.25">
      <c r="A1344" s="69" t="s">
        <v>3029</v>
      </c>
      <c r="B1344" s="69" t="s">
        <v>3030</v>
      </c>
      <c r="C1344" s="69" t="s">
        <v>129</v>
      </c>
      <c r="D1344" s="70">
        <v>6</v>
      </c>
    </row>
    <row r="1345" spans="1:4" x14ac:dyDescent="0.25">
      <c r="A1345" s="69" t="s">
        <v>3031</v>
      </c>
      <c r="B1345" s="69" t="s">
        <v>3032</v>
      </c>
      <c r="C1345" s="69" t="s">
        <v>129</v>
      </c>
      <c r="D1345" s="70">
        <v>9</v>
      </c>
    </row>
    <row r="1346" spans="1:4" x14ac:dyDescent="0.25">
      <c r="A1346" s="69" t="s">
        <v>3033</v>
      </c>
      <c r="B1346" s="69" t="s">
        <v>3034</v>
      </c>
      <c r="C1346" s="69" t="s">
        <v>129</v>
      </c>
      <c r="D1346" s="70">
        <v>12</v>
      </c>
    </row>
    <row r="1347" spans="1:4" x14ac:dyDescent="0.25">
      <c r="A1347" s="69" t="s">
        <v>3035</v>
      </c>
      <c r="B1347" s="69" t="s">
        <v>3036</v>
      </c>
      <c r="C1347" s="69" t="s">
        <v>129</v>
      </c>
      <c r="D1347" s="70">
        <v>34</v>
      </c>
    </row>
    <row r="1348" spans="1:4" x14ac:dyDescent="0.25">
      <c r="A1348" s="69" t="s">
        <v>3037</v>
      </c>
      <c r="B1348" s="69" t="s">
        <v>3038</v>
      </c>
      <c r="C1348" s="69" t="s">
        <v>129</v>
      </c>
      <c r="D1348" s="70">
        <v>23</v>
      </c>
    </row>
    <row r="1349" spans="1:4" x14ac:dyDescent="0.25">
      <c r="A1349" s="69" t="s">
        <v>3039</v>
      </c>
      <c r="B1349" s="69" t="s">
        <v>3040</v>
      </c>
      <c r="C1349" s="69" t="s">
        <v>129</v>
      </c>
      <c r="D1349" s="70">
        <v>21</v>
      </c>
    </row>
    <row r="1350" spans="1:4" x14ac:dyDescent="0.25">
      <c r="A1350" s="69" t="s">
        <v>3041</v>
      </c>
      <c r="B1350" s="69" t="s">
        <v>3042</v>
      </c>
      <c r="C1350" s="69" t="s">
        <v>129</v>
      </c>
      <c r="D1350" s="70">
        <v>13</v>
      </c>
    </row>
    <row r="1351" spans="1:4" x14ac:dyDescent="0.25">
      <c r="A1351" s="69" t="s">
        <v>3043</v>
      </c>
      <c r="B1351" s="69" t="s">
        <v>2119</v>
      </c>
      <c r="C1351" s="69" t="s">
        <v>129</v>
      </c>
      <c r="D1351" s="70">
        <v>23.93</v>
      </c>
    </row>
    <row r="1352" spans="1:4" x14ac:dyDescent="0.25">
      <c r="A1352" s="69" t="s">
        <v>3044</v>
      </c>
      <c r="B1352" s="69" t="s">
        <v>3045</v>
      </c>
      <c r="C1352" s="69" t="s">
        <v>129</v>
      </c>
      <c r="D1352" s="70">
        <v>20</v>
      </c>
    </row>
    <row r="1353" spans="1:4" x14ac:dyDescent="0.25">
      <c r="A1353" s="69" t="s">
        <v>3046</v>
      </c>
      <c r="B1353" s="69" t="s">
        <v>3047</v>
      </c>
      <c r="C1353" s="69" t="s">
        <v>129</v>
      </c>
      <c r="D1353" s="70">
        <v>11</v>
      </c>
    </row>
    <row r="1354" spans="1:4" x14ac:dyDescent="0.25">
      <c r="A1354" s="69" t="s">
        <v>3048</v>
      </c>
      <c r="B1354" s="69" t="s">
        <v>3049</v>
      </c>
      <c r="C1354" s="69" t="s">
        <v>129</v>
      </c>
      <c r="D1354" s="70">
        <v>11</v>
      </c>
    </row>
    <row r="1355" spans="1:4" x14ac:dyDescent="0.25">
      <c r="A1355" s="69" t="s">
        <v>3050</v>
      </c>
      <c r="B1355" s="69" t="s">
        <v>3051</v>
      </c>
      <c r="C1355" s="69" t="s">
        <v>129</v>
      </c>
      <c r="D1355" s="70">
        <v>11</v>
      </c>
    </row>
    <row r="1356" spans="1:4" x14ac:dyDescent="0.25">
      <c r="A1356" s="69" t="s">
        <v>3052</v>
      </c>
      <c r="B1356" s="69" t="s">
        <v>3053</v>
      </c>
      <c r="C1356" s="69" t="s">
        <v>129</v>
      </c>
      <c r="D1356" s="70">
        <v>13</v>
      </c>
    </row>
    <row r="1357" spans="1:4" x14ac:dyDescent="0.25">
      <c r="A1357" s="69" t="s">
        <v>3054</v>
      </c>
      <c r="B1357" s="69" t="s">
        <v>3055</v>
      </c>
      <c r="C1357" s="69" t="s">
        <v>129</v>
      </c>
      <c r="D1357" s="70">
        <v>66</v>
      </c>
    </row>
    <row r="1358" spans="1:4" x14ac:dyDescent="0.25">
      <c r="A1358" s="69" t="s">
        <v>3056</v>
      </c>
      <c r="B1358" s="69" t="s">
        <v>3057</v>
      </c>
      <c r="C1358" s="69" t="s">
        <v>129</v>
      </c>
      <c r="D1358" s="70">
        <v>32.04</v>
      </c>
    </row>
    <row r="1359" spans="1:4" x14ac:dyDescent="0.25">
      <c r="A1359" s="69" t="s">
        <v>3058</v>
      </c>
      <c r="B1359" s="69" t="s">
        <v>3059</v>
      </c>
      <c r="C1359" s="69" t="s">
        <v>1900</v>
      </c>
      <c r="D1359" s="70">
        <v>166.28</v>
      </c>
    </row>
    <row r="1360" spans="1:4" x14ac:dyDescent="0.25">
      <c r="A1360" s="69" t="s">
        <v>3060</v>
      </c>
      <c r="B1360" s="69" t="s">
        <v>3061</v>
      </c>
      <c r="C1360" s="69" t="s">
        <v>1900</v>
      </c>
      <c r="D1360" s="70">
        <v>120.93</v>
      </c>
    </row>
    <row r="1361" spans="1:4" x14ac:dyDescent="0.25">
      <c r="A1361" s="69" t="s">
        <v>3062</v>
      </c>
      <c r="B1361" s="69" t="s">
        <v>3063</v>
      </c>
      <c r="C1361" s="69" t="s">
        <v>129</v>
      </c>
      <c r="D1361" s="70">
        <v>51</v>
      </c>
    </row>
    <row r="1362" spans="1:4" x14ac:dyDescent="0.25">
      <c r="A1362" s="69" t="s">
        <v>3064</v>
      </c>
      <c r="B1362" s="69" t="s">
        <v>3065</v>
      </c>
      <c r="C1362" s="69" t="s">
        <v>129</v>
      </c>
      <c r="D1362" s="70">
        <v>20.149999999999999</v>
      </c>
    </row>
    <row r="1363" spans="1:4" x14ac:dyDescent="0.25">
      <c r="A1363" s="69" t="s">
        <v>3066</v>
      </c>
      <c r="B1363" s="69" t="s">
        <v>3067</v>
      </c>
      <c r="C1363" s="69" t="s">
        <v>129</v>
      </c>
      <c r="D1363" s="70">
        <v>17</v>
      </c>
    </row>
    <row r="1364" spans="1:4" x14ac:dyDescent="0.25">
      <c r="A1364" s="69" t="s">
        <v>3068</v>
      </c>
      <c r="B1364" s="69" t="s">
        <v>3069</v>
      </c>
      <c r="C1364" s="69" t="s">
        <v>129</v>
      </c>
      <c r="D1364" s="70">
        <v>2</v>
      </c>
    </row>
    <row r="1365" spans="1:4" x14ac:dyDescent="0.25">
      <c r="A1365" s="69" t="s">
        <v>3070</v>
      </c>
      <c r="B1365" s="69" t="s">
        <v>3071</v>
      </c>
      <c r="C1365" s="69" t="s">
        <v>129</v>
      </c>
      <c r="D1365" s="70">
        <v>10</v>
      </c>
    </row>
    <row r="1366" spans="1:4" x14ac:dyDescent="0.25">
      <c r="A1366" s="69" t="s">
        <v>3072</v>
      </c>
      <c r="B1366" s="69" t="s">
        <v>3073</v>
      </c>
      <c r="C1366" s="69" t="s">
        <v>129</v>
      </c>
      <c r="D1366" s="70">
        <v>5</v>
      </c>
    </row>
    <row r="1367" spans="1:4" x14ac:dyDescent="0.25">
      <c r="A1367" s="69" t="s">
        <v>3074</v>
      </c>
      <c r="B1367" s="69" t="s">
        <v>3075</v>
      </c>
      <c r="C1367" s="69" t="s">
        <v>129</v>
      </c>
      <c r="D1367" s="70">
        <v>2</v>
      </c>
    </row>
    <row r="1368" spans="1:4" x14ac:dyDescent="0.25">
      <c r="A1368" s="69" t="s">
        <v>3076</v>
      </c>
      <c r="B1368" s="69" t="s">
        <v>3077</v>
      </c>
      <c r="C1368" s="69" t="s">
        <v>129</v>
      </c>
      <c r="D1368" s="70">
        <v>275.88</v>
      </c>
    </row>
    <row r="1369" spans="1:4" x14ac:dyDescent="0.25">
      <c r="A1369" s="69" t="s">
        <v>3078</v>
      </c>
      <c r="B1369" s="69" t="s">
        <v>3079</v>
      </c>
      <c r="C1369" s="69" t="s">
        <v>1900</v>
      </c>
      <c r="D1369" s="70">
        <v>64.25</v>
      </c>
    </row>
    <row r="1370" spans="1:4" x14ac:dyDescent="0.25">
      <c r="A1370" s="69" t="s">
        <v>3080</v>
      </c>
      <c r="B1370" s="69" t="s">
        <v>2239</v>
      </c>
      <c r="C1370" s="69" t="s">
        <v>129</v>
      </c>
      <c r="D1370" s="70">
        <v>15.12</v>
      </c>
    </row>
    <row r="1371" spans="1:4" x14ac:dyDescent="0.25">
      <c r="A1371" s="69" t="s">
        <v>3081</v>
      </c>
      <c r="B1371" s="69" t="s">
        <v>3082</v>
      </c>
      <c r="C1371" s="69" t="s">
        <v>129</v>
      </c>
      <c r="D1371" s="70">
        <v>2</v>
      </c>
    </row>
    <row r="1372" spans="1:4" x14ac:dyDescent="0.25">
      <c r="A1372" s="69" t="s">
        <v>3083</v>
      </c>
      <c r="B1372" s="69" t="s">
        <v>3084</v>
      </c>
      <c r="C1372" s="69" t="s">
        <v>1900</v>
      </c>
      <c r="D1372" s="70">
        <v>158.72999999999999</v>
      </c>
    </row>
    <row r="1373" spans="1:4" x14ac:dyDescent="0.25">
      <c r="A1373" s="69" t="s">
        <v>3085</v>
      </c>
      <c r="B1373" s="69" t="s">
        <v>3013</v>
      </c>
      <c r="C1373" s="69" t="s">
        <v>1900</v>
      </c>
      <c r="D1373" s="70">
        <v>10</v>
      </c>
    </row>
    <row r="1374" spans="1:4" x14ac:dyDescent="0.25">
      <c r="A1374" s="69" t="s">
        <v>3086</v>
      </c>
      <c r="B1374" s="69" t="s">
        <v>3011</v>
      </c>
      <c r="C1374" s="69" t="s">
        <v>1900</v>
      </c>
      <c r="D1374" s="70">
        <v>117.16</v>
      </c>
    </row>
    <row r="1375" spans="1:4" x14ac:dyDescent="0.25">
      <c r="A1375" s="69" t="s">
        <v>3087</v>
      </c>
      <c r="B1375" s="69" t="s">
        <v>3088</v>
      </c>
      <c r="C1375" s="69" t="s">
        <v>129</v>
      </c>
      <c r="D1375" s="70">
        <v>7</v>
      </c>
    </row>
    <row r="1376" spans="1:4" x14ac:dyDescent="0.25">
      <c r="A1376" s="69" t="s">
        <v>3089</v>
      </c>
      <c r="B1376" s="69" t="s">
        <v>3090</v>
      </c>
      <c r="C1376" s="69" t="s">
        <v>1900</v>
      </c>
      <c r="D1376" s="70">
        <v>99.52</v>
      </c>
    </row>
    <row r="1377" spans="1:4" x14ac:dyDescent="0.25">
      <c r="A1377" s="69" t="s">
        <v>3091</v>
      </c>
      <c r="B1377" s="69" t="s">
        <v>3092</v>
      </c>
      <c r="C1377" s="69" t="s">
        <v>129</v>
      </c>
      <c r="D1377" s="70">
        <v>507</v>
      </c>
    </row>
    <row r="1378" spans="1:4" x14ac:dyDescent="0.25">
      <c r="A1378" s="69" t="s">
        <v>3093</v>
      </c>
      <c r="B1378" s="69" t="s">
        <v>3094</v>
      </c>
      <c r="C1378" s="69" t="s">
        <v>129</v>
      </c>
      <c r="D1378" s="70">
        <v>55.8</v>
      </c>
    </row>
    <row r="1379" spans="1:4" x14ac:dyDescent="0.25">
      <c r="A1379" s="69" t="s">
        <v>3095</v>
      </c>
      <c r="B1379" s="69" t="s">
        <v>3096</v>
      </c>
      <c r="C1379" s="69" t="s">
        <v>129</v>
      </c>
      <c r="D1379" s="70">
        <v>2310</v>
      </c>
    </row>
    <row r="1380" spans="1:4" x14ac:dyDescent="0.25">
      <c r="A1380" s="69" t="s">
        <v>3097</v>
      </c>
      <c r="B1380" s="69" t="s">
        <v>3098</v>
      </c>
      <c r="C1380" s="69" t="s">
        <v>129</v>
      </c>
      <c r="D1380" s="70">
        <v>1102</v>
      </c>
    </row>
    <row r="1381" spans="1:4" x14ac:dyDescent="0.25">
      <c r="A1381" s="69" t="s">
        <v>3099</v>
      </c>
      <c r="B1381" s="69" t="s">
        <v>3100</v>
      </c>
      <c r="C1381" s="69" t="s">
        <v>1900</v>
      </c>
      <c r="D1381" s="70">
        <v>178.88</v>
      </c>
    </row>
    <row r="1382" spans="1:4" x14ac:dyDescent="0.25">
      <c r="A1382" s="69" t="s">
        <v>3101</v>
      </c>
      <c r="B1382" s="69" t="s">
        <v>3102</v>
      </c>
      <c r="C1382" s="69" t="s">
        <v>129</v>
      </c>
      <c r="D1382" s="70">
        <v>2442</v>
      </c>
    </row>
    <row r="1383" spans="1:4" x14ac:dyDescent="0.25">
      <c r="A1383" s="69" t="s">
        <v>3103</v>
      </c>
      <c r="B1383" s="69" t="s">
        <v>3104</v>
      </c>
      <c r="C1383" s="69" t="s">
        <v>129</v>
      </c>
      <c r="D1383" s="70">
        <v>4</v>
      </c>
    </row>
    <row r="1384" spans="1:4" x14ac:dyDescent="0.25">
      <c r="A1384" s="69" t="s">
        <v>3105</v>
      </c>
      <c r="B1384" s="69" t="s">
        <v>3106</v>
      </c>
      <c r="C1384" s="69" t="s">
        <v>1900</v>
      </c>
      <c r="D1384" s="70">
        <v>88.18</v>
      </c>
    </row>
    <row r="1385" spans="1:4" x14ac:dyDescent="0.25">
      <c r="A1385" s="69" t="s">
        <v>3107</v>
      </c>
      <c r="B1385" s="69" t="s">
        <v>3108</v>
      </c>
      <c r="C1385" s="69" t="s">
        <v>129</v>
      </c>
      <c r="D1385" s="70">
        <v>206</v>
      </c>
    </row>
    <row r="1386" spans="1:4" x14ac:dyDescent="0.25">
      <c r="A1386" s="69" t="s">
        <v>3109</v>
      </c>
      <c r="B1386" s="69" t="s">
        <v>3110</v>
      </c>
      <c r="C1386" s="69" t="s">
        <v>129</v>
      </c>
      <c r="D1386" s="70">
        <v>52.52</v>
      </c>
    </row>
    <row r="1387" spans="1:4" x14ac:dyDescent="0.25">
      <c r="A1387" s="69" t="s">
        <v>3111</v>
      </c>
      <c r="B1387" s="69" t="s">
        <v>3112</v>
      </c>
      <c r="C1387" s="69" t="s">
        <v>129</v>
      </c>
      <c r="D1387" s="70">
        <v>99</v>
      </c>
    </row>
    <row r="1388" spans="1:4" x14ac:dyDescent="0.25">
      <c r="A1388" s="69" t="s">
        <v>3113</v>
      </c>
      <c r="B1388" s="69" t="s">
        <v>3114</v>
      </c>
      <c r="C1388" s="69" t="s">
        <v>129</v>
      </c>
      <c r="D1388" s="70">
        <v>45</v>
      </c>
    </row>
    <row r="1389" spans="1:4" x14ac:dyDescent="0.25">
      <c r="A1389" s="69" t="s">
        <v>3115</v>
      </c>
      <c r="B1389" s="69" t="s">
        <v>3116</v>
      </c>
      <c r="C1389" s="69" t="s">
        <v>129</v>
      </c>
      <c r="D1389" s="70">
        <v>38</v>
      </c>
    </row>
    <row r="1390" spans="1:4" x14ac:dyDescent="0.25">
      <c r="A1390" s="69" t="s">
        <v>3117</v>
      </c>
      <c r="B1390" s="69" t="s">
        <v>3118</v>
      </c>
      <c r="C1390" s="69" t="s">
        <v>1900</v>
      </c>
      <c r="D1390" s="70">
        <v>151.16999999999999</v>
      </c>
    </row>
    <row r="1391" spans="1:4" x14ac:dyDescent="0.25">
      <c r="A1391" s="69" t="s">
        <v>3119</v>
      </c>
      <c r="B1391" s="69" t="s">
        <v>3120</v>
      </c>
      <c r="C1391" s="69" t="s">
        <v>129</v>
      </c>
      <c r="D1391" s="70">
        <v>16</v>
      </c>
    </row>
    <row r="1392" spans="1:4" x14ac:dyDescent="0.25">
      <c r="A1392" s="69" t="s">
        <v>3121</v>
      </c>
      <c r="B1392" s="69" t="s">
        <v>3122</v>
      </c>
      <c r="C1392" s="69" t="s">
        <v>129</v>
      </c>
      <c r="D1392" s="70">
        <v>211</v>
      </c>
    </row>
    <row r="1393" spans="1:4" x14ac:dyDescent="0.25">
      <c r="A1393" s="69" t="s">
        <v>3123</v>
      </c>
      <c r="B1393" s="69" t="s">
        <v>3124</v>
      </c>
      <c r="C1393" s="69" t="s">
        <v>129</v>
      </c>
      <c r="D1393" s="70">
        <v>11.32</v>
      </c>
    </row>
    <row r="1394" spans="1:4" x14ac:dyDescent="0.25">
      <c r="A1394" s="69" t="s">
        <v>3125</v>
      </c>
      <c r="B1394" s="69" t="s">
        <v>3126</v>
      </c>
      <c r="C1394" s="69" t="s">
        <v>129</v>
      </c>
      <c r="D1394" s="70">
        <v>18.16</v>
      </c>
    </row>
    <row r="1395" spans="1:4" x14ac:dyDescent="0.25">
      <c r="A1395" s="69" t="s">
        <v>3127</v>
      </c>
      <c r="B1395" s="69" t="s">
        <v>3128</v>
      </c>
      <c r="C1395" s="69" t="s">
        <v>129</v>
      </c>
      <c r="D1395" s="70">
        <v>45</v>
      </c>
    </row>
    <row r="1396" spans="1:4" x14ac:dyDescent="0.25">
      <c r="A1396" s="69" t="s">
        <v>3129</v>
      </c>
      <c r="B1396" s="69" t="s">
        <v>3130</v>
      </c>
      <c r="C1396" s="69" t="s">
        <v>129</v>
      </c>
      <c r="D1396" s="70">
        <v>76</v>
      </c>
    </row>
    <row r="1397" spans="1:4" x14ac:dyDescent="0.25">
      <c r="A1397" s="69" t="s">
        <v>3131</v>
      </c>
      <c r="B1397" s="69" t="s">
        <v>3132</v>
      </c>
      <c r="C1397" s="69" t="s">
        <v>3133</v>
      </c>
      <c r="D1397" s="70">
        <v>65</v>
      </c>
    </row>
    <row r="1398" spans="1:4" x14ac:dyDescent="0.25">
      <c r="A1398" s="69" t="s">
        <v>3134</v>
      </c>
      <c r="B1398" s="69" t="s">
        <v>3135</v>
      </c>
      <c r="C1398" s="69" t="s">
        <v>1900</v>
      </c>
      <c r="D1398" s="70">
        <v>69.28</v>
      </c>
    </row>
    <row r="1399" spans="1:4" x14ac:dyDescent="0.25">
      <c r="A1399" s="69" t="s">
        <v>3136</v>
      </c>
      <c r="B1399" s="69" t="s">
        <v>3137</v>
      </c>
      <c r="C1399" s="69" t="s">
        <v>129</v>
      </c>
      <c r="D1399" s="70">
        <v>213</v>
      </c>
    </row>
    <row r="1400" spans="1:4" x14ac:dyDescent="0.25">
      <c r="A1400" s="69" t="s">
        <v>3138</v>
      </c>
      <c r="B1400" s="69" t="s">
        <v>2727</v>
      </c>
      <c r="C1400" s="69" t="s">
        <v>129</v>
      </c>
      <c r="D1400" s="70">
        <v>64.25</v>
      </c>
    </row>
    <row r="1401" spans="1:4" x14ac:dyDescent="0.25">
      <c r="A1401" s="69" t="s">
        <v>3139</v>
      </c>
      <c r="B1401" s="69" t="s">
        <v>3140</v>
      </c>
      <c r="C1401" s="69" t="s">
        <v>129</v>
      </c>
      <c r="D1401" s="70">
        <v>515.22</v>
      </c>
    </row>
    <row r="1402" spans="1:4" x14ac:dyDescent="0.25">
      <c r="A1402" s="69" t="s">
        <v>3141</v>
      </c>
      <c r="B1402" s="69" t="s">
        <v>3142</v>
      </c>
      <c r="C1402" s="69" t="s">
        <v>1900</v>
      </c>
      <c r="D1402" s="70">
        <v>231.79</v>
      </c>
    </row>
    <row r="1403" spans="1:4" x14ac:dyDescent="0.25">
      <c r="A1403" s="69" t="s">
        <v>3143</v>
      </c>
      <c r="B1403" s="69" t="s">
        <v>3144</v>
      </c>
      <c r="C1403" s="69" t="s">
        <v>129</v>
      </c>
      <c r="D1403" s="70">
        <v>282</v>
      </c>
    </row>
    <row r="1404" spans="1:4" x14ac:dyDescent="0.25">
      <c r="A1404" s="69" t="s">
        <v>3145</v>
      </c>
      <c r="B1404" s="69" t="s">
        <v>3146</v>
      </c>
      <c r="C1404" s="69" t="s">
        <v>129</v>
      </c>
      <c r="D1404" s="70">
        <v>145</v>
      </c>
    </row>
    <row r="1405" spans="1:4" x14ac:dyDescent="0.25">
      <c r="A1405" s="69" t="s">
        <v>3147</v>
      </c>
      <c r="B1405" s="69" t="s">
        <v>3148</v>
      </c>
      <c r="C1405" s="69" t="s">
        <v>129</v>
      </c>
      <c r="D1405" s="70">
        <v>45</v>
      </c>
    </row>
    <row r="1406" spans="1:4" x14ac:dyDescent="0.25">
      <c r="A1406" s="69" t="s">
        <v>3149</v>
      </c>
      <c r="B1406" s="69" t="s">
        <v>3150</v>
      </c>
      <c r="C1406" s="69" t="s">
        <v>129</v>
      </c>
      <c r="D1406" s="70">
        <v>161</v>
      </c>
    </row>
    <row r="1407" spans="1:4" x14ac:dyDescent="0.25">
      <c r="A1407" s="69" t="s">
        <v>3151</v>
      </c>
      <c r="B1407" s="69" t="s">
        <v>3152</v>
      </c>
      <c r="C1407" s="69" t="s">
        <v>129</v>
      </c>
      <c r="D1407" s="70">
        <v>53</v>
      </c>
    </row>
    <row r="1408" spans="1:4" x14ac:dyDescent="0.25">
      <c r="A1408" s="69" t="s">
        <v>3153</v>
      </c>
      <c r="B1408" s="69" t="s">
        <v>3154</v>
      </c>
      <c r="C1408" s="69" t="s">
        <v>129</v>
      </c>
      <c r="D1408" s="70">
        <v>6</v>
      </c>
    </row>
    <row r="1409" spans="1:4" x14ac:dyDescent="0.25">
      <c r="A1409" s="69" t="s">
        <v>3155</v>
      </c>
      <c r="B1409" s="69" t="s">
        <v>3156</v>
      </c>
      <c r="C1409" s="69" t="s">
        <v>129</v>
      </c>
      <c r="D1409" s="70">
        <v>2</v>
      </c>
    </row>
    <row r="1410" spans="1:4" x14ac:dyDescent="0.25">
      <c r="A1410" s="69" t="s">
        <v>3157</v>
      </c>
      <c r="B1410" s="69" t="s">
        <v>2241</v>
      </c>
      <c r="C1410" s="69" t="s">
        <v>129</v>
      </c>
      <c r="D1410" s="70">
        <v>3</v>
      </c>
    </row>
    <row r="1411" spans="1:4" x14ac:dyDescent="0.25">
      <c r="A1411" s="69" t="s">
        <v>3158</v>
      </c>
      <c r="B1411" s="69" t="s">
        <v>3159</v>
      </c>
      <c r="C1411" s="69" t="s">
        <v>129</v>
      </c>
      <c r="D1411" s="70">
        <v>7</v>
      </c>
    </row>
    <row r="1412" spans="1:4" x14ac:dyDescent="0.25">
      <c r="A1412" s="69" t="s">
        <v>3160</v>
      </c>
      <c r="B1412" s="69" t="s">
        <v>2243</v>
      </c>
      <c r="C1412" s="69" t="s">
        <v>129</v>
      </c>
      <c r="D1412" s="70">
        <v>15.12</v>
      </c>
    </row>
    <row r="1413" spans="1:4" x14ac:dyDescent="0.25">
      <c r="A1413" s="69" t="s">
        <v>3161</v>
      </c>
      <c r="B1413" s="69" t="s">
        <v>2246</v>
      </c>
      <c r="C1413" s="69" t="s">
        <v>129</v>
      </c>
      <c r="D1413" s="70">
        <v>17.64</v>
      </c>
    </row>
    <row r="1414" spans="1:4" x14ac:dyDescent="0.25">
      <c r="A1414" s="69" t="s">
        <v>3162</v>
      </c>
      <c r="B1414" s="69" t="s">
        <v>3163</v>
      </c>
      <c r="C1414" s="69" t="s">
        <v>129</v>
      </c>
      <c r="D1414" s="70">
        <v>7</v>
      </c>
    </row>
    <row r="1415" spans="1:4" x14ac:dyDescent="0.25">
      <c r="A1415" s="69" t="s">
        <v>3164</v>
      </c>
      <c r="B1415" s="69" t="s">
        <v>3165</v>
      </c>
      <c r="C1415" s="69" t="s">
        <v>129</v>
      </c>
      <c r="D1415" s="70">
        <v>4</v>
      </c>
    </row>
    <row r="1416" spans="1:4" x14ac:dyDescent="0.25">
      <c r="A1416" s="69" t="s">
        <v>3166</v>
      </c>
      <c r="B1416" s="69" t="s">
        <v>3167</v>
      </c>
      <c r="C1416" s="69" t="s">
        <v>129</v>
      </c>
      <c r="D1416" s="70">
        <v>10</v>
      </c>
    </row>
    <row r="1417" spans="1:4" x14ac:dyDescent="0.25">
      <c r="A1417" s="69" t="s">
        <v>3168</v>
      </c>
      <c r="B1417" s="69" t="s">
        <v>3169</v>
      </c>
      <c r="C1417" s="69" t="s">
        <v>129</v>
      </c>
      <c r="D1417" s="70">
        <v>22</v>
      </c>
    </row>
    <row r="1418" spans="1:4" x14ac:dyDescent="0.25">
      <c r="A1418" s="69" t="s">
        <v>3170</v>
      </c>
      <c r="B1418" s="69" t="s">
        <v>3171</v>
      </c>
      <c r="C1418" s="69" t="s">
        <v>129</v>
      </c>
      <c r="D1418" s="70">
        <v>27</v>
      </c>
    </row>
    <row r="1419" spans="1:4" x14ac:dyDescent="0.25">
      <c r="A1419" s="69" t="s">
        <v>3172</v>
      </c>
      <c r="B1419" s="69" t="s">
        <v>3173</v>
      </c>
      <c r="C1419" s="69" t="s">
        <v>129</v>
      </c>
      <c r="D1419" s="70">
        <v>3</v>
      </c>
    </row>
    <row r="1420" spans="1:4" x14ac:dyDescent="0.25">
      <c r="A1420" s="69" t="s">
        <v>3174</v>
      </c>
      <c r="B1420" s="69" t="s">
        <v>3175</v>
      </c>
      <c r="C1420" s="69" t="s">
        <v>129</v>
      </c>
      <c r="D1420" s="70">
        <v>2</v>
      </c>
    </row>
    <row r="1421" spans="1:4" x14ac:dyDescent="0.25">
      <c r="A1421" s="69" t="s">
        <v>3176</v>
      </c>
      <c r="B1421" s="69" t="s">
        <v>3177</v>
      </c>
      <c r="C1421" s="69" t="s">
        <v>129</v>
      </c>
      <c r="D1421" s="70">
        <v>16</v>
      </c>
    </row>
    <row r="1422" spans="1:4" x14ac:dyDescent="0.25">
      <c r="A1422" s="69" t="s">
        <v>3178</v>
      </c>
      <c r="B1422" s="69" t="s">
        <v>3179</v>
      </c>
      <c r="C1422" s="69" t="s">
        <v>129</v>
      </c>
      <c r="D1422" s="70">
        <v>15</v>
      </c>
    </row>
    <row r="1423" spans="1:4" x14ac:dyDescent="0.25">
      <c r="A1423" s="69" t="s">
        <v>3180</v>
      </c>
      <c r="B1423" s="69" t="s">
        <v>3181</v>
      </c>
      <c r="C1423" s="69" t="s">
        <v>129</v>
      </c>
      <c r="D1423" s="70">
        <v>14</v>
      </c>
    </row>
    <row r="1424" spans="1:4" x14ac:dyDescent="0.25">
      <c r="A1424" s="69" t="s">
        <v>3182</v>
      </c>
      <c r="B1424" s="69" t="s">
        <v>3183</v>
      </c>
      <c r="C1424" s="69" t="s">
        <v>129</v>
      </c>
      <c r="D1424" s="70">
        <v>11</v>
      </c>
    </row>
    <row r="1425" spans="1:4" x14ac:dyDescent="0.25">
      <c r="A1425" s="69" t="s">
        <v>3184</v>
      </c>
      <c r="B1425" s="69" t="s">
        <v>3185</v>
      </c>
      <c r="C1425" s="69" t="s">
        <v>129</v>
      </c>
      <c r="D1425" s="70">
        <v>3</v>
      </c>
    </row>
    <row r="1426" spans="1:4" x14ac:dyDescent="0.25">
      <c r="A1426" s="69" t="s">
        <v>3186</v>
      </c>
      <c r="B1426" s="69" t="s">
        <v>3187</v>
      </c>
      <c r="C1426" s="69" t="s">
        <v>129</v>
      </c>
      <c r="D1426" s="70">
        <v>2</v>
      </c>
    </row>
    <row r="1427" spans="1:4" x14ac:dyDescent="0.25">
      <c r="A1427" s="69" t="s">
        <v>3188</v>
      </c>
      <c r="B1427" s="69" t="s">
        <v>2237</v>
      </c>
      <c r="C1427" s="69" t="s">
        <v>1900</v>
      </c>
      <c r="D1427" s="70">
        <v>15.12</v>
      </c>
    </row>
    <row r="1428" spans="1:4" x14ac:dyDescent="0.25">
      <c r="A1428" s="69" t="s">
        <v>3189</v>
      </c>
      <c r="B1428" s="69" t="s">
        <v>3190</v>
      </c>
      <c r="C1428" s="69" t="s">
        <v>129</v>
      </c>
      <c r="D1428" s="70">
        <v>3</v>
      </c>
    </row>
    <row r="1429" spans="1:4" x14ac:dyDescent="0.25">
      <c r="A1429" s="69" t="s">
        <v>3191</v>
      </c>
      <c r="B1429" s="69" t="s">
        <v>2315</v>
      </c>
      <c r="C1429" s="69" t="s">
        <v>129</v>
      </c>
      <c r="D1429" s="70">
        <v>129.75</v>
      </c>
    </row>
    <row r="1430" spans="1:4" x14ac:dyDescent="0.25">
      <c r="A1430" s="69" t="s">
        <v>3192</v>
      </c>
      <c r="B1430" s="69" t="s">
        <v>3193</v>
      </c>
      <c r="C1430" s="69" t="s">
        <v>129</v>
      </c>
      <c r="D1430" s="70">
        <v>10</v>
      </c>
    </row>
    <row r="1431" spans="1:4" x14ac:dyDescent="0.25">
      <c r="A1431" s="69" t="s">
        <v>3194</v>
      </c>
      <c r="B1431" s="69" t="s">
        <v>3195</v>
      </c>
      <c r="C1431" s="69" t="s">
        <v>2083</v>
      </c>
      <c r="D1431" s="70">
        <v>760</v>
      </c>
    </row>
    <row r="1432" spans="1:4" x14ac:dyDescent="0.25">
      <c r="A1432" s="69" t="s">
        <v>3196</v>
      </c>
      <c r="B1432" s="69" t="s">
        <v>3197</v>
      </c>
      <c r="C1432" s="69" t="s">
        <v>129</v>
      </c>
      <c r="D1432" s="70">
        <v>26</v>
      </c>
    </row>
    <row r="1433" spans="1:4" x14ac:dyDescent="0.25">
      <c r="A1433" s="69" t="s">
        <v>3198</v>
      </c>
      <c r="B1433" s="69" t="s">
        <v>3199</v>
      </c>
      <c r="C1433" s="69" t="s">
        <v>129</v>
      </c>
      <c r="D1433" s="70">
        <v>23</v>
      </c>
    </row>
    <row r="1434" spans="1:4" x14ac:dyDescent="0.25">
      <c r="A1434" s="69" t="s">
        <v>3200</v>
      </c>
      <c r="B1434" s="69" t="s">
        <v>3201</v>
      </c>
      <c r="C1434" s="69" t="s">
        <v>129</v>
      </c>
      <c r="D1434" s="70">
        <v>313</v>
      </c>
    </row>
    <row r="1435" spans="1:4" x14ac:dyDescent="0.25">
      <c r="A1435" s="69" t="s">
        <v>3202</v>
      </c>
      <c r="B1435" s="69" t="s">
        <v>2260</v>
      </c>
      <c r="C1435" s="69" t="s">
        <v>129</v>
      </c>
      <c r="D1435" s="70">
        <v>27</v>
      </c>
    </row>
    <row r="1436" spans="1:4" x14ac:dyDescent="0.25">
      <c r="A1436" s="69" t="s">
        <v>3203</v>
      </c>
      <c r="B1436" s="69" t="s">
        <v>3204</v>
      </c>
      <c r="C1436" s="69" t="s">
        <v>129</v>
      </c>
      <c r="D1436" s="70">
        <v>16</v>
      </c>
    </row>
    <row r="1437" spans="1:4" x14ac:dyDescent="0.25">
      <c r="A1437" s="69" t="s">
        <v>3205</v>
      </c>
      <c r="B1437" s="69" t="s">
        <v>2254</v>
      </c>
      <c r="C1437" s="69" t="s">
        <v>129</v>
      </c>
      <c r="D1437" s="70">
        <v>15.12</v>
      </c>
    </row>
    <row r="1438" spans="1:4" x14ac:dyDescent="0.25">
      <c r="A1438" s="69" t="s">
        <v>3206</v>
      </c>
      <c r="B1438" s="69" t="s">
        <v>3090</v>
      </c>
      <c r="C1438" s="69" t="s">
        <v>129</v>
      </c>
      <c r="D1438" s="70">
        <v>99.52</v>
      </c>
    </row>
    <row r="1439" spans="1:4" x14ac:dyDescent="0.25">
      <c r="A1439" s="69" t="s">
        <v>3207</v>
      </c>
      <c r="B1439" s="69" t="s">
        <v>3208</v>
      </c>
      <c r="C1439" s="69" t="s">
        <v>129</v>
      </c>
      <c r="D1439" s="70">
        <v>132</v>
      </c>
    </row>
    <row r="1440" spans="1:4" x14ac:dyDescent="0.25">
      <c r="A1440" s="69" t="s">
        <v>3209</v>
      </c>
      <c r="B1440" s="69" t="s">
        <v>3210</v>
      </c>
      <c r="C1440" s="69" t="s">
        <v>129</v>
      </c>
      <c r="D1440" s="70">
        <v>21</v>
      </c>
    </row>
    <row r="1441" spans="1:4" x14ac:dyDescent="0.25">
      <c r="A1441" s="69" t="s">
        <v>3211</v>
      </c>
      <c r="B1441" s="69" t="s">
        <v>3212</v>
      </c>
      <c r="C1441" s="69" t="s">
        <v>129</v>
      </c>
      <c r="D1441" s="70">
        <v>250</v>
      </c>
    </row>
    <row r="1442" spans="1:4" x14ac:dyDescent="0.25">
      <c r="A1442" s="69" t="s">
        <v>3213</v>
      </c>
      <c r="B1442" s="69" t="s">
        <v>3214</v>
      </c>
      <c r="C1442" s="69" t="s">
        <v>129</v>
      </c>
      <c r="D1442" s="70">
        <v>45</v>
      </c>
    </row>
    <row r="1443" spans="1:4" x14ac:dyDescent="0.25">
      <c r="A1443" s="69" t="s">
        <v>3215</v>
      </c>
      <c r="B1443" s="69" t="s">
        <v>3216</v>
      </c>
      <c r="C1443" s="69" t="s">
        <v>129</v>
      </c>
      <c r="D1443" s="70">
        <v>150</v>
      </c>
    </row>
    <row r="1444" spans="1:4" x14ac:dyDescent="0.25">
      <c r="A1444" s="69" t="s">
        <v>3217</v>
      </c>
      <c r="B1444" s="69" t="s">
        <v>3218</v>
      </c>
      <c r="C1444" s="69" t="s">
        <v>129</v>
      </c>
      <c r="D1444" s="70">
        <v>175.52</v>
      </c>
    </row>
    <row r="1445" spans="1:4" x14ac:dyDescent="0.25">
      <c r="A1445" s="69" t="s">
        <v>3219</v>
      </c>
      <c r="B1445" s="69" t="s">
        <v>3220</v>
      </c>
      <c r="C1445" s="69" t="s">
        <v>129</v>
      </c>
      <c r="D1445" s="70">
        <v>118</v>
      </c>
    </row>
    <row r="1446" spans="1:4" x14ac:dyDescent="0.25">
      <c r="A1446" s="69" t="s">
        <v>3221</v>
      </c>
      <c r="B1446" s="69" t="s">
        <v>3222</v>
      </c>
      <c r="C1446" s="69" t="s">
        <v>129</v>
      </c>
      <c r="D1446" s="70">
        <v>43</v>
      </c>
    </row>
    <row r="1447" spans="1:4" x14ac:dyDescent="0.25">
      <c r="A1447" s="69" t="s">
        <v>3223</v>
      </c>
      <c r="B1447" s="69" t="s">
        <v>3224</v>
      </c>
      <c r="C1447" s="69" t="s">
        <v>129</v>
      </c>
      <c r="D1447" s="70">
        <v>48</v>
      </c>
    </row>
    <row r="1448" spans="1:4" x14ac:dyDescent="0.25">
      <c r="A1448" s="69" t="s">
        <v>3225</v>
      </c>
      <c r="B1448" s="69" t="s">
        <v>3226</v>
      </c>
      <c r="C1448" s="69" t="s">
        <v>129</v>
      </c>
      <c r="D1448" s="70">
        <v>103.64</v>
      </c>
    </row>
    <row r="1449" spans="1:4" x14ac:dyDescent="0.25">
      <c r="A1449" s="69" t="s">
        <v>3227</v>
      </c>
      <c r="B1449" s="69" t="s">
        <v>3228</v>
      </c>
      <c r="C1449" s="69" t="s">
        <v>129</v>
      </c>
      <c r="D1449" s="70">
        <v>84</v>
      </c>
    </row>
    <row r="1450" spans="1:4" x14ac:dyDescent="0.25">
      <c r="A1450" s="69" t="s">
        <v>3229</v>
      </c>
      <c r="B1450" s="69" t="s">
        <v>3230</v>
      </c>
      <c r="C1450" s="69" t="s">
        <v>129</v>
      </c>
      <c r="D1450" s="70">
        <v>31</v>
      </c>
    </row>
    <row r="1451" spans="1:4" x14ac:dyDescent="0.25">
      <c r="A1451" s="69" t="s">
        <v>3231</v>
      </c>
      <c r="B1451" s="69" t="s">
        <v>3232</v>
      </c>
      <c r="C1451" s="69" t="s">
        <v>129</v>
      </c>
      <c r="D1451" s="70">
        <v>14</v>
      </c>
    </row>
    <row r="1452" spans="1:4" x14ac:dyDescent="0.25">
      <c r="A1452" s="69" t="s">
        <v>3233</v>
      </c>
      <c r="B1452" s="69" t="s">
        <v>3234</v>
      </c>
      <c r="C1452" s="69" t="s">
        <v>129</v>
      </c>
      <c r="D1452" s="70">
        <v>3</v>
      </c>
    </row>
    <row r="1453" spans="1:4" x14ac:dyDescent="0.25">
      <c r="A1453" s="69" t="s">
        <v>3235</v>
      </c>
      <c r="B1453" s="69" t="s">
        <v>2252</v>
      </c>
      <c r="C1453" s="69" t="s">
        <v>129</v>
      </c>
      <c r="D1453" s="70">
        <v>13.86</v>
      </c>
    </row>
    <row r="1454" spans="1:4" x14ac:dyDescent="0.25">
      <c r="A1454" s="69" t="s">
        <v>3236</v>
      </c>
      <c r="B1454" s="69" t="s">
        <v>2249</v>
      </c>
      <c r="C1454" s="69" t="s">
        <v>2250</v>
      </c>
      <c r="D1454" s="70">
        <v>10</v>
      </c>
    </row>
    <row r="1455" spans="1:4" x14ac:dyDescent="0.25">
      <c r="A1455" s="69" t="s">
        <v>3237</v>
      </c>
      <c r="B1455" s="69" t="s">
        <v>3238</v>
      </c>
      <c r="C1455" s="69" t="s">
        <v>129</v>
      </c>
      <c r="D1455" s="70">
        <v>10</v>
      </c>
    </row>
    <row r="1456" spans="1:4" x14ac:dyDescent="0.25">
      <c r="A1456" s="69" t="s">
        <v>3239</v>
      </c>
      <c r="B1456" s="69" t="s">
        <v>3240</v>
      </c>
      <c r="C1456" s="69" t="s">
        <v>129</v>
      </c>
      <c r="D1456" s="70">
        <v>213</v>
      </c>
    </row>
    <row r="1457" spans="1:4" x14ac:dyDescent="0.25">
      <c r="A1457" s="69" t="s">
        <v>3241</v>
      </c>
      <c r="B1457" s="69" t="s">
        <v>3242</v>
      </c>
      <c r="C1457" s="69" t="s">
        <v>129</v>
      </c>
      <c r="D1457" s="70">
        <v>213</v>
      </c>
    </row>
    <row r="1458" spans="1:4" x14ac:dyDescent="0.25">
      <c r="A1458" s="69" t="s">
        <v>3243</v>
      </c>
      <c r="B1458" s="69" t="s">
        <v>3244</v>
      </c>
      <c r="C1458" s="69" t="s">
        <v>129</v>
      </c>
      <c r="D1458" s="70">
        <v>213</v>
      </c>
    </row>
    <row r="1459" spans="1:4" x14ac:dyDescent="0.25">
      <c r="A1459" s="69" t="s">
        <v>3245</v>
      </c>
      <c r="B1459" s="69" t="s">
        <v>3246</v>
      </c>
      <c r="C1459" s="69" t="s">
        <v>129</v>
      </c>
      <c r="D1459" s="70">
        <v>213</v>
      </c>
    </row>
    <row r="1460" spans="1:4" x14ac:dyDescent="0.25">
      <c r="A1460" s="69" t="s">
        <v>3247</v>
      </c>
      <c r="B1460" s="69" t="s">
        <v>3248</v>
      </c>
      <c r="C1460" s="69" t="s">
        <v>129</v>
      </c>
      <c r="D1460" s="70">
        <v>212</v>
      </c>
    </row>
    <row r="1461" spans="1:4" x14ac:dyDescent="0.25">
      <c r="A1461" s="69" t="s">
        <v>3249</v>
      </c>
      <c r="B1461" s="69" t="s">
        <v>3250</v>
      </c>
      <c r="C1461" s="69" t="s">
        <v>129</v>
      </c>
      <c r="D1461" s="70">
        <v>201</v>
      </c>
    </row>
    <row r="1462" spans="1:4" x14ac:dyDescent="0.25">
      <c r="A1462" s="69" t="s">
        <v>3251</v>
      </c>
      <c r="B1462" s="69" t="s">
        <v>3252</v>
      </c>
      <c r="C1462" s="69" t="s">
        <v>129</v>
      </c>
      <c r="D1462" s="70">
        <v>201</v>
      </c>
    </row>
    <row r="1463" spans="1:4" x14ac:dyDescent="0.25">
      <c r="A1463" s="69" t="s">
        <v>3253</v>
      </c>
      <c r="B1463" s="69" t="s">
        <v>3254</v>
      </c>
      <c r="C1463" s="69" t="s">
        <v>129</v>
      </c>
      <c r="D1463" s="70">
        <v>201</v>
      </c>
    </row>
    <row r="1464" spans="1:4" x14ac:dyDescent="0.25">
      <c r="A1464" s="69" t="s">
        <v>3255</v>
      </c>
      <c r="B1464" s="69" t="s">
        <v>3256</v>
      </c>
      <c r="C1464" s="69" t="s">
        <v>129</v>
      </c>
      <c r="D1464" s="70">
        <v>45</v>
      </c>
    </row>
    <row r="1465" spans="1:4" x14ac:dyDescent="0.25">
      <c r="A1465" s="69" t="s">
        <v>3257</v>
      </c>
      <c r="B1465" s="69" t="s">
        <v>3258</v>
      </c>
      <c r="C1465" s="69" t="s">
        <v>3259</v>
      </c>
      <c r="D1465" s="70">
        <v>69.28</v>
      </c>
    </row>
    <row r="1466" spans="1:4" x14ac:dyDescent="0.25">
      <c r="A1466" s="69" t="s">
        <v>3260</v>
      </c>
      <c r="B1466" s="69" t="s">
        <v>3261</v>
      </c>
      <c r="C1466" s="69" t="s">
        <v>129</v>
      </c>
      <c r="D1466" s="70">
        <v>137.31</v>
      </c>
    </row>
    <row r="1467" spans="1:4" x14ac:dyDescent="0.25">
      <c r="A1467" s="69" t="s">
        <v>3262</v>
      </c>
      <c r="B1467" s="69" t="s">
        <v>3263</v>
      </c>
      <c r="C1467" s="69" t="s">
        <v>129</v>
      </c>
      <c r="D1467" s="70">
        <v>42.83</v>
      </c>
    </row>
    <row r="1468" spans="1:4" x14ac:dyDescent="0.25">
      <c r="A1468" s="69" t="s">
        <v>3264</v>
      </c>
      <c r="B1468" s="69" t="s">
        <v>3265</v>
      </c>
      <c r="C1468" s="69" t="s">
        <v>129</v>
      </c>
      <c r="D1468" s="70">
        <v>426</v>
      </c>
    </row>
    <row r="1469" spans="1:4" x14ac:dyDescent="0.25">
      <c r="A1469" s="69" t="s">
        <v>3266</v>
      </c>
      <c r="B1469" s="69" t="s">
        <v>1986</v>
      </c>
      <c r="C1469" s="69" t="s">
        <v>129</v>
      </c>
      <c r="D1469" s="70">
        <v>267.06</v>
      </c>
    </row>
    <row r="1470" spans="1:4" x14ac:dyDescent="0.25">
      <c r="A1470" s="69" t="s">
        <v>3267</v>
      </c>
      <c r="B1470" s="69" t="s">
        <v>3268</v>
      </c>
      <c r="C1470" s="69" t="s">
        <v>129</v>
      </c>
      <c r="D1470" s="70">
        <v>111.6</v>
      </c>
    </row>
    <row r="1471" spans="1:4" x14ac:dyDescent="0.25">
      <c r="A1471" s="69" t="s">
        <v>3269</v>
      </c>
      <c r="B1471" s="69" t="s">
        <v>3270</v>
      </c>
      <c r="C1471" s="69" t="s">
        <v>129</v>
      </c>
      <c r="D1471" s="70">
        <v>52</v>
      </c>
    </row>
    <row r="1472" spans="1:4" x14ac:dyDescent="0.25">
      <c r="A1472" s="69" t="s">
        <v>3271</v>
      </c>
      <c r="B1472" s="69" t="s">
        <v>3272</v>
      </c>
      <c r="C1472" s="69" t="s">
        <v>129</v>
      </c>
      <c r="D1472" s="70">
        <v>44</v>
      </c>
    </row>
    <row r="1473" spans="1:4" x14ac:dyDescent="0.25">
      <c r="A1473" s="69" t="s">
        <v>3273</v>
      </c>
      <c r="B1473" s="69" t="s">
        <v>3274</v>
      </c>
      <c r="C1473" s="69" t="s">
        <v>129</v>
      </c>
      <c r="D1473" s="70">
        <v>2</v>
      </c>
    </row>
    <row r="1474" spans="1:4" x14ac:dyDescent="0.25">
      <c r="A1474" s="69" t="s">
        <v>3275</v>
      </c>
      <c r="B1474" s="69" t="s">
        <v>3276</v>
      </c>
      <c r="C1474" s="69" t="s">
        <v>129</v>
      </c>
      <c r="D1474" s="70">
        <v>113</v>
      </c>
    </row>
    <row r="1475" spans="1:4" x14ac:dyDescent="0.25">
      <c r="A1475" s="69" t="s">
        <v>3277</v>
      </c>
      <c r="B1475" s="69" t="s">
        <v>3278</v>
      </c>
      <c r="C1475" s="69" t="s">
        <v>129</v>
      </c>
      <c r="D1475" s="70">
        <v>2</v>
      </c>
    </row>
    <row r="1476" spans="1:4" x14ac:dyDescent="0.25">
      <c r="A1476" s="69" t="s">
        <v>3279</v>
      </c>
      <c r="B1476" s="69" t="s">
        <v>3280</v>
      </c>
      <c r="C1476" s="69" t="s">
        <v>129</v>
      </c>
      <c r="D1476" s="70">
        <v>3</v>
      </c>
    </row>
    <row r="1477" spans="1:4" x14ac:dyDescent="0.25">
      <c r="A1477" s="69" t="s">
        <v>3281</v>
      </c>
      <c r="B1477" s="69" t="s">
        <v>3282</v>
      </c>
      <c r="C1477" s="69" t="s">
        <v>129</v>
      </c>
      <c r="D1477" s="70">
        <v>69.28</v>
      </c>
    </row>
    <row r="1478" spans="1:4" x14ac:dyDescent="0.25">
      <c r="A1478" s="69" t="s">
        <v>3283</v>
      </c>
      <c r="B1478" s="69" t="s">
        <v>3284</v>
      </c>
      <c r="C1478" s="69" t="s">
        <v>129</v>
      </c>
      <c r="D1478" s="70">
        <v>11</v>
      </c>
    </row>
    <row r="1479" spans="1:4" x14ac:dyDescent="0.25">
      <c r="A1479" s="69" t="s">
        <v>3285</v>
      </c>
      <c r="B1479" s="69" t="s">
        <v>3286</v>
      </c>
      <c r="C1479" s="69" t="s">
        <v>129</v>
      </c>
      <c r="D1479" s="70">
        <v>31.49</v>
      </c>
    </row>
    <row r="1480" spans="1:4" x14ac:dyDescent="0.25">
      <c r="A1480" s="69" t="s">
        <v>3287</v>
      </c>
      <c r="B1480" s="69" t="s">
        <v>3288</v>
      </c>
      <c r="C1480" s="69" t="s">
        <v>129</v>
      </c>
      <c r="D1480" s="70">
        <v>27</v>
      </c>
    </row>
    <row r="1481" spans="1:4" x14ac:dyDescent="0.25">
      <c r="A1481" s="69" t="s">
        <v>3289</v>
      </c>
      <c r="B1481" s="69" t="s">
        <v>2165</v>
      </c>
      <c r="C1481" s="69" t="s">
        <v>129</v>
      </c>
      <c r="D1481" s="70">
        <v>15.12</v>
      </c>
    </row>
    <row r="1482" spans="1:4" x14ac:dyDescent="0.25">
      <c r="A1482" s="69" t="s">
        <v>3290</v>
      </c>
      <c r="B1482" s="69" t="s">
        <v>3291</v>
      </c>
      <c r="C1482" s="69" t="s">
        <v>129</v>
      </c>
      <c r="D1482" s="70">
        <v>7</v>
      </c>
    </row>
    <row r="1483" spans="1:4" x14ac:dyDescent="0.25">
      <c r="A1483" s="69" t="s">
        <v>3292</v>
      </c>
      <c r="B1483" s="69" t="s">
        <v>3293</v>
      </c>
      <c r="C1483" s="69" t="s">
        <v>129</v>
      </c>
      <c r="D1483" s="70">
        <v>6</v>
      </c>
    </row>
    <row r="1484" spans="1:4" x14ac:dyDescent="0.25">
      <c r="A1484" s="69" t="s">
        <v>3294</v>
      </c>
      <c r="B1484" s="69" t="s">
        <v>2159</v>
      </c>
      <c r="C1484" s="69" t="s">
        <v>129</v>
      </c>
      <c r="D1484" s="70">
        <v>18</v>
      </c>
    </row>
    <row r="1485" spans="1:4" x14ac:dyDescent="0.25">
      <c r="A1485" s="69" t="s">
        <v>3295</v>
      </c>
      <c r="B1485" s="69" t="s">
        <v>3296</v>
      </c>
      <c r="C1485" s="69" t="s">
        <v>129</v>
      </c>
      <c r="D1485" s="70">
        <v>7</v>
      </c>
    </row>
    <row r="1486" spans="1:4" x14ac:dyDescent="0.25">
      <c r="A1486" s="69" t="s">
        <v>3297</v>
      </c>
      <c r="B1486" s="69" t="s">
        <v>3298</v>
      </c>
      <c r="C1486" s="69" t="s">
        <v>129</v>
      </c>
      <c r="D1486" s="70">
        <v>18</v>
      </c>
    </row>
    <row r="1487" spans="1:4" x14ac:dyDescent="0.25">
      <c r="A1487" s="69" t="s">
        <v>3299</v>
      </c>
      <c r="B1487" s="69" t="s">
        <v>2161</v>
      </c>
      <c r="C1487" s="69" t="s">
        <v>129</v>
      </c>
      <c r="D1487" s="70">
        <v>18</v>
      </c>
    </row>
    <row r="1488" spans="1:4" x14ac:dyDescent="0.25">
      <c r="A1488" s="69" t="s">
        <v>3300</v>
      </c>
      <c r="B1488" s="69" t="s">
        <v>2163</v>
      </c>
      <c r="C1488" s="69" t="s">
        <v>129</v>
      </c>
      <c r="D1488" s="70">
        <v>17</v>
      </c>
    </row>
    <row r="1489" spans="1:4" x14ac:dyDescent="0.25">
      <c r="A1489" s="69" t="s">
        <v>3301</v>
      </c>
      <c r="B1489" s="69" t="s">
        <v>3302</v>
      </c>
      <c r="C1489" s="69" t="s">
        <v>129</v>
      </c>
      <c r="D1489" s="70">
        <v>17</v>
      </c>
    </row>
    <row r="1490" spans="1:4" x14ac:dyDescent="0.25">
      <c r="A1490" s="69" t="s">
        <v>3303</v>
      </c>
      <c r="B1490" s="69" t="s">
        <v>3304</v>
      </c>
      <c r="C1490" s="69" t="s">
        <v>129</v>
      </c>
      <c r="D1490" s="70">
        <v>2</v>
      </c>
    </row>
    <row r="1491" spans="1:4" x14ac:dyDescent="0.25">
      <c r="A1491" s="69" t="s">
        <v>3305</v>
      </c>
      <c r="B1491" s="69" t="s">
        <v>3306</v>
      </c>
      <c r="C1491" s="69" t="s">
        <v>129</v>
      </c>
      <c r="D1491" s="70">
        <v>2</v>
      </c>
    </row>
    <row r="1492" spans="1:4" x14ac:dyDescent="0.25">
      <c r="A1492" s="69" t="s">
        <v>3307</v>
      </c>
      <c r="B1492" s="69" t="s">
        <v>3308</v>
      </c>
      <c r="C1492" s="69" t="s">
        <v>129</v>
      </c>
      <c r="D1492" s="70">
        <v>2</v>
      </c>
    </row>
    <row r="1493" spans="1:4" x14ac:dyDescent="0.25">
      <c r="A1493" s="69" t="s">
        <v>3309</v>
      </c>
      <c r="B1493" s="69" t="s">
        <v>3310</v>
      </c>
      <c r="C1493" s="69" t="s">
        <v>129</v>
      </c>
      <c r="D1493" s="70">
        <v>10</v>
      </c>
    </row>
    <row r="1494" spans="1:4" x14ac:dyDescent="0.25">
      <c r="A1494" s="69" t="s">
        <v>3311</v>
      </c>
      <c r="B1494" s="69" t="s">
        <v>3312</v>
      </c>
      <c r="C1494" s="69" t="s">
        <v>129</v>
      </c>
      <c r="D1494" s="70">
        <v>8</v>
      </c>
    </row>
    <row r="1495" spans="1:4" x14ac:dyDescent="0.25">
      <c r="A1495" s="69" t="s">
        <v>3313</v>
      </c>
      <c r="B1495" s="69" t="s">
        <v>3314</v>
      </c>
      <c r="C1495" s="69" t="s">
        <v>129</v>
      </c>
      <c r="D1495" s="70">
        <v>2</v>
      </c>
    </row>
    <row r="1496" spans="1:4" x14ac:dyDescent="0.25">
      <c r="A1496" s="69" t="s">
        <v>3315</v>
      </c>
      <c r="B1496" s="69" t="s">
        <v>2153</v>
      </c>
      <c r="C1496" s="69" t="s">
        <v>129</v>
      </c>
      <c r="D1496" s="70">
        <v>20.149999999999999</v>
      </c>
    </row>
    <row r="1497" spans="1:4" x14ac:dyDescent="0.25">
      <c r="A1497" s="69" t="s">
        <v>3316</v>
      </c>
      <c r="B1497" s="69" t="s">
        <v>3317</v>
      </c>
      <c r="C1497" s="69" t="s">
        <v>129</v>
      </c>
      <c r="D1497" s="70">
        <v>16</v>
      </c>
    </row>
    <row r="1498" spans="1:4" x14ac:dyDescent="0.25">
      <c r="A1498" s="69" t="s">
        <v>3318</v>
      </c>
      <c r="B1498" s="69" t="s">
        <v>3319</v>
      </c>
      <c r="C1498" s="69" t="s">
        <v>129</v>
      </c>
      <c r="D1498" s="70">
        <v>14</v>
      </c>
    </row>
    <row r="1499" spans="1:4" x14ac:dyDescent="0.25">
      <c r="A1499" s="69" t="s">
        <v>3320</v>
      </c>
      <c r="B1499" s="69" t="s">
        <v>3321</v>
      </c>
      <c r="C1499" s="69" t="s">
        <v>129</v>
      </c>
      <c r="D1499" s="70">
        <v>8</v>
      </c>
    </row>
    <row r="1500" spans="1:4" x14ac:dyDescent="0.25">
      <c r="A1500" s="69" t="s">
        <v>3322</v>
      </c>
      <c r="B1500" s="69" t="s">
        <v>3323</v>
      </c>
      <c r="C1500" s="69" t="s">
        <v>129</v>
      </c>
      <c r="D1500" s="70">
        <v>7</v>
      </c>
    </row>
    <row r="1501" spans="1:4" x14ac:dyDescent="0.25">
      <c r="A1501" s="69" t="s">
        <v>3324</v>
      </c>
      <c r="B1501" s="69" t="s">
        <v>3325</v>
      </c>
      <c r="C1501" s="69" t="s">
        <v>129</v>
      </c>
      <c r="D1501" s="70">
        <v>4</v>
      </c>
    </row>
    <row r="1502" spans="1:4" x14ac:dyDescent="0.25">
      <c r="A1502" s="69" t="s">
        <v>3326</v>
      </c>
      <c r="B1502" s="69" t="s">
        <v>2157</v>
      </c>
      <c r="C1502" s="69" t="s">
        <v>129</v>
      </c>
      <c r="D1502" s="70">
        <v>17.64</v>
      </c>
    </row>
    <row r="1503" spans="1:4" x14ac:dyDescent="0.25">
      <c r="A1503" s="69" t="s">
        <v>3327</v>
      </c>
      <c r="B1503" s="69" t="s">
        <v>3328</v>
      </c>
      <c r="C1503" s="69" t="s">
        <v>129</v>
      </c>
      <c r="D1503" s="70">
        <v>10</v>
      </c>
    </row>
    <row r="1504" spans="1:4" x14ac:dyDescent="0.25">
      <c r="A1504" s="69" t="s">
        <v>3329</v>
      </c>
      <c r="B1504" s="69" t="s">
        <v>3330</v>
      </c>
      <c r="C1504" s="69" t="s">
        <v>129</v>
      </c>
      <c r="D1504" s="70">
        <v>10</v>
      </c>
    </row>
    <row r="1505" spans="1:4" x14ac:dyDescent="0.25">
      <c r="A1505" s="69" t="s">
        <v>3331</v>
      </c>
      <c r="B1505" s="69" t="s">
        <v>3332</v>
      </c>
      <c r="C1505" s="69" t="s">
        <v>129</v>
      </c>
      <c r="D1505" s="70">
        <v>52</v>
      </c>
    </row>
    <row r="1506" spans="1:4" x14ac:dyDescent="0.25">
      <c r="A1506" s="69" t="s">
        <v>3333</v>
      </c>
      <c r="B1506" s="69" t="s">
        <v>3334</v>
      </c>
      <c r="C1506" s="69" t="s">
        <v>129</v>
      </c>
      <c r="D1506" s="70">
        <v>27</v>
      </c>
    </row>
    <row r="1507" spans="1:4" x14ac:dyDescent="0.25">
      <c r="A1507" s="69" t="s">
        <v>3335</v>
      </c>
      <c r="B1507" s="69" t="s">
        <v>3084</v>
      </c>
      <c r="C1507" s="69" t="s">
        <v>129</v>
      </c>
      <c r="D1507" s="70">
        <v>25</v>
      </c>
    </row>
    <row r="1508" spans="1:4" x14ac:dyDescent="0.25">
      <c r="A1508" s="69" t="s">
        <v>3336</v>
      </c>
      <c r="B1508" s="69" t="s">
        <v>3337</v>
      </c>
      <c r="C1508" s="69" t="s">
        <v>129</v>
      </c>
      <c r="D1508" s="70">
        <v>5</v>
      </c>
    </row>
    <row r="1509" spans="1:4" x14ac:dyDescent="0.25">
      <c r="A1509" s="69" t="s">
        <v>3338</v>
      </c>
      <c r="B1509" s="69" t="s">
        <v>3339</v>
      </c>
      <c r="C1509" s="69" t="s">
        <v>129</v>
      </c>
      <c r="D1509" s="70">
        <v>217</v>
      </c>
    </row>
    <row r="1510" spans="1:4" x14ac:dyDescent="0.25">
      <c r="A1510" s="69" t="s">
        <v>3340</v>
      </c>
      <c r="B1510" s="69" t="s">
        <v>2147</v>
      </c>
      <c r="C1510" s="69" t="s">
        <v>129</v>
      </c>
      <c r="D1510" s="70">
        <v>18.899999999999999</v>
      </c>
    </row>
    <row r="1511" spans="1:4" x14ac:dyDescent="0.25">
      <c r="A1511" s="69" t="s">
        <v>3341</v>
      </c>
      <c r="B1511" s="69" t="s">
        <v>3342</v>
      </c>
      <c r="C1511" s="69" t="s">
        <v>129</v>
      </c>
      <c r="D1511" s="70">
        <v>4</v>
      </c>
    </row>
    <row r="1512" spans="1:4" x14ac:dyDescent="0.25">
      <c r="A1512" s="69" t="s">
        <v>3343</v>
      </c>
      <c r="B1512" s="69" t="s">
        <v>2001</v>
      </c>
      <c r="C1512" s="69" t="s">
        <v>129</v>
      </c>
      <c r="D1512" s="70">
        <v>16.37</v>
      </c>
    </row>
    <row r="1513" spans="1:4" x14ac:dyDescent="0.25">
      <c r="A1513" s="69" t="s">
        <v>3344</v>
      </c>
      <c r="B1513" s="69" t="s">
        <v>3345</v>
      </c>
      <c r="C1513" s="69" t="s">
        <v>129</v>
      </c>
      <c r="D1513" s="70">
        <v>4</v>
      </c>
    </row>
    <row r="1514" spans="1:4" x14ac:dyDescent="0.25">
      <c r="A1514" s="69" t="s">
        <v>3346</v>
      </c>
      <c r="B1514" s="69" t="s">
        <v>3347</v>
      </c>
      <c r="C1514" s="69" t="s">
        <v>129</v>
      </c>
      <c r="D1514" s="70">
        <v>4</v>
      </c>
    </row>
    <row r="1515" spans="1:4" x14ac:dyDescent="0.25">
      <c r="A1515" s="69" t="s">
        <v>3348</v>
      </c>
      <c r="B1515" s="69" t="s">
        <v>3349</v>
      </c>
      <c r="C1515" s="69" t="s">
        <v>129</v>
      </c>
      <c r="D1515" s="70">
        <v>9</v>
      </c>
    </row>
    <row r="1516" spans="1:4" x14ac:dyDescent="0.25">
      <c r="A1516" s="69" t="s">
        <v>3350</v>
      </c>
      <c r="B1516" s="69" t="s">
        <v>3351</v>
      </c>
      <c r="C1516" s="69" t="s">
        <v>129</v>
      </c>
      <c r="D1516" s="70">
        <v>24</v>
      </c>
    </row>
    <row r="1517" spans="1:4" x14ac:dyDescent="0.25">
      <c r="A1517" s="69" t="s">
        <v>3352</v>
      </c>
      <c r="B1517" s="69" t="s">
        <v>3353</v>
      </c>
      <c r="C1517" s="69" t="s">
        <v>129</v>
      </c>
      <c r="D1517" s="70">
        <v>2</v>
      </c>
    </row>
    <row r="1518" spans="1:4" x14ac:dyDescent="0.25">
      <c r="A1518" s="69" t="s">
        <v>3354</v>
      </c>
      <c r="B1518" s="69" t="s">
        <v>3355</v>
      </c>
      <c r="C1518" s="69" t="s">
        <v>129</v>
      </c>
      <c r="D1518" s="70">
        <v>409</v>
      </c>
    </row>
    <row r="1519" spans="1:4" x14ac:dyDescent="0.25">
      <c r="A1519" s="69" t="s">
        <v>3356</v>
      </c>
      <c r="B1519" s="69" t="s">
        <v>3357</v>
      </c>
      <c r="C1519" s="69" t="s">
        <v>129</v>
      </c>
      <c r="D1519" s="70">
        <v>6</v>
      </c>
    </row>
    <row r="1520" spans="1:4" x14ac:dyDescent="0.25">
      <c r="A1520" s="69" t="s">
        <v>3358</v>
      </c>
      <c r="B1520" s="69" t="s">
        <v>3359</v>
      </c>
      <c r="C1520" s="69" t="s">
        <v>129</v>
      </c>
      <c r="D1520" s="70">
        <v>10</v>
      </c>
    </row>
    <row r="1521" spans="1:4" x14ac:dyDescent="0.25">
      <c r="A1521" s="69" t="s">
        <v>3360</v>
      </c>
      <c r="B1521" s="69" t="s">
        <v>3361</v>
      </c>
      <c r="C1521" s="69" t="s">
        <v>129</v>
      </c>
      <c r="D1521" s="70">
        <v>58</v>
      </c>
    </row>
    <row r="1522" spans="1:4" x14ac:dyDescent="0.25">
      <c r="A1522" s="69" t="s">
        <v>3362</v>
      </c>
      <c r="B1522" s="69" t="s">
        <v>3363</v>
      </c>
      <c r="C1522" s="69" t="s">
        <v>3364</v>
      </c>
      <c r="D1522" s="70">
        <v>220.45</v>
      </c>
    </row>
    <row r="1523" spans="1:4" x14ac:dyDescent="0.25">
      <c r="A1523" s="69" t="s">
        <v>3365</v>
      </c>
      <c r="B1523" s="69" t="s">
        <v>3366</v>
      </c>
      <c r="C1523" s="69" t="s">
        <v>3364</v>
      </c>
      <c r="D1523" s="70">
        <v>159.97999999999999</v>
      </c>
    </row>
    <row r="1524" spans="1:4" x14ac:dyDescent="0.25">
      <c r="A1524" s="69" t="s">
        <v>3367</v>
      </c>
      <c r="B1524" s="69" t="s">
        <v>3368</v>
      </c>
      <c r="C1524" s="69" t="s">
        <v>129</v>
      </c>
      <c r="D1524" s="70">
        <v>23</v>
      </c>
    </row>
    <row r="1525" spans="1:4" x14ac:dyDescent="0.25">
      <c r="A1525" s="69" t="s">
        <v>3369</v>
      </c>
      <c r="B1525" s="69" t="s">
        <v>2256</v>
      </c>
      <c r="C1525" s="69" t="s">
        <v>129</v>
      </c>
      <c r="D1525" s="70">
        <v>16.37</v>
      </c>
    </row>
    <row r="1526" spans="1:4" x14ac:dyDescent="0.25">
      <c r="A1526" s="69" t="s">
        <v>3370</v>
      </c>
      <c r="B1526" s="69" t="s">
        <v>3371</v>
      </c>
      <c r="C1526" s="69" t="s">
        <v>129</v>
      </c>
      <c r="D1526" s="70">
        <v>35</v>
      </c>
    </row>
    <row r="1527" spans="1:4" x14ac:dyDescent="0.25">
      <c r="A1527" s="69" t="s">
        <v>3372</v>
      </c>
      <c r="B1527" s="69" t="s">
        <v>3373</v>
      </c>
      <c r="C1527" s="69" t="s">
        <v>1900</v>
      </c>
      <c r="D1527" s="70">
        <v>17.64</v>
      </c>
    </row>
    <row r="1528" spans="1:4" x14ac:dyDescent="0.25">
      <c r="A1528" s="69" t="s">
        <v>3374</v>
      </c>
      <c r="B1528" s="69" t="s">
        <v>2034</v>
      </c>
      <c r="C1528" s="69" t="s">
        <v>129</v>
      </c>
      <c r="D1528" s="70">
        <v>98</v>
      </c>
    </row>
    <row r="1529" spans="1:4" x14ac:dyDescent="0.25">
      <c r="A1529" s="69" t="s">
        <v>3375</v>
      </c>
      <c r="B1529" s="69" t="s">
        <v>3376</v>
      </c>
      <c r="C1529" s="69" t="s">
        <v>129</v>
      </c>
      <c r="D1529" s="70">
        <v>3</v>
      </c>
    </row>
    <row r="1530" spans="1:4" x14ac:dyDescent="0.25">
      <c r="A1530" s="69" t="s">
        <v>3377</v>
      </c>
      <c r="B1530" s="69" t="s">
        <v>3378</v>
      </c>
      <c r="C1530" s="69" t="s">
        <v>129</v>
      </c>
      <c r="D1530" s="70">
        <v>15</v>
      </c>
    </row>
    <row r="1531" spans="1:4" x14ac:dyDescent="0.25">
      <c r="A1531" s="69" t="s">
        <v>3379</v>
      </c>
      <c r="B1531" s="69" t="s">
        <v>3380</v>
      </c>
      <c r="C1531" s="69" t="s">
        <v>129</v>
      </c>
      <c r="D1531" s="70">
        <v>10</v>
      </c>
    </row>
    <row r="1532" spans="1:4" x14ac:dyDescent="0.25">
      <c r="A1532" s="69" t="s">
        <v>3381</v>
      </c>
      <c r="B1532" s="69" t="s">
        <v>3382</v>
      </c>
      <c r="C1532" s="69" t="s">
        <v>129</v>
      </c>
      <c r="D1532" s="70">
        <v>10</v>
      </c>
    </row>
    <row r="1533" spans="1:4" x14ac:dyDescent="0.25">
      <c r="A1533" s="69" t="s">
        <v>3383</v>
      </c>
      <c r="B1533" s="69" t="s">
        <v>3384</v>
      </c>
      <c r="C1533" s="69" t="s">
        <v>129</v>
      </c>
      <c r="D1533" s="70">
        <v>41</v>
      </c>
    </row>
    <row r="1534" spans="1:4" x14ac:dyDescent="0.25">
      <c r="A1534" s="69" t="s">
        <v>3385</v>
      </c>
      <c r="B1534" s="69" t="s">
        <v>2007</v>
      </c>
      <c r="C1534" s="69" t="s">
        <v>129</v>
      </c>
      <c r="D1534" s="70">
        <v>28.98</v>
      </c>
    </row>
    <row r="1535" spans="1:4" x14ac:dyDescent="0.25">
      <c r="A1535" s="69" t="s">
        <v>3386</v>
      </c>
      <c r="B1535" s="69" t="s">
        <v>3387</v>
      </c>
      <c r="C1535" s="69" t="s">
        <v>129</v>
      </c>
      <c r="D1535" s="70">
        <v>35</v>
      </c>
    </row>
    <row r="1536" spans="1:4" x14ac:dyDescent="0.25">
      <c r="A1536" s="69" t="s">
        <v>3388</v>
      </c>
      <c r="B1536" s="69" t="s">
        <v>3389</v>
      </c>
      <c r="C1536" s="69" t="s">
        <v>129</v>
      </c>
      <c r="D1536" s="70">
        <v>21.42</v>
      </c>
    </row>
    <row r="1537" spans="1:4" x14ac:dyDescent="0.25">
      <c r="A1537" s="69" t="s">
        <v>3390</v>
      </c>
      <c r="B1537" s="69" t="s">
        <v>3391</v>
      </c>
      <c r="C1537" s="69" t="s">
        <v>129</v>
      </c>
      <c r="D1537" s="70">
        <v>20.149999999999999</v>
      </c>
    </row>
    <row r="1538" spans="1:4" x14ac:dyDescent="0.25">
      <c r="A1538" s="69" t="s">
        <v>3392</v>
      </c>
      <c r="B1538" s="69" t="s">
        <v>3393</v>
      </c>
      <c r="C1538" s="69" t="s">
        <v>129</v>
      </c>
      <c r="D1538" s="70">
        <v>3</v>
      </c>
    </row>
    <row r="1539" spans="1:4" x14ac:dyDescent="0.25">
      <c r="A1539" s="69" t="s">
        <v>3394</v>
      </c>
      <c r="B1539" s="69" t="s">
        <v>3140</v>
      </c>
      <c r="C1539" s="69" t="s">
        <v>3395</v>
      </c>
      <c r="D1539" s="70">
        <v>515.22</v>
      </c>
    </row>
    <row r="1540" spans="1:4" x14ac:dyDescent="0.25">
      <c r="A1540" s="69" t="s">
        <v>3396</v>
      </c>
      <c r="B1540" s="69" t="s">
        <v>3397</v>
      </c>
      <c r="C1540" s="69" t="s">
        <v>129</v>
      </c>
      <c r="D1540" s="70">
        <v>10</v>
      </c>
    </row>
    <row r="1541" spans="1:4" x14ac:dyDescent="0.25">
      <c r="A1541" s="69" t="s">
        <v>3398</v>
      </c>
      <c r="B1541" s="69" t="s">
        <v>3399</v>
      </c>
      <c r="C1541" s="69" t="s">
        <v>1900</v>
      </c>
      <c r="D1541" s="70">
        <v>125.97</v>
      </c>
    </row>
    <row r="1542" spans="1:4" x14ac:dyDescent="0.25">
      <c r="A1542" s="69" t="s">
        <v>3400</v>
      </c>
      <c r="B1542" s="69" t="s">
        <v>3401</v>
      </c>
      <c r="C1542" s="69" t="s">
        <v>129</v>
      </c>
      <c r="D1542" s="70">
        <v>58</v>
      </c>
    </row>
    <row r="1543" spans="1:4" x14ac:dyDescent="0.25">
      <c r="A1543" s="69" t="s">
        <v>3402</v>
      </c>
      <c r="B1543" s="69" t="s">
        <v>3403</v>
      </c>
      <c r="C1543" s="69" t="s">
        <v>129</v>
      </c>
      <c r="D1543" s="70">
        <v>39</v>
      </c>
    </row>
    <row r="1544" spans="1:4" x14ac:dyDescent="0.25">
      <c r="A1544" s="69" t="s">
        <v>3404</v>
      </c>
      <c r="B1544" s="69" t="s">
        <v>3405</v>
      </c>
      <c r="C1544" s="69" t="s">
        <v>129</v>
      </c>
      <c r="D1544" s="70">
        <v>102.04</v>
      </c>
    </row>
    <row r="1545" spans="1:4" x14ac:dyDescent="0.25">
      <c r="A1545" s="69" t="s">
        <v>3406</v>
      </c>
      <c r="B1545" s="69" t="s">
        <v>3407</v>
      </c>
      <c r="C1545" s="69" t="s">
        <v>129</v>
      </c>
      <c r="D1545" s="70">
        <v>3</v>
      </c>
    </row>
    <row r="1546" spans="1:4" x14ac:dyDescent="0.25">
      <c r="A1546" s="69" t="s">
        <v>3408</v>
      </c>
      <c r="B1546" s="69" t="s">
        <v>3409</v>
      </c>
      <c r="C1546" s="69" t="s">
        <v>1900</v>
      </c>
      <c r="D1546" s="70">
        <v>138.44</v>
      </c>
    </row>
    <row r="1547" spans="1:4" x14ac:dyDescent="0.25">
      <c r="A1547" s="69" t="s">
        <v>3410</v>
      </c>
      <c r="B1547" s="69" t="s">
        <v>3411</v>
      </c>
      <c r="C1547" s="69" t="s">
        <v>129</v>
      </c>
      <c r="D1547" s="70">
        <v>2</v>
      </c>
    </row>
    <row r="1548" spans="1:4" x14ac:dyDescent="0.25">
      <c r="A1548" s="69" t="s">
        <v>3412</v>
      </c>
      <c r="B1548" s="69" t="s">
        <v>3413</v>
      </c>
      <c r="C1548" s="69" t="s">
        <v>129</v>
      </c>
      <c r="D1548" s="70">
        <v>317</v>
      </c>
    </row>
    <row r="1549" spans="1:4" x14ac:dyDescent="0.25">
      <c r="A1549" s="69" t="s">
        <v>3414</v>
      </c>
      <c r="B1549" s="69" t="s">
        <v>3415</v>
      </c>
      <c r="C1549" s="69" t="s">
        <v>129</v>
      </c>
      <c r="D1549" s="70">
        <v>36</v>
      </c>
    </row>
    <row r="1550" spans="1:4" x14ac:dyDescent="0.25">
      <c r="A1550" s="69" t="s">
        <v>3416</v>
      </c>
      <c r="B1550" s="69" t="s">
        <v>3417</v>
      </c>
      <c r="C1550" s="69" t="s">
        <v>129</v>
      </c>
      <c r="D1550" s="70">
        <v>32</v>
      </c>
    </row>
    <row r="1551" spans="1:4" x14ac:dyDescent="0.25">
      <c r="A1551" s="69" t="s">
        <v>3418</v>
      </c>
      <c r="B1551" s="69" t="s">
        <v>3419</v>
      </c>
      <c r="C1551" s="69" t="s">
        <v>129</v>
      </c>
      <c r="D1551" s="70">
        <v>27</v>
      </c>
    </row>
    <row r="1552" spans="1:4" x14ac:dyDescent="0.25">
      <c r="A1552" s="69" t="s">
        <v>3420</v>
      </c>
      <c r="B1552" s="69" t="s">
        <v>3421</v>
      </c>
      <c r="C1552" s="69" t="s">
        <v>129</v>
      </c>
      <c r="D1552" s="70">
        <v>64</v>
      </c>
    </row>
    <row r="1553" spans="1:4" x14ac:dyDescent="0.25">
      <c r="A1553" s="69" t="s">
        <v>3422</v>
      </c>
      <c r="B1553" s="69" t="s">
        <v>3423</v>
      </c>
      <c r="C1553" s="69" t="s">
        <v>129</v>
      </c>
      <c r="D1553" s="70">
        <v>24</v>
      </c>
    </row>
    <row r="1554" spans="1:4" x14ac:dyDescent="0.25">
      <c r="A1554" s="69" t="s">
        <v>3424</v>
      </c>
      <c r="B1554" s="69" t="s">
        <v>3425</v>
      </c>
      <c r="C1554" s="69" t="s">
        <v>129</v>
      </c>
      <c r="D1554" s="70">
        <v>346</v>
      </c>
    </row>
    <row r="1555" spans="1:4" x14ac:dyDescent="0.25">
      <c r="A1555" s="69" t="s">
        <v>3426</v>
      </c>
      <c r="B1555" s="69" t="s">
        <v>3427</v>
      </c>
      <c r="C1555" s="69" t="s">
        <v>129</v>
      </c>
      <c r="D1555" s="70">
        <v>133</v>
      </c>
    </row>
    <row r="1556" spans="1:4" x14ac:dyDescent="0.25">
      <c r="A1556" s="69" t="s">
        <v>3428</v>
      </c>
      <c r="B1556" s="69" t="s">
        <v>3429</v>
      </c>
      <c r="C1556" s="69" t="s">
        <v>129</v>
      </c>
      <c r="D1556" s="70">
        <v>33</v>
      </c>
    </row>
    <row r="1557" spans="1:4" x14ac:dyDescent="0.25">
      <c r="A1557" s="69" t="s">
        <v>3430</v>
      </c>
      <c r="B1557" s="69" t="s">
        <v>3431</v>
      </c>
      <c r="C1557" s="69" t="s">
        <v>129</v>
      </c>
      <c r="D1557" s="70">
        <v>139</v>
      </c>
    </row>
    <row r="1558" spans="1:4" x14ac:dyDescent="0.25">
      <c r="A1558" s="69" t="s">
        <v>3432</v>
      </c>
      <c r="B1558" s="69" t="s">
        <v>3433</v>
      </c>
      <c r="C1558" s="69" t="s">
        <v>1900</v>
      </c>
      <c r="D1558" s="70">
        <v>99.52</v>
      </c>
    </row>
    <row r="1559" spans="1:4" x14ac:dyDescent="0.25">
      <c r="A1559" s="69" t="s">
        <v>3434</v>
      </c>
      <c r="B1559" s="69" t="s">
        <v>3435</v>
      </c>
      <c r="C1559" s="69" t="s">
        <v>129</v>
      </c>
      <c r="D1559" s="70">
        <v>57.94</v>
      </c>
    </row>
    <row r="1560" spans="1:4" x14ac:dyDescent="0.25">
      <c r="A1560" s="69" t="s">
        <v>3436</v>
      </c>
      <c r="B1560" s="69" t="s">
        <v>3437</v>
      </c>
      <c r="C1560" s="69" t="s">
        <v>129</v>
      </c>
      <c r="D1560" s="70">
        <v>45</v>
      </c>
    </row>
    <row r="1561" spans="1:4" x14ac:dyDescent="0.25">
      <c r="A1561" s="69" t="s">
        <v>3438</v>
      </c>
      <c r="B1561" s="69" t="s">
        <v>3439</v>
      </c>
      <c r="C1561" s="69" t="s">
        <v>129</v>
      </c>
      <c r="D1561" s="70">
        <v>829.75</v>
      </c>
    </row>
    <row r="1562" spans="1:4" x14ac:dyDescent="0.25">
      <c r="A1562" s="69" t="s">
        <v>3440</v>
      </c>
      <c r="B1562" s="69" t="s">
        <v>3441</v>
      </c>
      <c r="C1562" s="69" t="s">
        <v>129</v>
      </c>
      <c r="D1562" s="70">
        <v>183</v>
      </c>
    </row>
    <row r="1563" spans="1:4" x14ac:dyDescent="0.25">
      <c r="A1563" s="69" t="s">
        <v>3442</v>
      </c>
      <c r="B1563" s="69" t="s">
        <v>3443</v>
      </c>
      <c r="C1563" s="69" t="s">
        <v>129</v>
      </c>
      <c r="D1563" s="70">
        <v>153</v>
      </c>
    </row>
    <row r="1564" spans="1:4" x14ac:dyDescent="0.25">
      <c r="A1564" s="69" t="s">
        <v>3444</v>
      </c>
      <c r="B1564" s="69" t="s">
        <v>3445</v>
      </c>
      <c r="C1564" s="69" t="s">
        <v>129</v>
      </c>
      <c r="D1564" s="70">
        <v>40</v>
      </c>
    </row>
    <row r="1565" spans="1:4" x14ac:dyDescent="0.25">
      <c r="A1565" s="69" t="s">
        <v>3446</v>
      </c>
      <c r="B1565" s="69" t="s">
        <v>3447</v>
      </c>
      <c r="C1565" s="69" t="s">
        <v>129</v>
      </c>
      <c r="D1565" s="70">
        <v>204</v>
      </c>
    </row>
    <row r="1566" spans="1:4" x14ac:dyDescent="0.25">
      <c r="A1566" s="69" t="s">
        <v>3448</v>
      </c>
      <c r="B1566" s="69" t="s">
        <v>3449</v>
      </c>
      <c r="C1566" s="69" t="s">
        <v>129</v>
      </c>
      <c r="D1566" s="70">
        <v>68</v>
      </c>
    </row>
    <row r="1567" spans="1:4" x14ac:dyDescent="0.25">
      <c r="A1567" s="69" t="s">
        <v>3450</v>
      </c>
      <c r="B1567" s="69" t="s">
        <v>3451</v>
      </c>
      <c r="C1567" s="69" t="s">
        <v>129</v>
      </c>
      <c r="D1567" s="70">
        <v>111</v>
      </c>
    </row>
    <row r="1568" spans="1:4" x14ac:dyDescent="0.25">
      <c r="A1568" s="69" t="s">
        <v>3452</v>
      </c>
      <c r="B1568" s="69" t="s">
        <v>3453</v>
      </c>
      <c r="C1568" s="69" t="s">
        <v>129</v>
      </c>
      <c r="D1568" s="70">
        <v>688</v>
      </c>
    </row>
    <row r="1569" spans="1:4" x14ac:dyDescent="0.25">
      <c r="A1569" s="69" t="s">
        <v>3454</v>
      </c>
      <c r="B1569" s="69" t="s">
        <v>3455</v>
      </c>
      <c r="C1569" s="69" t="s">
        <v>129</v>
      </c>
      <c r="D1569" s="70">
        <v>593</v>
      </c>
    </row>
    <row r="1570" spans="1:4" x14ac:dyDescent="0.25">
      <c r="A1570" s="69" t="s">
        <v>3456</v>
      </c>
      <c r="B1570" s="69" t="s">
        <v>3457</v>
      </c>
      <c r="C1570" s="69" t="s">
        <v>129</v>
      </c>
      <c r="D1570" s="70">
        <v>63</v>
      </c>
    </row>
    <row r="1571" spans="1:4" x14ac:dyDescent="0.25">
      <c r="A1571" s="69" t="s">
        <v>3458</v>
      </c>
      <c r="B1571" s="69" t="s">
        <v>3459</v>
      </c>
      <c r="C1571" s="69" t="s">
        <v>129</v>
      </c>
      <c r="D1571" s="70">
        <v>217</v>
      </c>
    </row>
    <row r="1572" spans="1:4" x14ac:dyDescent="0.25">
      <c r="A1572" s="69" t="s">
        <v>3460</v>
      </c>
      <c r="B1572" s="69" t="s">
        <v>2836</v>
      </c>
      <c r="C1572" s="69" t="s">
        <v>3461</v>
      </c>
      <c r="D1572" s="70">
        <v>385</v>
      </c>
    </row>
    <row r="1573" spans="1:4" x14ac:dyDescent="0.25">
      <c r="A1573" s="69" t="s">
        <v>3462</v>
      </c>
      <c r="B1573" s="69" t="s">
        <v>3463</v>
      </c>
      <c r="C1573" s="69" t="s">
        <v>3461</v>
      </c>
      <c r="D1573" s="70">
        <v>212</v>
      </c>
    </row>
    <row r="1574" spans="1:4" x14ac:dyDescent="0.25">
      <c r="A1574" s="69" t="s">
        <v>3464</v>
      </c>
      <c r="B1574" s="69" t="s">
        <v>3465</v>
      </c>
      <c r="C1574" s="69" t="s">
        <v>129</v>
      </c>
      <c r="D1574" s="70">
        <v>3</v>
      </c>
    </row>
    <row r="1575" spans="1:4" x14ac:dyDescent="0.25">
      <c r="A1575" s="69" t="s">
        <v>3466</v>
      </c>
      <c r="B1575" s="69" t="s">
        <v>3467</v>
      </c>
      <c r="C1575" s="69" t="s">
        <v>129</v>
      </c>
      <c r="D1575" s="70">
        <v>152.41999999999999</v>
      </c>
    </row>
    <row r="1576" spans="1:4" x14ac:dyDescent="0.25">
      <c r="A1576" s="69" t="s">
        <v>3468</v>
      </c>
      <c r="B1576" s="69" t="s">
        <v>3469</v>
      </c>
      <c r="C1576" s="69" t="s">
        <v>129</v>
      </c>
      <c r="D1576" s="70">
        <v>241</v>
      </c>
    </row>
    <row r="1577" spans="1:4" x14ac:dyDescent="0.25">
      <c r="A1577" s="69" t="s">
        <v>3470</v>
      </c>
      <c r="B1577" s="69" t="s">
        <v>3429</v>
      </c>
      <c r="C1577" s="69" t="s">
        <v>1900</v>
      </c>
      <c r="D1577" s="70">
        <v>33</v>
      </c>
    </row>
    <row r="1578" spans="1:4" x14ac:dyDescent="0.25">
      <c r="A1578" s="69" t="s">
        <v>3471</v>
      </c>
      <c r="B1578" s="69" t="s">
        <v>3435</v>
      </c>
      <c r="C1578" s="69" t="s">
        <v>2988</v>
      </c>
      <c r="D1578" s="70">
        <v>57.94</v>
      </c>
    </row>
    <row r="1579" spans="1:4" x14ac:dyDescent="0.25">
      <c r="A1579" s="69" t="s">
        <v>3472</v>
      </c>
      <c r="B1579" s="69" t="s">
        <v>3469</v>
      </c>
      <c r="C1579" s="69" t="s">
        <v>3473</v>
      </c>
      <c r="D1579" s="70">
        <v>241</v>
      </c>
    </row>
    <row r="1580" spans="1:4" x14ac:dyDescent="0.25">
      <c r="A1580" s="69" t="s">
        <v>3474</v>
      </c>
      <c r="B1580" s="69" t="s">
        <v>3467</v>
      </c>
      <c r="C1580" s="69" t="s">
        <v>3473</v>
      </c>
      <c r="D1580" s="70">
        <v>152.41999999999999</v>
      </c>
    </row>
    <row r="1581" spans="1:4" x14ac:dyDescent="0.25">
      <c r="A1581" s="69" t="s">
        <v>3475</v>
      </c>
      <c r="B1581" s="69" t="s">
        <v>3476</v>
      </c>
      <c r="C1581" s="69" t="s">
        <v>129</v>
      </c>
      <c r="D1581" s="70">
        <v>156</v>
      </c>
    </row>
    <row r="1582" spans="1:4" x14ac:dyDescent="0.25">
      <c r="A1582" s="69" t="s">
        <v>3477</v>
      </c>
      <c r="B1582" s="69" t="s">
        <v>3478</v>
      </c>
      <c r="C1582" s="69" t="s">
        <v>129</v>
      </c>
      <c r="D1582" s="70">
        <v>58</v>
      </c>
    </row>
    <row r="1583" spans="1:4" x14ac:dyDescent="0.25">
      <c r="A1583" s="69" t="s">
        <v>3479</v>
      </c>
      <c r="B1583" s="69" t="s">
        <v>3480</v>
      </c>
      <c r="C1583" s="69" t="s">
        <v>3481</v>
      </c>
      <c r="D1583" s="70">
        <v>312</v>
      </c>
    </row>
    <row r="1584" spans="1:4" x14ac:dyDescent="0.25">
      <c r="A1584" s="69" t="s">
        <v>3482</v>
      </c>
      <c r="B1584" s="69" t="s">
        <v>3483</v>
      </c>
      <c r="C1584" s="69" t="s">
        <v>129</v>
      </c>
      <c r="D1584" s="70">
        <v>48</v>
      </c>
    </row>
    <row r="1585" spans="1:4" x14ac:dyDescent="0.25">
      <c r="A1585" s="69" t="s">
        <v>3484</v>
      </c>
      <c r="B1585" s="69" t="s">
        <v>2599</v>
      </c>
      <c r="C1585" s="69" t="s">
        <v>129</v>
      </c>
      <c r="D1585" s="70">
        <v>85</v>
      </c>
    </row>
    <row r="1586" spans="1:4" x14ac:dyDescent="0.25">
      <c r="A1586" s="69" t="s">
        <v>3485</v>
      </c>
      <c r="B1586" s="69" t="s">
        <v>3486</v>
      </c>
      <c r="C1586" s="69" t="s">
        <v>1900</v>
      </c>
      <c r="D1586" s="70">
        <v>121</v>
      </c>
    </row>
    <row r="1587" spans="1:4" x14ac:dyDescent="0.25">
      <c r="A1587" s="69" t="s">
        <v>3487</v>
      </c>
      <c r="B1587" s="69" t="s">
        <v>3488</v>
      </c>
      <c r="C1587" s="69" t="s">
        <v>1900</v>
      </c>
      <c r="D1587" s="70">
        <v>151</v>
      </c>
    </row>
    <row r="1588" spans="1:4" x14ac:dyDescent="0.25">
      <c r="A1588" s="69" t="s">
        <v>3489</v>
      </c>
      <c r="B1588" s="69" t="s">
        <v>3490</v>
      </c>
      <c r="C1588" s="69" t="s">
        <v>129</v>
      </c>
      <c r="D1588" s="70">
        <v>72</v>
      </c>
    </row>
    <row r="1589" spans="1:4" x14ac:dyDescent="0.25">
      <c r="A1589" s="69" t="s">
        <v>3491</v>
      </c>
      <c r="B1589" s="69" t="s">
        <v>1983</v>
      </c>
      <c r="C1589" s="69" t="s">
        <v>129</v>
      </c>
      <c r="D1589" s="70">
        <v>344</v>
      </c>
    </row>
    <row r="1590" spans="1:4" x14ac:dyDescent="0.25">
      <c r="A1590" s="69" t="s">
        <v>3492</v>
      </c>
      <c r="B1590" s="69" t="s">
        <v>3146</v>
      </c>
      <c r="C1590" s="69" t="s">
        <v>3493</v>
      </c>
      <c r="D1590" s="70">
        <v>145</v>
      </c>
    </row>
    <row r="1591" spans="1:4" x14ac:dyDescent="0.25">
      <c r="A1591" s="69" t="s">
        <v>3494</v>
      </c>
      <c r="B1591" s="69" t="s">
        <v>3495</v>
      </c>
      <c r="C1591" s="69" t="s">
        <v>129</v>
      </c>
      <c r="D1591" s="70">
        <v>183</v>
      </c>
    </row>
    <row r="1592" spans="1:4" x14ac:dyDescent="0.25">
      <c r="A1592" s="69" t="s">
        <v>3496</v>
      </c>
      <c r="B1592" s="69" t="s">
        <v>3497</v>
      </c>
      <c r="C1592" s="69" t="s">
        <v>129</v>
      </c>
      <c r="D1592" s="70">
        <v>244.52</v>
      </c>
    </row>
    <row r="1593" spans="1:4" x14ac:dyDescent="0.25">
      <c r="A1593" s="69" t="s">
        <v>3498</v>
      </c>
      <c r="B1593" s="69" t="s">
        <v>3499</v>
      </c>
      <c r="C1593" s="69" t="s">
        <v>129</v>
      </c>
      <c r="D1593" s="70">
        <v>344</v>
      </c>
    </row>
    <row r="1594" spans="1:4" x14ac:dyDescent="0.25">
      <c r="A1594" s="69" t="s">
        <v>3500</v>
      </c>
      <c r="B1594" s="69" t="s">
        <v>3263</v>
      </c>
      <c r="C1594" s="69" t="s">
        <v>3501</v>
      </c>
      <c r="D1594" s="70">
        <v>42.83</v>
      </c>
    </row>
    <row r="1595" spans="1:4" x14ac:dyDescent="0.25">
      <c r="A1595" s="69" t="s">
        <v>3502</v>
      </c>
      <c r="B1595" s="69" t="s">
        <v>3503</v>
      </c>
      <c r="C1595" s="69" t="s">
        <v>129</v>
      </c>
      <c r="D1595" s="70">
        <v>1850</v>
      </c>
    </row>
    <row r="1596" spans="1:4" x14ac:dyDescent="0.25">
      <c r="A1596" s="69" t="s">
        <v>3504</v>
      </c>
      <c r="B1596" s="69" t="s">
        <v>3505</v>
      </c>
      <c r="C1596" s="69" t="s">
        <v>129</v>
      </c>
      <c r="D1596" s="70">
        <v>497</v>
      </c>
    </row>
    <row r="1597" spans="1:4" x14ac:dyDescent="0.25">
      <c r="A1597" s="69" t="s">
        <v>3506</v>
      </c>
      <c r="B1597" s="69" t="s">
        <v>2191</v>
      </c>
      <c r="C1597" s="69" t="s">
        <v>129</v>
      </c>
      <c r="D1597" s="70">
        <v>105</v>
      </c>
    </row>
    <row r="1598" spans="1:4" x14ac:dyDescent="0.25">
      <c r="A1598" s="69" t="s">
        <v>3507</v>
      </c>
      <c r="B1598" s="69" t="s">
        <v>3508</v>
      </c>
      <c r="C1598" s="69" t="s">
        <v>129</v>
      </c>
      <c r="D1598" s="70">
        <v>18</v>
      </c>
    </row>
    <row r="1599" spans="1:4" x14ac:dyDescent="0.25">
      <c r="A1599" s="69" t="s">
        <v>3509</v>
      </c>
      <c r="B1599" s="69" t="s">
        <v>3510</v>
      </c>
      <c r="C1599" s="69" t="s">
        <v>129</v>
      </c>
      <c r="D1599" s="70">
        <v>45.35</v>
      </c>
    </row>
    <row r="1600" spans="1:4" x14ac:dyDescent="0.25">
      <c r="A1600" s="69" t="s">
        <v>3511</v>
      </c>
      <c r="B1600" s="69" t="s">
        <v>2730</v>
      </c>
      <c r="C1600" s="69" t="s">
        <v>129</v>
      </c>
      <c r="D1600" s="70">
        <v>12</v>
      </c>
    </row>
    <row r="1601" spans="1:4" x14ac:dyDescent="0.25">
      <c r="A1601" s="69" t="s">
        <v>3512</v>
      </c>
      <c r="B1601" s="69" t="s">
        <v>3513</v>
      </c>
      <c r="C1601" s="69" t="s">
        <v>129</v>
      </c>
      <c r="D1601" s="70">
        <v>98.04</v>
      </c>
    </row>
    <row r="1602" spans="1:4" x14ac:dyDescent="0.25">
      <c r="A1602" s="69" t="s">
        <v>3514</v>
      </c>
      <c r="B1602" s="69" t="s">
        <v>3261</v>
      </c>
      <c r="C1602" s="69" t="s">
        <v>3515</v>
      </c>
      <c r="D1602" s="70">
        <v>137.31</v>
      </c>
    </row>
    <row r="1603" spans="1:4" x14ac:dyDescent="0.25">
      <c r="A1603" s="69" t="s">
        <v>3516</v>
      </c>
      <c r="B1603" s="69" t="s">
        <v>3517</v>
      </c>
      <c r="C1603" s="69" t="s">
        <v>129</v>
      </c>
      <c r="D1603" s="70">
        <v>17</v>
      </c>
    </row>
    <row r="1604" spans="1:4" x14ac:dyDescent="0.25">
      <c r="A1604" s="69" t="s">
        <v>3518</v>
      </c>
      <c r="B1604" s="69" t="s">
        <v>3519</v>
      </c>
      <c r="C1604" s="69" t="s">
        <v>129</v>
      </c>
      <c r="D1604" s="70">
        <v>19</v>
      </c>
    </row>
    <row r="1605" spans="1:4" x14ac:dyDescent="0.25">
      <c r="A1605" s="69" t="s">
        <v>3520</v>
      </c>
      <c r="B1605" s="69" t="s">
        <v>3272</v>
      </c>
      <c r="C1605" s="69" t="s">
        <v>1900</v>
      </c>
      <c r="D1605" s="70">
        <v>44</v>
      </c>
    </row>
    <row r="1606" spans="1:4" x14ac:dyDescent="0.25">
      <c r="A1606" s="69" t="s">
        <v>3521</v>
      </c>
      <c r="B1606" s="69" t="s">
        <v>3483</v>
      </c>
      <c r="C1606" s="69" t="s">
        <v>2600</v>
      </c>
      <c r="D1606" s="70">
        <v>48</v>
      </c>
    </row>
    <row r="1607" spans="1:4" x14ac:dyDescent="0.25">
      <c r="A1607" s="69" t="s">
        <v>3522</v>
      </c>
      <c r="B1607" s="69" t="s">
        <v>3523</v>
      </c>
      <c r="C1607" s="69" t="s">
        <v>129</v>
      </c>
      <c r="D1607" s="70">
        <v>4</v>
      </c>
    </row>
    <row r="1608" spans="1:4" x14ac:dyDescent="0.25">
      <c r="A1608" s="69" t="s">
        <v>3524</v>
      </c>
      <c r="B1608" s="69" t="s">
        <v>3525</v>
      </c>
      <c r="C1608" s="69" t="s">
        <v>129</v>
      </c>
      <c r="D1608" s="70">
        <v>3</v>
      </c>
    </row>
    <row r="1609" spans="1:4" x14ac:dyDescent="0.25">
      <c r="A1609" s="69" t="s">
        <v>3526</v>
      </c>
      <c r="B1609" s="69" t="s">
        <v>3527</v>
      </c>
      <c r="C1609" s="69" t="s">
        <v>129</v>
      </c>
      <c r="D1609" s="70">
        <v>25</v>
      </c>
    </row>
    <row r="1610" spans="1:4" x14ac:dyDescent="0.25">
      <c r="A1610" s="69" t="s">
        <v>3528</v>
      </c>
      <c r="B1610" s="69" t="s">
        <v>3529</v>
      </c>
      <c r="C1610" s="69" t="s">
        <v>3530</v>
      </c>
      <c r="D1610" s="70">
        <v>143.61000000000001</v>
      </c>
    </row>
    <row r="1611" spans="1:4" x14ac:dyDescent="0.25">
      <c r="A1611" s="69" t="s">
        <v>3531</v>
      </c>
      <c r="B1611" s="69" t="s">
        <v>3532</v>
      </c>
      <c r="C1611" s="69" t="s">
        <v>129</v>
      </c>
      <c r="D1611" s="70">
        <v>9</v>
      </c>
    </row>
    <row r="1612" spans="1:4" x14ac:dyDescent="0.25">
      <c r="A1612" s="69" t="s">
        <v>3533</v>
      </c>
      <c r="B1612" s="69" t="s">
        <v>2135</v>
      </c>
      <c r="C1612" s="69" t="s">
        <v>129</v>
      </c>
      <c r="D1612" s="70">
        <v>8</v>
      </c>
    </row>
    <row r="1613" spans="1:4" x14ac:dyDescent="0.25">
      <c r="A1613" s="69" t="s">
        <v>3534</v>
      </c>
      <c r="B1613" s="69" t="s">
        <v>3535</v>
      </c>
      <c r="C1613" s="69" t="s">
        <v>2988</v>
      </c>
      <c r="D1613" s="70">
        <v>202</v>
      </c>
    </row>
    <row r="1614" spans="1:4" x14ac:dyDescent="0.25">
      <c r="A1614" s="69" t="s">
        <v>3536</v>
      </c>
      <c r="B1614" s="69" t="s">
        <v>3537</v>
      </c>
      <c r="C1614" s="69" t="s">
        <v>2988</v>
      </c>
      <c r="D1614" s="70">
        <v>113.38</v>
      </c>
    </row>
    <row r="1615" spans="1:4" x14ac:dyDescent="0.25">
      <c r="A1615" s="69" t="s">
        <v>3538</v>
      </c>
      <c r="B1615" s="69" t="s">
        <v>3539</v>
      </c>
      <c r="C1615" s="69" t="s">
        <v>129</v>
      </c>
      <c r="D1615" s="70">
        <v>8</v>
      </c>
    </row>
    <row r="1616" spans="1:4" x14ac:dyDescent="0.25">
      <c r="A1616" s="69" t="s">
        <v>3540</v>
      </c>
      <c r="B1616" s="69" t="s">
        <v>3541</v>
      </c>
      <c r="C1616" s="69" t="s">
        <v>129</v>
      </c>
      <c r="D1616" s="70">
        <v>8</v>
      </c>
    </row>
    <row r="1617" spans="1:4" x14ac:dyDescent="0.25">
      <c r="A1617" s="69" t="s">
        <v>3542</v>
      </c>
      <c r="B1617" s="69" t="s">
        <v>3543</v>
      </c>
      <c r="C1617" s="69" t="s">
        <v>3544</v>
      </c>
      <c r="D1617" s="70">
        <v>34</v>
      </c>
    </row>
    <row r="1618" spans="1:4" x14ac:dyDescent="0.25">
      <c r="A1618" s="69" t="s">
        <v>3545</v>
      </c>
      <c r="B1618" s="69" t="s">
        <v>3546</v>
      </c>
      <c r="C1618" s="69" t="s">
        <v>129</v>
      </c>
      <c r="D1618" s="70">
        <v>8</v>
      </c>
    </row>
    <row r="1619" spans="1:4" x14ac:dyDescent="0.25">
      <c r="A1619" s="69" t="s">
        <v>3547</v>
      </c>
      <c r="B1619" s="69" t="s">
        <v>3548</v>
      </c>
      <c r="C1619" s="69" t="s">
        <v>3549</v>
      </c>
      <c r="D1619" s="70">
        <v>112.11</v>
      </c>
    </row>
    <row r="1620" spans="1:4" x14ac:dyDescent="0.25">
      <c r="A1620" s="69" t="s">
        <v>3550</v>
      </c>
      <c r="B1620" s="69" t="s">
        <v>3551</v>
      </c>
      <c r="C1620" s="69" t="s">
        <v>129</v>
      </c>
      <c r="D1620" s="70">
        <v>3</v>
      </c>
    </row>
    <row r="1621" spans="1:4" x14ac:dyDescent="0.25">
      <c r="A1621" s="69" t="s">
        <v>3552</v>
      </c>
      <c r="B1621" s="69" t="s">
        <v>3553</v>
      </c>
      <c r="C1621" s="69" t="s">
        <v>129</v>
      </c>
      <c r="D1621" s="70">
        <v>10</v>
      </c>
    </row>
    <row r="1622" spans="1:4" x14ac:dyDescent="0.25">
      <c r="A1622" s="69" t="s">
        <v>3554</v>
      </c>
      <c r="B1622" s="69" t="s">
        <v>3555</v>
      </c>
      <c r="C1622" s="69" t="s">
        <v>1900</v>
      </c>
      <c r="D1622" s="70">
        <v>869</v>
      </c>
    </row>
    <row r="1623" spans="1:4" x14ac:dyDescent="0.25">
      <c r="A1623" s="69" t="s">
        <v>3556</v>
      </c>
      <c r="B1623" s="69" t="s">
        <v>3557</v>
      </c>
      <c r="C1623" s="69" t="s">
        <v>3558</v>
      </c>
      <c r="D1623" s="70">
        <v>54.17</v>
      </c>
    </row>
    <row r="1624" spans="1:4" x14ac:dyDescent="0.25">
      <c r="A1624" s="69" t="s">
        <v>3559</v>
      </c>
      <c r="B1624" s="69" t="s">
        <v>3560</v>
      </c>
      <c r="C1624" s="69" t="s">
        <v>129</v>
      </c>
      <c r="D1624" s="70">
        <v>2</v>
      </c>
    </row>
    <row r="1625" spans="1:4" x14ac:dyDescent="0.25">
      <c r="A1625" s="69" t="s">
        <v>3561</v>
      </c>
      <c r="B1625" s="69" t="s">
        <v>3562</v>
      </c>
      <c r="C1625" s="69" t="s">
        <v>129</v>
      </c>
      <c r="D1625" s="70">
        <v>5</v>
      </c>
    </row>
    <row r="1626" spans="1:4" x14ac:dyDescent="0.25">
      <c r="A1626" s="69" t="s">
        <v>3563</v>
      </c>
      <c r="B1626" s="69" t="s">
        <v>3564</v>
      </c>
      <c r="C1626" s="69" t="s">
        <v>129</v>
      </c>
      <c r="D1626" s="70">
        <v>6</v>
      </c>
    </row>
    <row r="1627" spans="1:4" x14ac:dyDescent="0.25">
      <c r="A1627" s="69" t="s">
        <v>3565</v>
      </c>
      <c r="B1627" s="69" t="s">
        <v>2139</v>
      </c>
      <c r="C1627" s="69" t="s">
        <v>129</v>
      </c>
      <c r="D1627" s="70">
        <v>10</v>
      </c>
    </row>
    <row r="1628" spans="1:4" x14ac:dyDescent="0.25">
      <c r="A1628" s="69" t="s">
        <v>3566</v>
      </c>
      <c r="B1628" s="69" t="s">
        <v>3567</v>
      </c>
      <c r="C1628" s="69" t="s">
        <v>129</v>
      </c>
      <c r="D1628" s="70">
        <v>36</v>
      </c>
    </row>
    <row r="1629" spans="1:4" x14ac:dyDescent="0.25">
      <c r="A1629" s="69" t="s">
        <v>3568</v>
      </c>
      <c r="B1629" s="69" t="s">
        <v>3569</v>
      </c>
      <c r="C1629" s="69" t="s">
        <v>129</v>
      </c>
      <c r="D1629" s="70">
        <v>171</v>
      </c>
    </row>
    <row r="1630" spans="1:4" x14ac:dyDescent="0.25">
      <c r="A1630" s="69" t="s">
        <v>3570</v>
      </c>
      <c r="B1630" s="69" t="s">
        <v>3571</v>
      </c>
      <c r="C1630" s="69" t="s">
        <v>129</v>
      </c>
      <c r="D1630" s="70">
        <v>980.64</v>
      </c>
    </row>
    <row r="1631" spans="1:4" x14ac:dyDescent="0.25">
      <c r="A1631" s="69" t="s">
        <v>3572</v>
      </c>
      <c r="B1631" s="69" t="s">
        <v>3573</v>
      </c>
      <c r="C1631" s="69" t="s">
        <v>129</v>
      </c>
      <c r="D1631" s="70">
        <v>245</v>
      </c>
    </row>
    <row r="1632" spans="1:4" x14ac:dyDescent="0.25">
      <c r="A1632" s="69" t="s">
        <v>3574</v>
      </c>
      <c r="B1632" s="69" t="s">
        <v>3575</v>
      </c>
      <c r="C1632" s="69" t="s">
        <v>129</v>
      </c>
      <c r="D1632" s="70">
        <v>15</v>
      </c>
    </row>
    <row r="1633" spans="1:4" x14ac:dyDescent="0.25">
      <c r="A1633" s="69" t="s">
        <v>3576</v>
      </c>
      <c r="B1633" s="69" t="s">
        <v>3577</v>
      </c>
      <c r="C1633" s="69" t="s">
        <v>129</v>
      </c>
      <c r="D1633" s="70">
        <v>21.42</v>
      </c>
    </row>
    <row r="1634" spans="1:4" x14ac:dyDescent="0.25">
      <c r="A1634" s="69" t="s">
        <v>3578</v>
      </c>
      <c r="B1634" s="69" t="s">
        <v>1993</v>
      </c>
      <c r="C1634" s="69" t="s">
        <v>129</v>
      </c>
      <c r="D1634" s="70">
        <v>15.12</v>
      </c>
    </row>
    <row r="1635" spans="1:4" x14ac:dyDescent="0.25">
      <c r="A1635" s="69" t="s">
        <v>3579</v>
      </c>
      <c r="B1635" s="69" t="s">
        <v>3580</v>
      </c>
      <c r="C1635" s="69" t="s">
        <v>129</v>
      </c>
      <c r="D1635" s="70">
        <v>15</v>
      </c>
    </row>
    <row r="1636" spans="1:4" x14ac:dyDescent="0.25">
      <c r="A1636" s="69" t="s">
        <v>3581</v>
      </c>
      <c r="B1636" s="69" t="s">
        <v>3582</v>
      </c>
      <c r="C1636" s="69" t="s">
        <v>3583</v>
      </c>
      <c r="D1636" s="70">
        <v>82</v>
      </c>
    </row>
    <row r="1637" spans="1:4" x14ac:dyDescent="0.25">
      <c r="A1637" s="69" t="s">
        <v>3584</v>
      </c>
      <c r="B1637" s="69" t="s">
        <v>3585</v>
      </c>
      <c r="C1637" s="69" t="s">
        <v>2988</v>
      </c>
      <c r="D1637" s="70">
        <v>190.22</v>
      </c>
    </row>
    <row r="1638" spans="1:4" x14ac:dyDescent="0.25">
      <c r="A1638" s="69" t="s">
        <v>3586</v>
      </c>
      <c r="B1638" s="69" t="s">
        <v>3587</v>
      </c>
      <c r="C1638" s="69" t="s">
        <v>129</v>
      </c>
      <c r="D1638" s="70">
        <v>123</v>
      </c>
    </row>
    <row r="1639" spans="1:4" x14ac:dyDescent="0.25">
      <c r="A1639" s="69" t="s">
        <v>3588</v>
      </c>
      <c r="B1639" s="69" t="s">
        <v>3457</v>
      </c>
      <c r="C1639" s="69" t="s">
        <v>129</v>
      </c>
      <c r="D1639" s="70">
        <v>63</v>
      </c>
    </row>
    <row r="1640" spans="1:4" x14ac:dyDescent="0.25">
      <c r="A1640" s="69" t="s">
        <v>3589</v>
      </c>
      <c r="B1640" s="69" t="s">
        <v>3590</v>
      </c>
      <c r="C1640" s="69" t="s">
        <v>129</v>
      </c>
      <c r="D1640" s="70">
        <v>8</v>
      </c>
    </row>
    <row r="1641" spans="1:4" x14ac:dyDescent="0.25">
      <c r="A1641" s="69" t="s">
        <v>3591</v>
      </c>
      <c r="B1641" s="69" t="s">
        <v>3592</v>
      </c>
      <c r="C1641" s="69" t="s">
        <v>129</v>
      </c>
      <c r="D1641" s="70">
        <v>6</v>
      </c>
    </row>
    <row r="1642" spans="1:4" x14ac:dyDescent="0.25">
      <c r="A1642" s="69" t="s">
        <v>3593</v>
      </c>
      <c r="B1642" s="69" t="s">
        <v>3594</v>
      </c>
      <c r="C1642" s="69" t="s">
        <v>129</v>
      </c>
      <c r="D1642" s="70">
        <v>12</v>
      </c>
    </row>
    <row r="1643" spans="1:4" x14ac:dyDescent="0.25">
      <c r="A1643" s="69" t="s">
        <v>3595</v>
      </c>
      <c r="B1643" s="69" t="s">
        <v>3596</v>
      </c>
      <c r="C1643" s="69" t="s">
        <v>129</v>
      </c>
      <c r="D1643" s="70">
        <v>12</v>
      </c>
    </row>
    <row r="1644" spans="1:4" x14ac:dyDescent="0.25">
      <c r="A1644" s="69" t="s">
        <v>3597</v>
      </c>
      <c r="B1644" s="69" t="s">
        <v>3598</v>
      </c>
      <c r="C1644" s="69" t="s">
        <v>129</v>
      </c>
      <c r="D1644" s="70">
        <v>7</v>
      </c>
    </row>
    <row r="1645" spans="1:4" x14ac:dyDescent="0.25">
      <c r="A1645" s="69" t="s">
        <v>3599</v>
      </c>
      <c r="B1645" s="69" t="s">
        <v>2029</v>
      </c>
      <c r="C1645" s="69" t="s">
        <v>129</v>
      </c>
      <c r="D1645" s="70">
        <v>61.72</v>
      </c>
    </row>
    <row r="1646" spans="1:4" x14ac:dyDescent="0.25">
      <c r="A1646" s="69" t="s">
        <v>3600</v>
      </c>
      <c r="B1646" s="69" t="s">
        <v>3601</v>
      </c>
      <c r="C1646" s="69" t="s">
        <v>129</v>
      </c>
      <c r="D1646" s="70">
        <v>10</v>
      </c>
    </row>
    <row r="1647" spans="1:4" x14ac:dyDescent="0.25">
      <c r="A1647" s="69" t="s">
        <v>3602</v>
      </c>
      <c r="B1647" s="69" t="s">
        <v>3603</v>
      </c>
      <c r="C1647" s="69" t="s">
        <v>129</v>
      </c>
      <c r="D1647" s="70">
        <v>9</v>
      </c>
    </row>
    <row r="1648" spans="1:4" x14ac:dyDescent="0.25">
      <c r="A1648" s="69" t="s">
        <v>3604</v>
      </c>
      <c r="B1648" s="69" t="s">
        <v>3605</v>
      </c>
      <c r="C1648" s="69" t="s">
        <v>129</v>
      </c>
      <c r="D1648" s="70">
        <v>5</v>
      </c>
    </row>
    <row r="1649" spans="1:4" x14ac:dyDescent="0.25">
      <c r="A1649" s="69" t="s">
        <v>3606</v>
      </c>
      <c r="B1649" s="69" t="s">
        <v>3607</v>
      </c>
      <c r="C1649" s="69" t="s">
        <v>129</v>
      </c>
      <c r="D1649" s="70">
        <v>45.92</v>
      </c>
    </row>
    <row r="1650" spans="1:4" x14ac:dyDescent="0.25">
      <c r="A1650" s="69" t="s">
        <v>3608</v>
      </c>
      <c r="B1650" s="69" t="s">
        <v>3609</v>
      </c>
      <c r="C1650" s="69" t="s">
        <v>129</v>
      </c>
      <c r="D1650" s="70">
        <v>18</v>
      </c>
    </row>
    <row r="1651" spans="1:4" x14ac:dyDescent="0.25">
      <c r="A1651" s="69" t="s">
        <v>3610</v>
      </c>
      <c r="B1651" s="69" t="s">
        <v>2276</v>
      </c>
      <c r="C1651" s="69" t="s">
        <v>129</v>
      </c>
      <c r="D1651" s="70">
        <v>4</v>
      </c>
    </row>
    <row r="1652" spans="1:4" x14ac:dyDescent="0.25">
      <c r="A1652" s="69" t="s">
        <v>3611</v>
      </c>
      <c r="B1652" s="69" t="s">
        <v>2278</v>
      </c>
      <c r="C1652" s="69" t="s">
        <v>129</v>
      </c>
      <c r="D1652" s="70">
        <v>20.149999999999999</v>
      </c>
    </row>
    <row r="1653" spans="1:4" x14ac:dyDescent="0.25">
      <c r="A1653" s="69" t="s">
        <v>3612</v>
      </c>
      <c r="B1653" s="69" t="s">
        <v>2280</v>
      </c>
      <c r="C1653" s="69" t="s">
        <v>129</v>
      </c>
      <c r="D1653" s="70">
        <v>16.37</v>
      </c>
    </row>
    <row r="1654" spans="1:4" x14ac:dyDescent="0.25">
      <c r="A1654" s="69" t="s">
        <v>3613</v>
      </c>
      <c r="B1654" s="69" t="s">
        <v>3614</v>
      </c>
      <c r="C1654" s="69" t="s">
        <v>129</v>
      </c>
      <c r="D1654" s="70">
        <v>2</v>
      </c>
    </row>
    <row r="1655" spans="1:4" x14ac:dyDescent="0.25">
      <c r="A1655" s="69" t="s">
        <v>3615</v>
      </c>
      <c r="B1655" s="69" t="s">
        <v>3616</v>
      </c>
      <c r="C1655" s="69" t="s">
        <v>129</v>
      </c>
      <c r="D1655" s="70">
        <v>4</v>
      </c>
    </row>
    <row r="1656" spans="1:4" x14ac:dyDescent="0.25">
      <c r="A1656" s="69" t="s">
        <v>3617</v>
      </c>
      <c r="B1656" s="69" t="s">
        <v>3618</v>
      </c>
      <c r="C1656" s="69" t="s">
        <v>129</v>
      </c>
      <c r="D1656" s="70">
        <v>5</v>
      </c>
    </row>
    <row r="1657" spans="1:4" x14ac:dyDescent="0.25">
      <c r="A1657" s="69" t="s">
        <v>3619</v>
      </c>
      <c r="B1657" s="69" t="s">
        <v>3620</v>
      </c>
      <c r="C1657" s="69" t="s">
        <v>129</v>
      </c>
      <c r="D1657" s="70">
        <v>4</v>
      </c>
    </row>
    <row r="1658" spans="1:4" x14ac:dyDescent="0.25">
      <c r="A1658" s="69" t="s">
        <v>3621</v>
      </c>
      <c r="B1658" s="69" t="s">
        <v>3622</v>
      </c>
      <c r="C1658" s="69" t="s">
        <v>129</v>
      </c>
      <c r="D1658" s="70">
        <v>10</v>
      </c>
    </row>
    <row r="1659" spans="1:4" x14ac:dyDescent="0.25">
      <c r="A1659" s="69" t="s">
        <v>3623</v>
      </c>
      <c r="B1659" s="69" t="s">
        <v>3624</v>
      </c>
      <c r="C1659" s="69" t="s">
        <v>129</v>
      </c>
      <c r="D1659" s="70">
        <v>7</v>
      </c>
    </row>
    <row r="1660" spans="1:4" x14ac:dyDescent="0.25">
      <c r="A1660" s="69" t="s">
        <v>3625</v>
      </c>
      <c r="B1660" s="69" t="s">
        <v>3626</v>
      </c>
      <c r="C1660" s="69" t="s">
        <v>129</v>
      </c>
      <c r="D1660" s="70">
        <v>6</v>
      </c>
    </row>
    <row r="1661" spans="1:4" x14ac:dyDescent="0.25">
      <c r="A1661" s="69" t="s">
        <v>3627</v>
      </c>
      <c r="B1661" s="69" t="s">
        <v>3628</v>
      </c>
      <c r="C1661" s="69" t="s">
        <v>129</v>
      </c>
      <c r="D1661" s="70">
        <v>222</v>
      </c>
    </row>
    <row r="1662" spans="1:4" x14ac:dyDescent="0.25">
      <c r="A1662" s="69" t="s">
        <v>3629</v>
      </c>
      <c r="B1662" s="69" t="s">
        <v>3630</v>
      </c>
      <c r="C1662" s="69" t="s">
        <v>129</v>
      </c>
      <c r="D1662" s="70">
        <v>207</v>
      </c>
    </row>
    <row r="1663" spans="1:4" x14ac:dyDescent="0.25">
      <c r="A1663" s="69" t="s">
        <v>3631</v>
      </c>
      <c r="B1663" s="69" t="s">
        <v>3632</v>
      </c>
      <c r="C1663" s="69" t="s">
        <v>129</v>
      </c>
      <c r="D1663" s="70">
        <v>346</v>
      </c>
    </row>
    <row r="1664" spans="1:4" x14ac:dyDescent="0.25">
      <c r="A1664" s="69" t="s">
        <v>3633</v>
      </c>
      <c r="B1664" s="69" t="s">
        <v>3634</v>
      </c>
      <c r="C1664" s="69" t="s">
        <v>129</v>
      </c>
      <c r="D1664" s="70">
        <v>202</v>
      </c>
    </row>
    <row r="1665" spans="1:4" x14ac:dyDescent="0.25">
      <c r="A1665" s="69" t="s">
        <v>3635</v>
      </c>
      <c r="B1665" s="69" t="s">
        <v>3636</v>
      </c>
      <c r="C1665" s="69" t="s">
        <v>129</v>
      </c>
      <c r="D1665" s="70">
        <v>302</v>
      </c>
    </row>
    <row r="1666" spans="1:4" x14ac:dyDescent="0.25">
      <c r="A1666" s="69" t="s">
        <v>3637</v>
      </c>
      <c r="B1666" s="69" t="s">
        <v>3638</v>
      </c>
      <c r="C1666" s="69" t="s">
        <v>129</v>
      </c>
      <c r="D1666" s="70">
        <v>118</v>
      </c>
    </row>
    <row r="1667" spans="1:4" x14ac:dyDescent="0.25">
      <c r="A1667" s="69" t="s">
        <v>3639</v>
      </c>
      <c r="B1667" s="69" t="s">
        <v>3640</v>
      </c>
      <c r="C1667" s="69" t="s">
        <v>129</v>
      </c>
      <c r="D1667" s="70">
        <v>113.38</v>
      </c>
    </row>
    <row r="1668" spans="1:4" x14ac:dyDescent="0.25">
      <c r="A1668" s="69" t="s">
        <v>3641</v>
      </c>
      <c r="B1668" s="69" t="s">
        <v>3642</v>
      </c>
      <c r="C1668" s="69" t="s">
        <v>129</v>
      </c>
      <c r="D1668" s="70">
        <v>3</v>
      </c>
    </row>
    <row r="1669" spans="1:4" x14ac:dyDescent="0.25">
      <c r="A1669" s="69" t="s">
        <v>3643</v>
      </c>
      <c r="B1669" s="69" t="s">
        <v>3644</v>
      </c>
      <c r="C1669" s="69" t="s">
        <v>129</v>
      </c>
      <c r="D1669" s="70">
        <v>1413</v>
      </c>
    </row>
    <row r="1670" spans="1:4" x14ac:dyDescent="0.25">
      <c r="A1670" s="69" t="s">
        <v>3645</v>
      </c>
      <c r="B1670" s="69" t="s">
        <v>3646</v>
      </c>
      <c r="C1670" s="69" t="s">
        <v>129</v>
      </c>
      <c r="D1670" s="70">
        <v>13</v>
      </c>
    </row>
    <row r="1671" spans="1:4" x14ac:dyDescent="0.25">
      <c r="A1671" s="69" t="s">
        <v>3647</v>
      </c>
      <c r="B1671" s="69" t="s">
        <v>3543</v>
      </c>
      <c r="C1671" s="69" t="s">
        <v>129</v>
      </c>
      <c r="D1671" s="70">
        <v>34</v>
      </c>
    </row>
    <row r="1672" spans="1:4" x14ac:dyDescent="0.25">
      <c r="A1672" s="69" t="s">
        <v>3648</v>
      </c>
      <c r="B1672" s="69" t="s">
        <v>3649</v>
      </c>
      <c r="C1672" s="69" t="s">
        <v>129</v>
      </c>
      <c r="D1672" s="70">
        <v>324</v>
      </c>
    </row>
    <row r="1673" spans="1:4" x14ac:dyDescent="0.25">
      <c r="A1673" s="69" t="s">
        <v>3650</v>
      </c>
      <c r="B1673" s="69" t="s">
        <v>3529</v>
      </c>
      <c r="C1673" s="69" t="s">
        <v>129</v>
      </c>
      <c r="D1673" s="70">
        <v>143.61000000000001</v>
      </c>
    </row>
    <row r="1674" spans="1:4" x14ac:dyDescent="0.25">
      <c r="A1674" s="69" t="s">
        <v>3651</v>
      </c>
      <c r="B1674" s="69" t="s">
        <v>3652</v>
      </c>
      <c r="C1674" s="69" t="s">
        <v>129</v>
      </c>
      <c r="D1674" s="70">
        <v>199</v>
      </c>
    </row>
    <row r="1675" spans="1:4" x14ac:dyDescent="0.25">
      <c r="A1675" s="69" t="s">
        <v>3653</v>
      </c>
      <c r="B1675" s="69" t="s">
        <v>3654</v>
      </c>
      <c r="C1675" s="69" t="s">
        <v>129</v>
      </c>
      <c r="D1675" s="70">
        <v>0</v>
      </c>
    </row>
    <row r="1676" spans="1:4" x14ac:dyDescent="0.25">
      <c r="A1676" s="69" t="s">
        <v>3655</v>
      </c>
      <c r="B1676" s="69" t="s">
        <v>2872</v>
      </c>
      <c r="C1676" s="69" t="s">
        <v>1900</v>
      </c>
      <c r="D1676" s="70">
        <v>13</v>
      </c>
    </row>
    <row r="1677" spans="1:4" x14ac:dyDescent="0.25">
      <c r="A1677" s="69" t="s">
        <v>3656</v>
      </c>
      <c r="B1677" s="69" t="s">
        <v>3657</v>
      </c>
      <c r="C1677" s="69" t="s">
        <v>129</v>
      </c>
      <c r="D1677" s="70">
        <v>45</v>
      </c>
    </row>
    <row r="1678" spans="1:4" x14ac:dyDescent="0.25">
      <c r="A1678" s="69" t="s">
        <v>3658</v>
      </c>
      <c r="B1678" s="69" t="s">
        <v>3659</v>
      </c>
      <c r="C1678" s="69" t="s">
        <v>129</v>
      </c>
      <c r="D1678" s="70">
        <v>45</v>
      </c>
    </row>
    <row r="1679" spans="1:4" x14ac:dyDescent="0.25">
      <c r="A1679" s="69" t="s">
        <v>3660</v>
      </c>
      <c r="B1679" s="69" t="s">
        <v>3661</v>
      </c>
      <c r="C1679" s="69" t="s">
        <v>129</v>
      </c>
      <c r="D1679" s="70">
        <v>264</v>
      </c>
    </row>
    <row r="1680" spans="1:4" x14ac:dyDescent="0.25">
      <c r="A1680" s="69" t="s">
        <v>3662</v>
      </c>
      <c r="B1680" s="69" t="s">
        <v>3663</v>
      </c>
      <c r="C1680" s="69" t="s">
        <v>129</v>
      </c>
      <c r="D1680" s="70">
        <v>50</v>
      </c>
    </row>
    <row r="1681" spans="1:4" x14ac:dyDescent="0.25">
      <c r="A1681" s="69" t="s">
        <v>3664</v>
      </c>
      <c r="B1681" s="69" t="s">
        <v>3665</v>
      </c>
      <c r="C1681" s="69" t="s">
        <v>1900</v>
      </c>
      <c r="D1681" s="70">
        <v>22.68</v>
      </c>
    </row>
    <row r="1682" spans="1:4" x14ac:dyDescent="0.25">
      <c r="A1682" s="69" t="s">
        <v>3666</v>
      </c>
      <c r="B1682" s="69" t="s">
        <v>2982</v>
      </c>
      <c r="C1682" s="69" t="s">
        <v>129</v>
      </c>
      <c r="D1682" s="70">
        <v>89.43</v>
      </c>
    </row>
    <row r="1683" spans="1:4" x14ac:dyDescent="0.25">
      <c r="A1683" s="69" t="s">
        <v>3667</v>
      </c>
      <c r="B1683" s="69" t="s">
        <v>3065</v>
      </c>
      <c r="C1683" s="69" t="s">
        <v>1900</v>
      </c>
      <c r="D1683" s="70">
        <v>20.149999999999999</v>
      </c>
    </row>
    <row r="1684" spans="1:4" x14ac:dyDescent="0.25">
      <c r="A1684" s="69" t="s">
        <v>3668</v>
      </c>
      <c r="B1684" s="69" t="s">
        <v>3669</v>
      </c>
      <c r="C1684" s="69" t="s">
        <v>129</v>
      </c>
      <c r="D1684" s="70">
        <v>203</v>
      </c>
    </row>
    <row r="1685" spans="1:4" x14ac:dyDescent="0.25">
      <c r="A1685" s="69" t="s">
        <v>3670</v>
      </c>
      <c r="B1685" s="69" t="s">
        <v>3671</v>
      </c>
      <c r="C1685" s="69" t="s">
        <v>129</v>
      </c>
      <c r="D1685" s="70">
        <v>16.37</v>
      </c>
    </row>
    <row r="1686" spans="1:4" x14ac:dyDescent="0.25">
      <c r="A1686" s="69" t="s">
        <v>3672</v>
      </c>
      <c r="B1686" s="69" t="s">
        <v>3673</v>
      </c>
      <c r="C1686" s="69" t="s">
        <v>1900</v>
      </c>
      <c r="D1686" s="70">
        <v>15</v>
      </c>
    </row>
    <row r="1687" spans="1:4" x14ac:dyDescent="0.25">
      <c r="A1687" s="69" t="s">
        <v>3674</v>
      </c>
      <c r="B1687" s="69" t="s">
        <v>2773</v>
      </c>
      <c r="C1687" s="69" t="s">
        <v>129</v>
      </c>
      <c r="D1687" s="70">
        <v>105.82</v>
      </c>
    </row>
    <row r="1688" spans="1:4" x14ac:dyDescent="0.25">
      <c r="A1688" s="69" t="s">
        <v>3675</v>
      </c>
      <c r="B1688" s="69" t="s">
        <v>3676</v>
      </c>
      <c r="C1688" s="69" t="s">
        <v>129</v>
      </c>
      <c r="D1688" s="70">
        <v>298</v>
      </c>
    </row>
    <row r="1689" spans="1:4" x14ac:dyDescent="0.25">
      <c r="A1689" s="69" t="s">
        <v>3677</v>
      </c>
      <c r="B1689" s="69" t="s">
        <v>2993</v>
      </c>
      <c r="C1689" s="69" t="s">
        <v>129</v>
      </c>
      <c r="D1689" s="70">
        <v>192</v>
      </c>
    </row>
    <row r="1690" spans="1:4" x14ac:dyDescent="0.25">
      <c r="A1690" s="69" t="s">
        <v>3678</v>
      </c>
      <c r="B1690" s="69" t="s">
        <v>3679</v>
      </c>
      <c r="C1690" s="69" t="s">
        <v>129</v>
      </c>
      <c r="D1690" s="70">
        <v>221</v>
      </c>
    </row>
    <row r="1691" spans="1:4" x14ac:dyDescent="0.25">
      <c r="A1691" s="69" t="s">
        <v>3680</v>
      </c>
      <c r="B1691" s="69" t="s">
        <v>3681</v>
      </c>
      <c r="C1691" s="69" t="s">
        <v>129</v>
      </c>
      <c r="D1691" s="70">
        <v>90.7</v>
      </c>
    </row>
    <row r="1692" spans="1:4" x14ac:dyDescent="0.25">
      <c r="A1692" s="69" t="s">
        <v>3682</v>
      </c>
      <c r="B1692" s="69" t="s">
        <v>3683</v>
      </c>
      <c r="C1692" s="69" t="s">
        <v>129</v>
      </c>
      <c r="D1692" s="70">
        <v>102</v>
      </c>
    </row>
    <row r="1693" spans="1:4" x14ac:dyDescent="0.25">
      <c r="A1693" s="69" t="s">
        <v>3684</v>
      </c>
      <c r="B1693" s="69" t="s">
        <v>3685</v>
      </c>
      <c r="C1693" s="69" t="s">
        <v>129</v>
      </c>
      <c r="D1693" s="70">
        <v>45</v>
      </c>
    </row>
    <row r="1694" spans="1:4" x14ac:dyDescent="0.25">
      <c r="A1694" s="69" t="s">
        <v>3686</v>
      </c>
      <c r="B1694" s="69" t="s">
        <v>3302</v>
      </c>
      <c r="C1694" s="69" t="s">
        <v>1900</v>
      </c>
      <c r="D1694" s="70">
        <v>17</v>
      </c>
    </row>
    <row r="1695" spans="1:4" x14ac:dyDescent="0.25">
      <c r="A1695" s="69" t="s">
        <v>3687</v>
      </c>
      <c r="B1695" s="69" t="s">
        <v>3688</v>
      </c>
      <c r="C1695" s="69" t="s">
        <v>129</v>
      </c>
      <c r="D1695" s="70">
        <v>54</v>
      </c>
    </row>
    <row r="1696" spans="1:4" x14ac:dyDescent="0.25">
      <c r="A1696" s="69" t="s">
        <v>3689</v>
      </c>
      <c r="B1696" s="69" t="s">
        <v>3690</v>
      </c>
      <c r="C1696" s="69" t="s">
        <v>2361</v>
      </c>
      <c r="D1696" s="70">
        <v>43</v>
      </c>
    </row>
    <row r="1697" spans="1:4" x14ac:dyDescent="0.25">
      <c r="A1697" s="69" t="s">
        <v>3691</v>
      </c>
      <c r="B1697" s="69" t="s">
        <v>3692</v>
      </c>
      <c r="C1697" s="69" t="s">
        <v>129</v>
      </c>
      <c r="D1697" s="70">
        <v>45</v>
      </c>
    </row>
    <row r="1698" spans="1:4" x14ac:dyDescent="0.25">
      <c r="A1698" s="69" t="s">
        <v>3693</v>
      </c>
      <c r="B1698" s="69" t="s">
        <v>3694</v>
      </c>
      <c r="C1698" s="69" t="s">
        <v>129</v>
      </c>
      <c r="D1698" s="70">
        <v>45</v>
      </c>
    </row>
    <row r="1699" spans="1:4" x14ac:dyDescent="0.25">
      <c r="A1699" s="69" t="s">
        <v>3695</v>
      </c>
      <c r="B1699" s="69" t="s">
        <v>3696</v>
      </c>
      <c r="C1699" s="69" t="s">
        <v>129</v>
      </c>
      <c r="D1699" s="70">
        <v>52.91</v>
      </c>
    </row>
    <row r="1700" spans="1:4" x14ac:dyDescent="0.25">
      <c r="A1700" s="69" t="s">
        <v>3697</v>
      </c>
      <c r="B1700" s="69" t="s">
        <v>3698</v>
      </c>
      <c r="C1700" s="69" t="s">
        <v>2361</v>
      </c>
      <c r="D1700" s="70">
        <v>48</v>
      </c>
    </row>
    <row r="1701" spans="1:4" x14ac:dyDescent="0.25">
      <c r="A1701" s="69" t="s">
        <v>3699</v>
      </c>
      <c r="B1701" s="69" t="s">
        <v>3700</v>
      </c>
      <c r="C1701" s="69" t="s">
        <v>129</v>
      </c>
      <c r="D1701" s="70">
        <v>107</v>
      </c>
    </row>
    <row r="1702" spans="1:4" x14ac:dyDescent="0.25">
      <c r="A1702" s="69" t="s">
        <v>3701</v>
      </c>
      <c r="B1702" s="69" t="s">
        <v>3702</v>
      </c>
      <c r="C1702" s="69" t="s">
        <v>129</v>
      </c>
      <c r="D1702" s="70">
        <v>45</v>
      </c>
    </row>
    <row r="1703" spans="1:4" x14ac:dyDescent="0.25">
      <c r="A1703" s="69" t="s">
        <v>3703</v>
      </c>
      <c r="B1703" s="69" t="s">
        <v>3704</v>
      </c>
      <c r="C1703" s="69" t="s">
        <v>129</v>
      </c>
      <c r="D1703" s="70">
        <v>206</v>
      </c>
    </row>
    <row r="1704" spans="1:4" x14ac:dyDescent="0.25">
      <c r="A1704" s="69" t="s">
        <v>3705</v>
      </c>
      <c r="B1704" s="69" t="s">
        <v>3706</v>
      </c>
      <c r="C1704" s="69" t="s">
        <v>129</v>
      </c>
      <c r="D1704" s="70">
        <v>210</v>
      </c>
    </row>
    <row r="1705" spans="1:4" x14ac:dyDescent="0.25">
      <c r="A1705" s="69" t="s">
        <v>3707</v>
      </c>
      <c r="B1705" s="69" t="s">
        <v>3708</v>
      </c>
      <c r="C1705" s="69" t="s">
        <v>129</v>
      </c>
      <c r="D1705" s="70">
        <v>206</v>
      </c>
    </row>
    <row r="1706" spans="1:4" x14ac:dyDescent="0.25">
      <c r="A1706" s="69" t="s">
        <v>3709</v>
      </c>
      <c r="B1706" s="69" t="s">
        <v>3710</v>
      </c>
      <c r="C1706" s="69" t="s">
        <v>129</v>
      </c>
      <c r="D1706" s="70">
        <v>209</v>
      </c>
    </row>
    <row r="1707" spans="1:4" x14ac:dyDescent="0.25">
      <c r="A1707" s="69" t="s">
        <v>3711</v>
      </c>
      <c r="B1707" s="69" t="s">
        <v>3712</v>
      </c>
      <c r="C1707" s="69" t="s">
        <v>129</v>
      </c>
      <c r="D1707" s="70">
        <v>213</v>
      </c>
    </row>
    <row r="1708" spans="1:4" x14ac:dyDescent="0.25">
      <c r="A1708" s="69" t="s">
        <v>3713</v>
      </c>
      <c r="B1708" s="69" t="s">
        <v>3714</v>
      </c>
      <c r="C1708" s="69" t="s">
        <v>129</v>
      </c>
      <c r="D1708" s="70">
        <v>25</v>
      </c>
    </row>
    <row r="1709" spans="1:4" x14ac:dyDescent="0.25">
      <c r="A1709" s="69" t="s">
        <v>3715</v>
      </c>
      <c r="B1709" s="69" t="s">
        <v>3716</v>
      </c>
      <c r="C1709" s="69" t="s">
        <v>129</v>
      </c>
      <c r="D1709" s="70">
        <v>32</v>
      </c>
    </row>
    <row r="1710" spans="1:4" x14ac:dyDescent="0.25">
      <c r="A1710" s="69" t="s">
        <v>3717</v>
      </c>
      <c r="B1710" s="69" t="s">
        <v>3718</v>
      </c>
      <c r="C1710" s="69" t="s">
        <v>129</v>
      </c>
      <c r="D1710" s="70">
        <v>2</v>
      </c>
    </row>
    <row r="1711" spans="1:4" x14ac:dyDescent="0.25">
      <c r="A1711" s="69" t="s">
        <v>3719</v>
      </c>
      <c r="B1711" s="69" t="s">
        <v>3720</v>
      </c>
      <c r="C1711" s="69" t="s">
        <v>129</v>
      </c>
      <c r="D1711" s="70">
        <v>5</v>
      </c>
    </row>
    <row r="1712" spans="1:4" x14ac:dyDescent="0.25">
      <c r="A1712" s="69" t="s">
        <v>3721</v>
      </c>
      <c r="B1712" s="69" t="s">
        <v>3722</v>
      </c>
      <c r="C1712" s="69" t="s">
        <v>129</v>
      </c>
      <c r="D1712" s="70">
        <v>2</v>
      </c>
    </row>
    <row r="1713" spans="1:4" x14ac:dyDescent="0.25">
      <c r="A1713" s="69" t="s">
        <v>3723</v>
      </c>
      <c r="B1713" s="69" t="s">
        <v>3724</v>
      </c>
      <c r="C1713" s="69" t="s">
        <v>129</v>
      </c>
      <c r="D1713" s="70">
        <v>2</v>
      </c>
    </row>
    <row r="1714" spans="1:4" x14ac:dyDescent="0.25">
      <c r="A1714" s="69" t="s">
        <v>3725</v>
      </c>
      <c r="B1714" s="69" t="s">
        <v>3726</v>
      </c>
      <c r="C1714" s="69" t="s">
        <v>129</v>
      </c>
      <c r="D1714" s="70">
        <v>25</v>
      </c>
    </row>
    <row r="1715" spans="1:4" x14ac:dyDescent="0.25">
      <c r="A1715" s="69" t="s">
        <v>3727</v>
      </c>
      <c r="B1715" s="69" t="s">
        <v>3728</v>
      </c>
      <c r="C1715" s="69" t="s">
        <v>129</v>
      </c>
      <c r="D1715" s="70">
        <v>2</v>
      </c>
    </row>
    <row r="1716" spans="1:4" x14ac:dyDescent="0.25">
      <c r="A1716" s="69" t="s">
        <v>3729</v>
      </c>
      <c r="B1716" s="69" t="s">
        <v>3730</v>
      </c>
      <c r="C1716" s="69" t="s">
        <v>129</v>
      </c>
      <c r="D1716" s="70">
        <v>15</v>
      </c>
    </row>
    <row r="1717" spans="1:4" x14ac:dyDescent="0.25">
      <c r="A1717" s="69" t="s">
        <v>3731</v>
      </c>
      <c r="B1717" s="69" t="s">
        <v>2786</v>
      </c>
      <c r="C1717" s="69" t="s">
        <v>129</v>
      </c>
      <c r="D1717" s="70">
        <v>15.12</v>
      </c>
    </row>
    <row r="1718" spans="1:4" x14ac:dyDescent="0.25">
      <c r="A1718" s="69" t="s">
        <v>3732</v>
      </c>
      <c r="B1718" s="69" t="s">
        <v>3733</v>
      </c>
      <c r="C1718" s="69" t="s">
        <v>129</v>
      </c>
      <c r="D1718" s="70">
        <v>91</v>
      </c>
    </row>
    <row r="1719" spans="1:4" x14ac:dyDescent="0.25">
      <c r="A1719" s="69" t="s">
        <v>3734</v>
      </c>
      <c r="B1719" s="69" t="s">
        <v>3735</v>
      </c>
      <c r="C1719" s="69" t="s">
        <v>129</v>
      </c>
      <c r="D1719" s="70">
        <v>3</v>
      </c>
    </row>
    <row r="1720" spans="1:4" x14ac:dyDescent="0.25">
      <c r="A1720" s="69" t="s">
        <v>3736</v>
      </c>
      <c r="B1720" s="69" t="s">
        <v>3737</v>
      </c>
      <c r="C1720" s="69" t="s">
        <v>129</v>
      </c>
      <c r="D1720" s="70">
        <v>6</v>
      </c>
    </row>
    <row r="1721" spans="1:4" x14ac:dyDescent="0.25">
      <c r="A1721" s="69" t="s">
        <v>3738</v>
      </c>
      <c r="B1721" s="69" t="s">
        <v>3739</v>
      </c>
      <c r="C1721" s="69" t="s">
        <v>129</v>
      </c>
      <c r="D1721" s="70">
        <v>2</v>
      </c>
    </row>
    <row r="1722" spans="1:4" x14ac:dyDescent="0.25">
      <c r="A1722" s="69" t="s">
        <v>3740</v>
      </c>
      <c r="B1722" s="69" t="s">
        <v>2515</v>
      </c>
      <c r="C1722" s="69" t="s">
        <v>129</v>
      </c>
      <c r="D1722" s="70">
        <v>26.45</v>
      </c>
    </row>
    <row r="1723" spans="1:4" x14ac:dyDescent="0.25">
      <c r="A1723" s="69" t="s">
        <v>3741</v>
      </c>
      <c r="B1723" s="69" t="s">
        <v>3742</v>
      </c>
      <c r="C1723" s="69" t="s">
        <v>129</v>
      </c>
      <c r="D1723" s="70">
        <v>10</v>
      </c>
    </row>
    <row r="1724" spans="1:4" x14ac:dyDescent="0.25">
      <c r="A1724" s="69" t="s">
        <v>3743</v>
      </c>
      <c r="B1724" s="69" t="s">
        <v>2517</v>
      </c>
      <c r="C1724" s="69" t="s">
        <v>129</v>
      </c>
      <c r="D1724" s="70">
        <v>20.149999999999999</v>
      </c>
    </row>
    <row r="1725" spans="1:4" x14ac:dyDescent="0.25">
      <c r="A1725" s="69" t="s">
        <v>3744</v>
      </c>
      <c r="B1725" s="69" t="s">
        <v>3745</v>
      </c>
      <c r="C1725" s="69" t="s">
        <v>129</v>
      </c>
      <c r="D1725" s="70">
        <v>15</v>
      </c>
    </row>
    <row r="1726" spans="1:4" x14ac:dyDescent="0.25">
      <c r="A1726" s="69" t="s">
        <v>3746</v>
      </c>
      <c r="B1726" s="69" t="s">
        <v>3747</v>
      </c>
      <c r="C1726" s="69" t="s">
        <v>129</v>
      </c>
      <c r="D1726" s="70">
        <v>10</v>
      </c>
    </row>
    <row r="1727" spans="1:4" x14ac:dyDescent="0.25">
      <c r="A1727" s="69" t="s">
        <v>3748</v>
      </c>
      <c r="B1727" s="69" t="s">
        <v>3749</v>
      </c>
      <c r="C1727" s="69" t="s">
        <v>129</v>
      </c>
      <c r="D1727" s="70">
        <v>26</v>
      </c>
    </row>
    <row r="1728" spans="1:4" x14ac:dyDescent="0.25">
      <c r="A1728" s="69" t="s">
        <v>3750</v>
      </c>
      <c r="B1728" s="69" t="s">
        <v>3751</v>
      </c>
      <c r="C1728" s="69" t="s">
        <v>129</v>
      </c>
      <c r="D1728" s="70">
        <v>15</v>
      </c>
    </row>
    <row r="1729" spans="1:4" x14ac:dyDescent="0.25">
      <c r="A1729" s="69" t="s">
        <v>3752</v>
      </c>
      <c r="B1729" s="69" t="s">
        <v>3753</v>
      </c>
      <c r="C1729" s="69" t="s">
        <v>129</v>
      </c>
      <c r="D1729" s="70">
        <v>27</v>
      </c>
    </row>
    <row r="1730" spans="1:4" x14ac:dyDescent="0.25">
      <c r="A1730" s="69" t="s">
        <v>3754</v>
      </c>
      <c r="B1730" s="69" t="s">
        <v>3587</v>
      </c>
      <c r="C1730" s="69" t="s">
        <v>1900</v>
      </c>
      <c r="D1730" s="70">
        <v>123</v>
      </c>
    </row>
    <row r="1731" spans="1:4" x14ac:dyDescent="0.25">
      <c r="A1731" s="69" t="s">
        <v>3755</v>
      </c>
      <c r="B1731" s="69" t="s">
        <v>3756</v>
      </c>
      <c r="C1731" s="69" t="s">
        <v>129</v>
      </c>
      <c r="D1731" s="70">
        <v>9</v>
      </c>
    </row>
    <row r="1732" spans="1:4" x14ac:dyDescent="0.25">
      <c r="A1732" s="69" t="s">
        <v>3757</v>
      </c>
      <c r="B1732" s="69" t="s">
        <v>3758</v>
      </c>
      <c r="C1732" s="69" t="s">
        <v>129</v>
      </c>
      <c r="D1732" s="70">
        <v>6</v>
      </c>
    </row>
    <row r="1733" spans="1:4" x14ac:dyDescent="0.25">
      <c r="A1733" s="69" t="s">
        <v>3759</v>
      </c>
      <c r="B1733" s="69" t="s">
        <v>3401</v>
      </c>
      <c r="C1733" s="69" t="s">
        <v>1900</v>
      </c>
      <c r="D1733" s="70">
        <v>58</v>
      </c>
    </row>
    <row r="1734" spans="1:4" x14ac:dyDescent="0.25">
      <c r="A1734" s="69" t="s">
        <v>3760</v>
      </c>
      <c r="B1734" s="69" t="s">
        <v>3761</v>
      </c>
      <c r="C1734" s="69" t="s">
        <v>129</v>
      </c>
      <c r="D1734" s="70">
        <v>23.93</v>
      </c>
    </row>
    <row r="1735" spans="1:4" x14ac:dyDescent="0.25">
      <c r="A1735" s="69" t="s">
        <v>3762</v>
      </c>
      <c r="B1735" s="69" t="s">
        <v>3763</v>
      </c>
      <c r="C1735" s="69" t="s">
        <v>129</v>
      </c>
      <c r="D1735" s="70">
        <v>8</v>
      </c>
    </row>
    <row r="1736" spans="1:4" x14ac:dyDescent="0.25">
      <c r="A1736" s="69" t="s">
        <v>3764</v>
      </c>
      <c r="B1736" s="69" t="s">
        <v>3765</v>
      </c>
      <c r="C1736" s="69" t="s">
        <v>129</v>
      </c>
      <c r="D1736" s="70">
        <v>8</v>
      </c>
    </row>
    <row r="1737" spans="1:4" x14ac:dyDescent="0.25">
      <c r="A1737" s="69" t="s">
        <v>3766</v>
      </c>
      <c r="B1737" s="69" t="s">
        <v>2521</v>
      </c>
      <c r="C1737" s="69" t="s">
        <v>129</v>
      </c>
      <c r="D1737" s="70">
        <v>4</v>
      </c>
    </row>
    <row r="1738" spans="1:4" x14ac:dyDescent="0.25">
      <c r="A1738" s="69" t="s">
        <v>3767</v>
      </c>
      <c r="B1738" s="69" t="s">
        <v>3768</v>
      </c>
      <c r="C1738" s="69" t="s">
        <v>129</v>
      </c>
      <c r="D1738" s="70">
        <v>85.67</v>
      </c>
    </row>
    <row r="1739" spans="1:4" x14ac:dyDescent="0.25">
      <c r="A1739" s="69" t="s">
        <v>3769</v>
      </c>
      <c r="B1739" s="69" t="s">
        <v>3770</v>
      </c>
      <c r="C1739" s="69" t="s">
        <v>129</v>
      </c>
      <c r="D1739" s="70">
        <v>3</v>
      </c>
    </row>
    <row r="1740" spans="1:4" x14ac:dyDescent="0.25">
      <c r="A1740" s="69" t="s">
        <v>3771</v>
      </c>
      <c r="B1740" s="69" t="s">
        <v>3772</v>
      </c>
      <c r="C1740" s="69" t="s">
        <v>3773</v>
      </c>
      <c r="D1740" s="70">
        <v>145</v>
      </c>
    </row>
    <row r="1741" spans="1:4" x14ac:dyDescent="0.25">
      <c r="A1741" s="69" t="s">
        <v>3774</v>
      </c>
      <c r="B1741" s="69" t="s">
        <v>2523</v>
      </c>
      <c r="C1741" s="69" t="s">
        <v>129</v>
      </c>
      <c r="D1741" s="70">
        <v>4</v>
      </c>
    </row>
    <row r="1742" spans="1:4" x14ac:dyDescent="0.25">
      <c r="A1742" s="69" t="s">
        <v>3775</v>
      </c>
      <c r="B1742" s="69" t="s">
        <v>3776</v>
      </c>
      <c r="C1742" s="69" t="s">
        <v>2988</v>
      </c>
      <c r="D1742" s="70">
        <v>45</v>
      </c>
    </row>
    <row r="1743" spans="1:4" x14ac:dyDescent="0.25">
      <c r="A1743" s="69" t="s">
        <v>3777</v>
      </c>
      <c r="B1743" s="69" t="s">
        <v>3778</v>
      </c>
      <c r="C1743" s="69" t="s">
        <v>129</v>
      </c>
      <c r="D1743" s="70">
        <v>39.799999999999997</v>
      </c>
    </row>
    <row r="1744" spans="1:4" x14ac:dyDescent="0.25">
      <c r="A1744" s="69" t="s">
        <v>3779</v>
      </c>
      <c r="B1744" s="69" t="s">
        <v>3780</v>
      </c>
      <c r="C1744" s="69" t="s">
        <v>2988</v>
      </c>
      <c r="D1744" s="70">
        <v>481.2</v>
      </c>
    </row>
    <row r="1745" spans="1:4" x14ac:dyDescent="0.25">
      <c r="A1745" s="69" t="s">
        <v>3781</v>
      </c>
      <c r="B1745" s="69" t="s">
        <v>2531</v>
      </c>
      <c r="C1745" s="69" t="s">
        <v>129</v>
      </c>
      <c r="D1745" s="70">
        <v>15.12</v>
      </c>
    </row>
    <row r="1746" spans="1:4" x14ac:dyDescent="0.25">
      <c r="A1746" s="69" t="s">
        <v>3782</v>
      </c>
      <c r="B1746" s="69" t="s">
        <v>3783</v>
      </c>
      <c r="C1746" s="69" t="s">
        <v>3784</v>
      </c>
      <c r="D1746" s="70">
        <v>45</v>
      </c>
    </row>
    <row r="1747" spans="1:4" x14ac:dyDescent="0.25">
      <c r="A1747" s="69" t="s">
        <v>3785</v>
      </c>
      <c r="B1747" s="69" t="s">
        <v>3786</v>
      </c>
      <c r="C1747" s="69" t="s">
        <v>129</v>
      </c>
      <c r="D1747" s="70">
        <v>4</v>
      </c>
    </row>
    <row r="1748" spans="1:4" x14ac:dyDescent="0.25">
      <c r="A1748" s="69" t="s">
        <v>3787</v>
      </c>
      <c r="B1748" s="69" t="s">
        <v>3788</v>
      </c>
      <c r="C1748" s="69" t="s">
        <v>129</v>
      </c>
      <c r="D1748" s="70">
        <v>8</v>
      </c>
    </row>
    <row r="1749" spans="1:4" x14ac:dyDescent="0.25">
      <c r="A1749" s="69" t="s">
        <v>3789</v>
      </c>
      <c r="B1749" s="69" t="s">
        <v>2533</v>
      </c>
      <c r="C1749" s="69" t="s">
        <v>129</v>
      </c>
      <c r="D1749" s="70">
        <v>5</v>
      </c>
    </row>
    <row r="1750" spans="1:4" x14ac:dyDescent="0.25">
      <c r="A1750" s="69" t="s">
        <v>3790</v>
      </c>
      <c r="B1750" s="69" t="s">
        <v>3791</v>
      </c>
      <c r="C1750" s="69" t="s">
        <v>129</v>
      </c>
      <c r="D1750" s="70">
        <v>8</v>
      </c>
    </row>
    <row r="1751" spans="1:4" x14ac:dyDescent="0.25">
      <c r="A1751" s="69" t="s">
        <v>3792</v>
      </c>
      <c r="B1751" s="69" t="s">
        <v>3793</v>
      </c>
      <c r="C1751" s="69" t="s">
        <v>129</v>
      </c>
      <c r="D1751" s="70">
        <v>4</v>
      </c>
    </row>
    <row r="1752" spans="1:4" x14ac:dyDescent="0.25">
      <c r="A1752" s="69" t="s">
        <v>3794</v>
      </c>
      <c r="B1752" s="69" t="s">
        <v>3795</v>
      </c>
      <c r="C1752" s="69" t="s">
        <v>129</v>
      </c>
      <c r="D1752" s="70">
        <v>4</v>
      </c>
    </row>
    <row r="1753" spans="1:4" x14ac:dyDescent="0.25">
      <c r="A1753" s="69" t="s">
        <v>3796</v>
      </c>
      <c r="B1753" s="69" t="s">
        <v>3797</v>
      </c>
      <c r="C1753" s="69" t="s">
        <v>129</v>
      </c>
      <c r="D1753" s="70">
        <v>13</v>
      </c>
    </row>
    <row r="1754" spans="1:4" x14ac:dyDescent="0.25">
      <c r="A1754" s="69" t="s">
        <v>3798</v>
      </c>
      <c r="B1754" s="69" t="s">
        <v>3799</v>
      </c>
      <c r="C1754" s="69" t="s">
        <v>129</v>
      </c>
      <c r="D1754" s="70">
        <v>17</v>
      </c>
    </row>
    <row r="1755" spans="1:4" x14ac:dyDescent="0.25">
      <c r="A1755" s="69" t="s">
        <v>3800</v>
      </c>
      <c r="B1755" s="69" t="s">
        <v>3801</v>
      </c>
      <c r="C1755" s="69" t="s">
        <v>129</v>
      </c>
      <c r="D1755" s="70">
        <v>4</v>
      </c>
    </row>
    <row r="1756" spans="1:4" x14ac:dyDescent="0.25">
      <c r="A1756" s="69" t="s">
        <v>3802</v>
      </c>
      <c r="B1756" s="69" t="s">
        <v>3803</v>
      </c>
      <c r="C1756" s="69" t="s">
        <v>129</v>
      </c>
      <c r="D1756" s="70">
        <v>7</v>
      </c>
    </row>
    <row r="1757" spans="1:4" x14ac:dyDescent="0.25">
      <c r="A1757" s="69" t="s">
        <v>3804</v>
      </c>
      <c r="B1757" s="69" t="s">
        <v>3805</v>
      </c>
      <c r="C1757" s="69" t="s">
        <v>129</v>
      </c>
      <c r="D1757" s="70">
        <v>4</v>
      </c>
    </row>
    <row r="1758" spans="1:4" x14ac:dyDescent="0.25">
      <c r="A1758" s="69" t="s">
        <v>3806</v>
      </c>
      <c r="B1758" s="69" t="s">
        <v>2537</v>
      </c>
      <c r="C1758" s="69" t="s">
        <v>129</v>
      </c>
      <c r="D1758" s="70">
        <v>16.37</v>
      </c>
    </row>
    <row r="1759" spans="1:4" x14ac:dyDescent="0.25">
      <c r="A1759" s="69" t="s">
        <v>3807</v>
      </c>
      <c r="B1759" s="69" t="s">
        <v>3808</v>
      </c>
      <c r="C1759" s="69" t="s">
        <v>129</v>
      </c>
      <c r="D1759" s="70">
        <v>29</v>
      </c>
    </row>
    <row r="1760" spans="1:4" x14ac:dyDescent="0.25">
      <c r="A1760" s="69" t="s">
        <v>3809</v>
      </c>
      <c r="B1760" s="69" t="s">
        <v>3810</v>
      </c>
      <c r="C1760" s="69" t="s">
        <v>129</v>
      </c>
      <c r="D1760" s="70">
        <v>20</v>
      </c>
    </row>
    <row r="1761" spans="1:4" x14ac:dyDescent="0.25">
      <c r="A1761" s="69" t="s">
        <v>3811</v>
      </c>
      <c r="B1761" s="69" t="s">
        <v>3812</v>
      </c>
      <c r="C1761" s="69" t="s">
        <v>129</v>
      </c>
      <c r="D1761" s="70">
        <v>1561.64</v>
      </c>
    </row>
    <row r="1762" spans="1:4" x14ac:dyDescent="0.25">
      <c r="A1762" s="69" t="s">
        <v>3813</v>
      </c>
      <c r="B1762" s="69" t="s">
        <v>3814</v>
      </c>
      <c r="C1762" s="69" t="s">
        <v>129</v>
      </c>
      <c r="D1762" s="70">
        <v>50</v>
      </c>
    </row>
    <row r="1763" spans="1:4" x14ac:dyDescent="0.25">
      <c r="A1763" s="69" t="s">
        <v>3815</v>
      </c>
      <c r="B1763" s="69" t="s">
        <v>3816</v>
      </c>
      <c r="C1763" s="69" t="s">
        <v>129</v>
      </c>
      <c r="D1763" s="70">
        <v>2</v>
      </c>
    </row>
    <row r="1764" spans="1:4" x14ac:dyDescent="0.25">
      <c r="A1764" s="69" t="s">
        <v>3817</v>
      </c>
      <c r="B1764" s="69" t="s">
        <v>3818</v>
      </c>
      <c r="C1764" s="69" t="s">
        <v>129</v>
      </c>
      <c r="D1764" s="70">
        <v>2</v>
      </c>
    </row>
    <row r="1765" spans="1:4" x14ac:dyDescent="0.25">
      <c r="A1765" s="69" t="s">
        <v>3819</v>
      </c>
      <c r="B1765" s="69" t="s">
        <v>2044</v>
      </c>
      <c r="C1765" s="69" t="s">
        <v>129</v>
      </c>
      <c r="D1765" s="70">
        <v>17.64</v>
      </c>
    </row>
    <row r="1766" spans="1:4" x14ac:dyDescent="0.25">
      <c r="A1766" s="69" t="s">
        <v>3820</v>
      </c>
      <c r="B1766" s="69" t="s">
        <v>3821</v>
      </c>
      <c r="C1766" s="69" t="s">
        <v>129</v>
      </c>
      <c r="D1766" s="70">
        <v>6</v>
      </c>
    </row>
    <row r="1767" spans="1:4" x14ac:dyDescent="0.25">
      <c r="A1767" s="69" t="s">
        <v>3822</v>
      </c>
      <c r="B1767" s="69" t="s">
        <v>3823</v>
      </c>
      <c r="C1767" s="69" t="s">
        <v>129</v>
      </c>
      <c r="D1767" s="70">
        <v>2</v>
      </c>
    </row>
    <row r="1768" spans="1:4" x14ac:dyDescent="0.25">
      <c r="A1768" s="69" t="s">
        <v>3824</v>
      </c>
      <c r="B1768" s="69" t="s">
        <v>3825</v>
      </c>
      <c r="C1768" s="69" t="s">
        <v>129</v>
      </c>
      <c r="D1768" s="70">
        <v>2</v>
      </c>
    </row>
    <row r="1769" spans="1:4" x14ac:dyDescent="0.25">
      <c r="A1769" s="69" t="s">
        <v>3826</v>
      </c>
      <c r="B1769" s="69" t="s">
        <v>3827</v>
      </c>
      <c r="C1769" s="69" t="s">
        <v>129</v>
      </c>
      <c r="D1769" s="70">
        <v>2</v>
      </c>
    </row>
    <row r="1770" spans="1:4" x14ac:dyDescent="0.25">
      <c r="A1770" s="69" t="s">
        <v>3828</v>
      </c>
      <c r="B1770" s="69" t="s">
        <v>3829</v>
      </c>
      <c r="C1770" s="69" t="s">
        <v>129</v>
      </c>
      <c r="D1770" s="70">
        <v>5</v>
      </c>
    </row>
    <row r="1771" spans="1:4" x14ac:dyDescent="0.25">
      <c r="A1771" s="69" t="s">
        <v>3830</v>
      </c>
      <c r="B1771" s="69" t="s">
        <v>3831</v>
      </c>
      <c r="C1771" s="69" t="s">
        <v>129</v>
      </c>
      <c r="D1771" s="70">
        <v>26</v>
      </c>
    </row>
    <row r="1772" spans="1:4" x14ac:dyDescent="0.25">
      <c r="A1772" s="69" t="s">
        <v>3832</v>
      </c>
      <c r="B1772" s="69" t="s">
        <v>1991</v>
      </c>
      <c r="C1772" s="69" t="s">
        <v>129</v>
      </c>
      <c r="D1772" s="70">
        <v>16.37</v>
      </c>
    </row>
    <row r="1773" spans="1:4" x14ac:dyDescent="0.25">
      <c r="A1773" s="69" t="s">
        <v>3833</v>
      </c>
      <c r="B1773" s="69" t="s">
        <v>3834</v>
      </c>
      <c r="C1773" s="69" t="s">
        <v>129</v>
      </c>
      <c r="D1773" s="70">
        <v>5</v>
      </c>
    </row>
    <row r="1774" spans="1:4" x14ac:dyDescent="0.25">
      <c r="A1774" s="69" t="s">
        <v>3835</v>
      </c>
      <c r="B1774" s="69" t="s">
        <v>3836</v>
      </c>
      <c r="C1774" s="69" t="s">
        <v>129</v>
      </c>
      <c r="D1774" s="70">
        <v>4</v>
      </c>
    </row>
    <row r="1775" spans="1:4" x14ac:dyDescent="0.25">
      <c r="A1775" s="69" t="s">
        <v>3837</v>
      </c>
      <c r="B1775" s="69" t="s">
        <v>2946</v>
      </c>
      <c r="C1775" s="69" t="s">
        <v>129</v>
      </c>
      <c r="D1775" s="70">
        <v>16.37</v>
      </c>
    </row>
    <row r="1776" spans="1:4" x14ac:dyDescent="0.25">
      <c r="A1776" s="69" t="s">
        <v>3838</v>
      </c>
      <c r="B1776" s="69" t="s">
        <v>3839</v>
      </c>
      <c r="C1776" s="69" t="s">
        <v>3840</v>
      </c>
      <c r="D1776" s="70">
        <v>45</v>
      </c>
    </row>
    <row r="1777" spans="1:4" x14ac:dyDescent="0.25">
      <c r="A1777" s="69" t="s">
        <v>3841</v>
      </c>
      <c r="B1777" s="69" t="s">
        <v>3842</v>
      </c>
      <c r="C1777" s="69" t="s">
        <v>2988</v>
      </c>
      <c r="D1777" s="70">
        <v>90.7</v>
      </c>
    </row>
    <row r="1778" spans="1:4" x14ac:dyDescent="0.25">
      <c r="A1778" s="69" t="s">
        <v>3843</v>
      </c>
      <c r="B1778" s="69" t="s">
        <v>3844</v>
      </c>
      <c r="C1778" s="69" t="s">
        <v>129</v>
      </c>
      <c r="D1778" s="70">
        <v>4</v>
      </c>
    </row>
    <row r="1779" spans="1:4" x14ac:dyDescent="0.25">
      <c r="A1779" s="69" t="s">
        <v>3845</v>
      </c>
      <c r="B1779" s="69" t="s">
        <v>2543</v>
      </c>
      <c r="C1779" s="69" t="s">
        <v>129</v>
      </c>
      <c r="D1779" s="70">
        <v>16.37</v>
      </c>
    </row>
    <row r="1780" spans="1:4" x14ac:dyDescent="0.25">
      <c r="A1780" s="69" t="s">
        <v>3846</v>
      </c>
      <c r="B1780" s="69" t="s">
        <v>3847</v>
      </c>
      <c r="C1780" s="69" t="s">
        <v>1900</v>
      </c>
      <c r="D1780" s="70">
        <v>54</v>
      </c>
    </row>
    <row r="1781" spans="1:4" x14ac:dyDescent="0.25">
      <c r="A1781" s="69" t="s">
        <v>3848</v>
      </c>
      <c r="B1781" s="69" t="s">
        <v>3849</v>
      </c>
      <c r="C1781" s="69" t="s">
        <v>129</v>
      </c>
      <c r="D1781" s="70">
        <v>2</v>
      </c>
    </row>
    <row r="1782" spans="1:4" x14ac:dyDescent="0.25">
      <c r="A1782" s="69" t="s">
        <v>3850</v>
      </c>
      <c r="B1782" s="69" t="s">
        <v>3851</v>
      </c>
      <c r="C1782" s="69" t="s">
        <v>129</v>
      </c>
      <c r="D1782" s="70">
        <v>21</v>
      </c>
    </row>
    <row r="1783" spans="1:4" x14ac:dyDescent="0.25">
      <c r="A1783" s="69" t="s">
        <v>3852</v>
      </c>
      <c r="B1783" s="69" t="s">
        <v>3696</v>
      </c>
      <c r="C1783" s="69" t="s">
        <v>1900</v>
      </c>
      <c r="D1783" s="70">
        <v>52.91</v>
      </c>
    </row>
    <row r="1784" spans="1:4" x14ac:dyDescent="0.25">
      <c r="A1784" s="69" t="s">
        <v>3853</v>
      </c>
      <c r="B1784" s="69" t="s">
        <v>3854</v>
      </c>
      <c r="C1784" s="69" t="s">
        <v>1900</v>
      </c>
      <c r="D1784" s="70">
        <v>102</v>
      </c>
    </row>
    <row r="1785" spans="1:4" x14ac:dyDescent="0.25">
      <c r="A1785" s="69" t="s">
        <v>3855</v>
      </c>
      <c r="B1785" s="69" t="s">
        <v>2967</v>
      </c>
      <c r="C1785" s="69" t="s">
        <v>129</v>
      </c>
      <c r="D1785" s="70">
        <v>10</v>
      </c>
    </row>
    <row r="1786" spans="1:4" x14ac:dyDescent="0.25">
      <c r="A1786" s="69" t="s">
        <v>3856</v>
      </c>
      <c r="B1786" s="69" t="s">
        <v>3857</v>
      </c>
      <c r="C1786" s="69" t="s">
        <v>129</v>
      </c>
      <c r="D1786" s="70">
        <v>450</v>
      </c>
    </row>
    <row r="1787" spans="1:4" x14ac:dyDescent="0.25">
      <c r="A1787" s="69" t="s">
        <v>3858</v>
      </c>
      <c r="B1787" s="69" t="s">
        <v>2189</v>
      </c>
      <c r="C1787" s="69" t="s">
        <v>129</v>
      </c>
      <c r="D1787" s="70">
        <v>20.2</v>
      </c>
    </row>
    <row r="1788" spans="1:4" x14ac:dyDescent="0.25">
      <c r="A1788" s="69" t="s">
        <v>3859</v>
      </c>
      <c r="B1788" s="69" t="s">
        <v>2545</v>
      </c>
      <c r="C1788" s="69" t="s">
        <v>129</v>
      </c>
      <c r="D1788" s="70">
        <v>26.45</v>
      </c>
    </row>
    <row r="1789" spans="1:4" x14ac:dyDescent="0.25">
      <c r="A1789" s="69" t="s">
        <v>3860</v>
      </c>
      <c r="B1789" s="69" t="s">
        <v>1945</v>
      </c>
      <c r="C1789" s="69" t="s">
        <v>129</v>
      </c>
      <c r="D1789" s="70">
        <v>19</v>
      </c>
    </row>
    <row r="1790" spans="1:4" x14ac:dyDescent="0.25">
      <c r="A1790" s="69" t="s">
        <v>3861</v>
      </c>
      <c r="B1790" s="69" t="s">
        <v>1939</v>
      </c>
      <c r="C1790" s="69" t="s">
        <v>129</v>
      </c>
      <c r="D1790" s="70">
        <v>3</v>
      </c>
    </row>
    <row r="1791" spans="1:4" x14ac:dyDescent="0.25">
      <c r="A1791" s="69" t="s">
        <v>3862</v>
      </c>
      <c r="B1791" s="69" t="s">
        <v>1943</v>
      </c>
      <c r="C1791" s="69" t="s">
        <v>129</v>
      </c>
      <c r="D1791" s="70">
        <v>3</v>
      </c>
    </row>
    <row r="1792" spans="1:4" x14ac:dyDescent="0.25">
      <c r="A1792" s="69" t="s">
        <v>3863</v>
      </c>
      <c r="B1792" s="69" t="s">
        <v>3864</v>
      </c>
      <c r="C1792" s="69" t="s">
        <v>129</v>
      </c>
      <c r="D1792" s="70">
        <v>10</v>
      </c>
    </row>
    <row r="1793" spans="1:4" x14ac:dyDescent="0.25">
      <c r="A1793" s="69" t="s">
        <v>3865</v>
      </c>
      <c r="B1793" s="69" t="s">
        <v>2551</v>
      </c>
      <c r="C1793" s="69" t="s">
        <v>129</v>
      </c>
      <c r="D1793" s="70">
        <v>17.64</v>
      </c>
    </row>
    <row r="1794" spans="1:4" x14ac:dyDescent="0.25">
      <c r="A1794" s="69" t="s">
        <v>3866</v>
      </c>
      <c r="B1794" s="69" t="s">
        <v>3867</v>
      </c>
      <c r="C1794" s="69" t="s">
        <v>129</v>
      </c>
      <c r="D1794" s="70">
        <v>4</v>
      </c>
    </row>
    <row r="1795" spans="1:4" x14ac:dyDescent="0.25">
      <c r="A1795" s="69" t="s">
        <v>3868</v>
      </c>
      <c r="B1795" s="69" t="s">
        <v>1979</v>
      </c>
      <c r="C1795" s="69" t="s">
        <v>129</v>
      </c>
      <c r="D1795" s="70">
        <v>16.37</v>
      </c>
    </row>
    <row r="1796" spans="1:4" x14ac:dyDescent="0.25">
      <c r="A1796" s="69" t="s">
        <v>3869</v>
      </c>
      <c r="B1796" s="69" t="s">
        <v>3870</v>
      </c>
      <c r="C1796" s="69" t="s">
        <v>3871</v>
      </c>
      <c r="D1796" s="70">
        <v>163.76</v>
      </c>
    </row>
    <row r="1797" spans="1:4" x14ac:dyDescent="0.25">
      <c r="A1797" s="69" t="s">
        <v>3872</v>
      </c>
      <c r="B1797" s="69" t="s">
        <v>2557</v>
      </c>
      <c r="C1797" s="69" t="s">
        <v>129</v>
      </c>
      <c r="D1797" s="70">
        <v>10</v>
      </c>
    </row>
    <row r="1798" spans="1:4" x14ac:dyDescent="0.25">
      <c r="A1798" s="69" t="s">
        <v>3873</v>
      </c>
      <c r="B1798" s="69" t="s">
        <v>3874</v>
      </c>
      <c r="C1798" s="69" t="s">
        <v>129</v>
      </c>
      <c r="D1798" s="70">
        <v>8</v>
      </c>
    </row>
    <row r="1799" spans="1:4" x14ac:dyDescent="0.25">
      <c r="A1799" s="69" t="s">
        <v>3875</v>
      </c>
      <c r="B1799" s="69" t="s">
        <v>3876</v>
      </c>
      <c r="C1799" s="69" t="s">
        <v>3877</v>
      </c>
      <c r="D1799" s="70">
        <v>122.19</v>
      </c>
    </row>
    <row r="1800" spans="1:4" x14ac:dyDescent="0.25">
      <c r="A1800" s="69" t="s">
        <v>3878</v>
      </c>
      <c r="B1800" s="69" t="s">
        <v>2555</v>
      </c>
      <c r="C1800" s="69" t="s">
        <v>129</v>
      </c>
      <c r="D1800" s="70">
        <v>10</v>
      </c>
    </row>
    <row r="1801" spans="1:4" x14ac:dyDescent="0.25">
      <c r="A1801" s="69" t="s">
        <v>3879</v>
      </c>
      <c r="B1801" s="69" t="s">
        <v>2553</v>
      </c>
      <c r="C1801" s="69" t="s">
        <v>129</v>
      </c>
      <c r="D1801" s="70">
        <v>10</v>
      </c>
    </row>
    <row r="1802" spans="1:4" x14ac:dyDescent="0.25">
      <c r="A1802" s="69" t="s">
        <v>3880</v>
      </c>
      <c r="B1802" s="69" t="s">
        <v>3881</v>
      </c>
      <c r="C1802" s="69" t="s">
        <v>129</v>
      </c>
      <c r="D1802" s="70">
        <v>7</v>
      </c>
    </row>
    <row r="1803" spans="1:4" x14ac:dyDescent="0.25">
      <c r="A1803" s="69" t="s">
        <v>3882</v>
      </c>
      <c r="B1803" s="69" t="s">
        <v>3883</v>
      </c>
      <c r="C1803" s="69" t="s">
        <v>1900</v>
      </c>
      <c r="D1803" s="70">
        <v>10684</v>
      </c>
    </row>
    <row r="1804" spans="1:4" x14ac:dyDescent="0.25">
      <c r="A1804" s="69" t="s">
        <v>3884</v>
      </c>
      <c r="B1804" s="69" t="s">
        <v>3885</v>
      </c>
      <c r="C1804" s="69" t="s">
        <v>129</v>
      </c>
      <c r="D1804" s="70">
        <v>2</v>
      </c>
    </row>
    <row r="1805" spans="1:4" x14ac:dyDescent="0.25">
      <c r="A1805" s="69" t="s">
        <v>3886</v>
      </c>
      <c r="B1805" s="69" t="s">
        <v>3887</v>
      </c>
      <c r="C1805" s="69" t="s">
        <v>3773</v>
      </c>
      <c r="D1805" s="70">
        <v>54.17</v>
      </c>
    </row>
    <row r="1806" spans="1:4" x14ac:dyDescent="0.25">
      <c r="A1806" s="69" t="s">
        <v>3888</v>
      </c>
      <c r="B1806" s="69" t="s">
        <v>1915</v>
      </c>
      <c r="C1806" s="69" t="s">
        <v>129</v>
      </c>
      <c r="D1806" s="70">
        <v>2</v>
      </c>
    </row>
    <row r="1807" spans="1:4" x14ac:dyDescent="0.25">
      <c r="A1807" s="69" t="s">
        <v>3889</v>
      </c>
      <c r="B1807" s="69" t="s">
        <v>3890</v>
      </c>
      <c r="C1807" s="69" t="s">
        <v>129</v>
      </c>
      <c r="D1807" s="70">
        <v>113</v>
      </c>
    </row>
    <row r="1808" spans="1:4" x14ac:dyDescent="0.25">
      <c r="A1808" s="69" t="s">
        <v>3891</v>
      </c>
      <c r="B1808" s="69" t="s">
        <v>3892</v>
      </c>
      <c r="C1808" s="69" t="s">
        <v>129</v>
      </c>
      <c r="D1808" s="70">
        <v>91</v>
      </c>
    </row>
    <row r="1809" spans="1:4" x14ac:dyDescent="0.25">
      <c r="A1809" s="69" t="s">
        <v>3893</v>
      </c>
      <c r="B1809" s="69" t="s">
        <v>3894</v>
      </c>
      <c r="C1809" s="69" t="s">
        <v>129</v>
      </c>
      <c r="D1809" s="70">
        <v>98</v>
      </c>
    </row>
    <row r="1810" spans="1:4" x14ac:dyDescent="0.25">
      <c r="A1810" s="69" t="s">
        <v>3895</v>
      </c>
      <c r="B1810" s="69" t="s">
        <v>3896</v>
      </c>
      <c r="C1810" s="69" t="s">
        <v>3897</v>
      </c>
      <c r="D1810" s="70">
        <v>110.85</v>
      </c>
    </row>
    <row r="1811" spans="1:4" x14ac:dyDescent="0.25">
      <c r="A1811" s="69" t="s">
        <v>3898</v>
      </c>
      <c r="B1811" s="69" t="s">
        <v>3899</v>
      </c>
      <c r="C1811" s="69" t="s">
        <v>2010</v>
      </c>
      <c r="D1811" s="70">
        <v>1185</v>
      </c>
    </row>
    <row r="1812" spans="1:4" x14ac:dyDescent="0.25">
      <c r="A1812" s="69" t="s">
        <v>3900</v>
      </c>
      <c r="B1812" s="69" t="s">
        <v>3901</v>
      </c>
      <c r="C1812" s="69" t="s">
        <v>3902</v>
      </c>
      <c r="D1812" s="70">
        <v>124.71</v>
      </c>
    </row>
    <row r="1813" spans="1:4" x14ac:dyDescent="0.25">
      <c r="A1813" s="69" t="s">
        <v>3903</v>
      </c>
      <c r="B1813" s="69" t="s">
        <v>3904</v>
      </c>
      <c r="C1813" s="69" t="s">
        <v>3902</v>
      </c>
      <c r="D1813" s="70">
        <v>129</v>
      </c>
    </row>
    <row r="1814" spans="1:4" x14ac:dyDescent="0.25">
      <c r="A1814" s="69" t="s">
        <v>3905</v>
      </c>
      <c r="B1814" s="69" t="s">
        <v>2577</v>
      </c>
      <c r="C1814" s="69" t="s">
        <v>129</v>
      </c>
      <c r="D1814" s="70">
        <v>17.64</v>
      </c>
    </row>
    <row r="1815" spans="1:4" x14ac:dyDescent="0.25">
      <c r="A1815" s="69" t="s">
        <v>3906</v>
      </c>
      <c r="B1815" s="69" t="s">
        <v>3907</v>
      </c>
      <c r="C1815" s="69" t="s">
        <v>129</v>
      </c>
      <c r="D1815" s="70">
        <v>10</v>
      </c>
    </row>
    <row r="1816" spans="1:4" x14ac:dyDescent="0.25">
      <c r="A1816" s="69" t="s">
        <v>3908</v>
      </c>
      <c r="B1816" s="69" t="s">
        <v>3909</v>
      </c>
      <c r="C1816" s="69" t="s">
        <v>129</v>
      </c>
      <c r="D1816" s="70">
        <v>17</v>
      </c>
    </row>
    <row r="1817" spans="1:4" x14ac:dyDescent="0.25">
      <c r="A1817" s="69" t="s">
        <v>3910</v>
      </c>
      <c r="B1817" s="69" t="s">
        <v>2593</v>
      </c>
      <c r="C1817" s="69" t="s">
        <v>129</v>
      </c>
      <c r="D1817" s="70">
        <v>18.899999999999999</v>
      </c>
    </row>
    <row r="1818" spans="1:4" x14ac:dyDescent="0.25">
      <c r="A1818" s="69" t="s">
        <v>3911</v>
      </c>
      <c r="B1818" s="69" t="s">
        <v>3912</v>
      </c>
      <c r="C1818" s="69" t="s">
        <v>129</v>
      </c>
      <c r="D1818" s="70">
        <v>10</v>
      </c>
    </row>
    <row r="1819" spans="1:4" x14ac:dyDescent="0.25">
      <c r="A1819" s="69" t="s">
        <v>3913</v>
      </c>
      <c r="B1819" s="69" t="s">
        <v>2050</v>
      </c>
      <c r="C1819" s="69" t="s">
        <v>129</v>
      </c>
      <c r="D1819" s="70">
        <v>3.5</v>
      </c>
    </row>
    <row r="1820" spans="1:4" x14ac:dyDescent="0.25">
      <c r="A1820" s="69" t="s">
        <v>3914</v>
      </c>
      <c r="B1820" s="69" t="s">
        <v>2573</v>
      </c>
      <c r="C1820" s="69" t="s">
        <v>129</v>
      </c>
      <c r="D1820" s="70">
        <v>10</v>
      </c>
    </row>
    <row r="1821" spans="1:4" x14ac:dyDescent="0.25">
      <c r="A1821" s="69" t="s">
        <v>3915</v>
      </c>
      <c r="B1821" s="69" t="s">
        <v>2575</v>
      </c>
      <c r="C1821" s="69" t="s">
        <v>129</v>
      </c>
      <c r="D1821" s="70">
        <v>10</v>
      </c>
    </row>
    <row r="1822" spans="1:4" x14ac:dyDescent="0.25">
      <c r="A1822" s="69" t="s">
        <v>3916</v>
      </c>
      <c r="B1822" s="69" t="s">
        <v>3917</v>
      </c>
      <c r="C1822" s="69" t="s">
        <v>129</v>
      </c>
      <c r="D1822" s="70">
        <v>8</v>
      </c>
    </row>
    <row r="1823" spans="1:4" x14ac:dyDescent="0.25">
      <c r="A1823" s="69" t="s">
        <v>3918</v>
      </c>
      <c r="B1823" s="69" t="s">
        <v>3919</v>
      </c>
      <c r="C1823" s="69" t="s">
        <v>1900</v>
      </c>
      <c r="D1823" s="70">
        <v>100</v>
      </c>
    </row>
    <row r="1824" spans="1:4" x14ac:dyDescent="0.25">
      <c r="A1824" s="69" t="s">
        <v>3920</v>
      </c>
      <c r="B1824" s="69" t="s">
        <v>2052</v>
      </c>
      <c r="C1824" s="69" t="s">
        <v>129</v>
      </c>
      <c r="D1824" s="70">
        <v>8</v>
      </c>
    </row>
    <row r="1825" spans="1:4" x14ac:dyDescent="0.25">
      <c r="A1825" s="69" t="s">
        <v>3921</v>
      </c>
      <c r="B1825" s="69" t="s">
        <v>3922</v>
      </c>
      <c r="C1825" s="69" t="s">
        <v>129</v>
      </c>
      <c r="D1825" s="70">
        <v>43</v>
      </c>
    </row>
    <row r="1826" spans="1:4" x14ac:dyDescent="0.25">
      <c r="A1826" s="69" t="s">
        <v>3923</v>
      </c>
      <c r="B1826" s="69" t="s">
        <v>3924</v>
      </c>
      <c r="C1826" s="69" t="s">
        <v>3925</v>
      </c>
      <c r="D1826" s="70">
        <v>66.77</v>
      </c>
    </row>
    <row r="1827" spans="1:4" x14ac:dyDescent="0.25">
      <c r="A1827" s="69" t="s">
        <v>3926</v>
      </c>
      <c r="B1827" s="69" t="s">
        <v>3927</v>
      </c>
      <c r="C1827" s="69" t="s">
        <v>3928</v>
      </c>
      <c r="D1827" s="70">
        <v>89.43</v>
      </c>
    </row>
    <row r="1828" spans="1:4" x14ac:dyDescent="0.25">
      <c r="A1828" s="69" t="s">
        <v>3929</v>
      </c>
      <c r="B1828" s="69" t="s">
        <v>3930</v>
      </c>
      <c r="C1828" s="69" t="s">
        <v>129</v>
      </c>
      <c r="D1828" s="70">
        <v>14</v>
      </c>
    </row>
    <row r="1829" spans="1:4" x14ac:dyDescent="0.25">
      <c r="A1829" s="69" t="s">
        <v>3931</v>
      </c>
      <c r="B1829" s="69" t="s">
        <v>2559</v>
      </c>
      <c r="C1829" s="69" t="s">
        <v>129</v>
      </c>
      <c r="D1829" s="70">
        <v>17.440000000000001</v>
      </c>
    </row>
    <row r="1830" spans="1:4" x14ac:dyDescent="0.25">
      <c r="A1830" s="69" t="s">
        <v>3932</v>
      </c>
      <c r="B1830" s="69" t="s">
        <v>3933</v>
      </c>
      <c r="C1830" s="69" t="s">
        <v>2988</v>
      </c>
      <c r="D1830" s="70">
        <v>210.37</v>
      </c>
    </row>
    <row r="1831" spans="1:4" x14ac:dyDescent="0.25">
      <c r="A1831" s="69" t="s">
        <v>3934</v>
      </c>
      <c r="B1831" s="69" t="s">
        <v>3935</v>
      </c>
      <c r="C1831" s="69" t="s">
        <v>129</v>
      </c>
      <c r="D1831" s="70">
        <v>10</v>
      </c>
    </row>
    <row r="1832" spans="1:4" x14ac:dyDescent="0.25">
      <c r="A1832" s="69" t="s">
        <v>3936</v>
      </c>
      <c r="B1832" s="69" t="s">
        <v>3937</v>
      </c>
      <c r="C1832" s="69" t="s">
        <v>2782</v>
      </c>
      <c r="D1832" s="70">
        <v>49.13</v>
      </c>
    </row>
    <row r="1833" spans="1:4" x14ac:dyDescent="0.25">
      <c r="A1833" s="69" t="s">
        <v>3938</v>
      </c>
      <c r="B1833" s="69" t="s">
        <v>2561</v>
      </c>
      <c r="C1833" s="69" t="s">
        <v>129</v>
      </c>
      <c r="D1833" s="70">
        <v>15.12</v>
      </c>
    </row>
    <row r="1834" spans="1:4" x14ac:dyDescent="0.25">
      <c r="A1834" s="69" t="s">
        <v>3939</v>
      </c>
      <c r="B1834" s="69" t="s">
        <v>2939</v>
      </c>
      <c r="C1834" s="69" t="s">
        <v>129</v>
      </c>
      <c r="D1834" s="70">
        <v>18.899999999999999</v>
      </c>
    </row>
    <row r="1835" spans="1:4" x14ac:dyDescent="0.25">
      <c r="A1835" s="69" t="s">
        <v>3940</v>
      </c>
      <c r="B1835" s="69" t="s">
        <v>3941</v>
      </c>
      <c r="C1835" s="69" t="s">
        <v>129</v>
      </c>
      <c r="D1835" s="70">
        <v>7</v>
      </c>
    </row>
    <row r="1836" spans="1:4" x14ac:dyDescent="0.25">
      <c r="A1836" s="69" t="s">
        <v>3942</v>
      </c>
      <c r="B1836" s="69" t="s">
        <v>3943</v>
      </c>
      <c r="C1836" s="69" t="s">
        <v>3944</v>
      </c>
      <c r="D1836" s="70">
        <v>44.09</v>
      </c>
    </row>
    <row r="1837" spans="1:4" x14ac:dyDescent="0.25">
      <c r="A1837" s="69" t="s">
        <v>3945</v>
      </c>
      <c r="B1837" s="69" t="s">
        <v>3946</v>
      </c>
      <c r="C1837" s="69" t="s">
        <v>129</v>
      </c>
      <c r="D1837" s="70">
        <v>11</v>
      </c>
    </row>
    <row r="1838" spans="1:4" x14ac:dyDescent="0.25">
      <c r="A1838" s="69" t="s">
        <v>3947</v>
      </c>
      <c r="B1838" s="69" t="s">
        <v>3948</v>
      </c>
      <c r="C1838" s="69" t="s">
        <v>129</v>
      </c>
      <c r="D1838" s="70">
        <v>4</v>
      </c>
    </row>
    <row r="1839" spans="1:4" x14ac:dyDescent="0.25">
      <c r="A1839" s="69" t="s">
        <v>3949</v>
      </c>
      <c r="B1839" s="69" t="s">
        <v>3950</v>
      </c>
      <c r="C1839" s="69" t="s">
        <v>129</v>
      </c>
      <c r="D1839" s="70">
        <v>3</v>
      </c>
    </row>
    <row r="1840" spans="1:4" x14ac:dyDescent="0.25">
      <c r="A1840" s="69" t="s">
        <v>3951</v>
      </c>
      <c r="B1840" s="69" t="s">
        <v>3952</v>
      </c>
      <c r="C1840" s="69" t="s">
        <v>129</v>
      </c>
      <c r="D1840" s="70">
        <v>2</v>
      </c>
    </row>
    <row r="1841" spans="1:4" x14ac:dyDescent="0.25">
      <c r="A1841" s="69" t="s">
        <v>3953</v>
      </c>
      <c r="B1841" s="69" t="s">
        <v>2495</v>
      </c>
      <c r="C1841" s="69" t="s">
        <v>129</v>
      </c>
      <c r="D1841" s="70">
        <v>18.899999999999999</v>
      </c>
    </row>
    <row r="1842" spans="1:4" x14ac:dyDescent="0.25">
      <c r="A1842" s="69" t="s">
        <v>3954</v>
      </c>
      <c r="B1842" s="69" t="s">
        <v>3735</v>
      </c>
      <c r="C1842" s="69" t="s">
        <v>129</v>
      </c>
      <c r="D1842" s="70">
        <v>3</v>
      </c>
    </row>
    <row r="1843" spans="1:4" x14ac:dyDescent="0.25">
      <c r="A1843" s="69" t="s">
        <v>3955</v>
      </c>
      <c r="B1843" s="69" t="s">
        <v>2840</v>
      </c>
      <c r="C1843" s="69" t="s">
        <v>2843</v>
      </c>
      <c r="D1843" s="70">
        <v>1043.04</v>
      </c>
    </row>
    <row r="1844" spans="1:4" x14ac:dyDescent="0.25">
      <c r="A1844" s="69" t="s">
        <v>3956</v>
      </c>
      <c r="B1844" s="69" t="s">
        <v>2842</v>
      </c>
      <c r="C1844" s="69" t="s">
        <v>2843</v>
      </c>
      <c r="D1844" s="70">
        <v>45</v>
      </c>
    </row>
    <row r="1845" spans="1:4" x14ac:dyDescent="0.25">
      <c r="A1845" s="69" t="s">
        <v>3957</v>
      </c>
      <c r="B1845" s="69" t="s">
        <v>3958</v>
      </c>
      <c r="C1845" s="69" t="s">
        <v>2843</v>
      </c>
      <c r="D1845" s="70">
        <v>209.11</v>
      </c>
    </row>
    <row r="1846" spans="1:4" x14ac:dyDescent="0.25">
      <c r="A1846" s="69" t="s">
        <v>3959</v>
      </c>
      <c r="B1846" s="69" t="s">
        <v>2834</v>
      </c>
      <c r="C1846" s="69" t="s">
        <v>3960</v>
      </c>
      <c r="D1846" s="70">
        <v>290</v>
      </c>
    </row>
    <row r="1847" spans="1:4" x14ac:dyDescent="0.25">
      <c r="A1847" s="69" t="s">
        <v>3961</v>
      </c>
      <c r="B1847" s="69" t="s">
        <v>2853</v>
      </c>
      <c r="C1847" s="69" t="s">
        <v>3960</v>
      </c>
      <c r="D1847" s="70">
        <v>275.88</v>
      </c>
    </row>
    <row r="1848" spans="1:4" x14ac:dyDescent="0.25">
      <c r="A1848" s="69" t="s">
        <v>3962</v>
      </c>
      <c r="B1848" s="69" t="s">
        <v>3963</v>
      </c>
      <c r="C1848" s="69" t="s">
        <v>129</v>
      </c>
      <c r="D1848" s="70">
        <v>7</v>
      </c>
    </row>
    <row r="1849" spans="1:4" x14ac:dyDescent="0.25">
      <c r="A1849" s="69" t="s">
        <v>3964</v>
      </c>
      <c r="B1849" s="69" t="s">
        <v>2870</v>
      </c>
      <c r="C1849" s="69" t="s">
        <v>2868</v>
      </c>
      <c r="D1849" s="70">
        <v>111</v>
      </c>
    </row>
    <row r="1850" spans="1:4" x14ac:dyDescent="0.25">
      <c r="A1850" s="69" t="s">
        <v>3965</v>
      </c>
      <c r="B1850" s="69" t="s">
        <v>3966</v>
      </c>
      <c r="C1850" s="69" t="s">
        <v>129</v>
      </c>
      <c r="D1850" s="70">
        <v>4</v>
      </c>
    </row>
    <row r="1851" spans="1:4" x14ac:dyDescent="0.25">
      <c r="A1851" s="69" t="s">
        <v>3967</v>
      </c>
      <c r="B1851" s="69" t="s">
        <v>3968</v>
      </c>
      <c r="C1851" s="69" t="s">
        <v>1900</v>
      </c>
      <c r="D1851" s="70">
        <v>100</v>
      </c>
    </row>
    <row r="1852" spans="1:4" x14ac:dyDescent="0.25">
      <c r="A1852" s="69" t="s">
        <v>3969</v>
      </c>
      <c r="B1852" s="69" t="s">
        <v>3970</v>
      </c>
      <c r="C1852" s="69" t="s">
        <v>1900</v>
      </c>
      <c r="D1852" s="70">
        <v>108</v>
      </c>
    </row>
    <row r="1853" spans="1:4" x14ac:dyDescent="0.25">
      <c r="A1853" s="69" t="s">
        <v>3971</v>
      </c>
      <c r="B1853" s="69" t="s">
        <v>3972</v>
      </c>
      <c r="C1853" s="69" t="s">
        <v>129</v>
      </c>
      <c r="D1853" s="70">
        <v>9</v>
      </c>
    </row>
    <row r="1854" spans="1:4" x14ac:dyDescent="0.25">
      <c r="A1854" s="69" t="s">
        <v>3973</v>
      </c>
      <c r="B1854" s="69" t="s">
        <v>2565</v>
      </c>
      <c r="C1854" s="69" t="s">
        <v>129</v>
      </c>
      <c r="D1854" s="70">
        <v>17.64</v>
      </c>
    </row>
    <row r="1855" spans="1:4" x14ac:dyDescent="0.25">
      <c r="A1855" s="69" t="s">
        <v>3974</v>
      </c>
      <c r="B1855" s="69" t="s">
        <v>2567</v>
      </c>
      <c r="C1855" s="69" t="s">
        <v>129</v>
      </c>
      <c r="D1855" s="70">
        <v>17.64</v>
      </c>
    </row>
    <row r="1856" spans="1:4" x14ac:dyDescent="0.25">
      <c r="A1856" s="69" t="s">
        <v>3975</v>
      </c>
      <c r="B1856" s="69" t="s">
        <v>3976</v>
      </c>
      <c r="C1856" s="69" t="s">
        <v>1900</v>
      </c>
      <c r="D1856" s="70">
        <v>86</v>
      </c>
    </row>
    <row r="1857" spans="1:4" x14ac:dyDescent="0.25">
      <c r="A1857" s="69" t="s">
        <v>3977</v>
      </c>
      <c r="B1857" s="69" t="s">
        <v>3978</v>
      </c>
      <c r="C1857" s="69" t="s">
        <v>2988</v>
      </c>
      <c r="D1857" s="70">
        <v>78.11</v>
      </c>
    </row>
    <row r="1858" spans="1:4" x14ac:dyDescent="0.25">
      <c r="A1858" s="69" t="s">
        <v>3979</v>
      </c>
      <c r="B1858" s="69" t="s">
        <v>3980</v>
      </c>
      <c r="C1858" s="69" t="s">
        <v>129</v>
      </c>
      <c r="D1858" s="70">
        <v>4</v>
      </c>
    </row>
    <row r="1859" spans="1:4" x14ac:dyDescent="0.25">
      <c r="A1859" s="69" t="s">
        <v>3981</v>
      </c>
      <c r="B1859" s="69" t="s">
        <v>2569</v>
      </c>
      <c r="C1859" s="69" t="s">
        <v>129</v>
      </c>
      <c r="D1859" s="70">
        <v>15.12</v>
      </c>
    </row>
    <row r="1860" spans="1:4" x14ac:dyDescent="0.25">
      <c r="A1860" s="69" t="s">
        <v>3982</v>
      </c>
      <c r="B1860" s="69" t="s">
        <v>3983</v>
      </c>
      <c r="C1860" s="69" t="s">
        <v>129</v>
      </c>
      <c r="D1860" s="70">
        <v>75</v>
      </c>
    </row>
    <row r="1861" spans="1:4" x14ac:dyDescent="0.25">
      <c r="A1861" s="69" t="s">
        <v>3984</v>
      </c>
      <c r="B1861" s="69" t="s">
        <v>3985</v>
      </c>
      <c r="C1861" s="69" t="s">
        <v>129</v>
      </c>
      <c r="D1861" s="70">
        <v>75</v>
      </c>
    </row>
    <row r="1862" spans="1:4" x14ac:dyDescent="0.25">
      <c r="A1862" s="69" t="s">
        <v>3986</v>
      </c>
      <c r="B1862" s="69" t="s">
        <v>3987</v>
      </c>
      <c r="C1862" s="69" t="s">
        <v>129</v>
      </c>
      <c r="D1862" s="70">
        <v>249.76</v>
      </c>
    </row>
    <row r="1863" spans="1:4" x14ac:dyDescent="0.25">
      <c r="A1863" s="69" t="s">
        <v>3988</v>
      </c>
      <c r="B1863" s="69" t="s">
        <v>3989</v>
      </c>
      <c r="C1863" s="69" t="s">
        <v>129</v>
      </c>
      <c r="D1863" s="70">
        <v>105.88</v>
      </c>
    </row>
    <row r="1864" spans="1:4" x14ac:dyDescent="0.25">
      <c r="A1864" s="69" t="s">
        <v>3990</v>
      </c>
      <c r="B1864" s="69" t="s">
        <v>3991</v>
      </c>
      <c r="C1864" s="69" t="s">
        <v>3992</v>
      </c>
      <c r="D1864" s="70">
        <v>204.08</v>
      </c>
    </row>
    <row r="1865" spans="1:4" x14ac:dyDescent="0.25">
      <c r="A1865" s="69" t="s">
        <v>3993</v>
      </c>
      <c r="B1865" s="69" t="s">
        <v>3994</v>
      </c>
      <c r="C1865" s="69" t="s">
        <v>129</v>
      </c>
      <c r="D1865" s="70">
        <v>296.08</v>
      </c>
    </row>
    <row r="1866" spans="1:4" x14ac:dyDescent="0.25">
      <c r="A1866" s="69" t="s">
        <v>3995</v>
      </c>
      <c r="B1866" s="69" t="s">
        <v>3996</v>
      </c>
      <c r="C1866" s="69" t="s">
        <v>129</v>
      </c>
      <c r="D1866" s="70">
        <v>3</v>
      </c>
    </row>
    <row r="1867" spans="1:4" x14ac:dyDescent="0.25">
      <c r="A1867" s="69" t="s">
        <v>3997</v>
      </c>
      <c r="B1867" s="69" t="s">
        <v>3998</v>
      </c>
      <c r="C1867" s="69" t="s">
        <v>129</v>
      </c>
      <c r="D1867" s="70">
        <v>231.8</v>
      </c>
    </row>
    <row r="1868" spans="1:4" x14ac:dyDescent="0.25">
      <c r="A1868" s="69" t="s">
        <v>3999</v>
      </c>
      <c r="B1868" s="69" t="s">
        <v>4000</v>
      </c>
      <c r="C1868" s="69" t="s">
        <v>4001</v>
      </c>
      <c r="D1868" s="70">
        <v>140</v>
      </c>
    </row>
    <row r="1869" spans="1:4" x14ac:dyDescent="0.25">
      <c r="A1869" s="69" t="s">
        <v>4002</v>
      </c>
      <c r="B1869" s="69" t="s">
        <v>4003</v>
      </c>
      <c r="C1869" s="69" t="s">
        <v>129</v>
      </c>
      <c r="D1869" s="70">
        <v>12</v>
      </c>
    </row>
    <row r="1870" spans="1:4" x14ac:dyDescent="0.25">
      <c r="A1870" s="69" t="s">
        <v>4004</v>
      </c>
      <c r="B1870" s="69" t="s">
        <v>2571</v>
      </c>
      <c r="C1870" s="69" t="s">
        <v>129</v>
      </c>
      <c r="D1870" s="70">
        <v>20.149999999999999</v>
      </c>
    </row>
    <row r="1871" spans="1:4" x14ac:dyDescent="0.25">
      <c r="A1871" s="69" t="s">
        <v>4005</v>
      </c>
      <c r="B1871" s="69" t="s">
        <v>4006</v>
      </c>
      <c r="C1871" s="69" t="s">
        <v>129</v>
      </c>
      <c r="D1871" s="70">
        <v>21</v>
      </c>
    </row>
    <row r="1872" spans="1:4" x14ac:dyDescent="0.25">
      <c r="A1872" s="69" t="s">
        <v>4007</v>
      </c>
      <c r="B1872" s="69" t="s">
        <v>4008</v>
      </c>
      <c r="C1872" s="69" t="s">
        <v>129</v>
      </c>
      <c r="D1872" s="70">
        <v>17</v>
      </c>
    </row>
    <row r="1873" spans="1:4" x14ac:dyDescent="0.25">
      <c r="A1873" s="69" t="s">
        <v>4009</v>
      </c>
      <c r="B1873" s="69" t="s">
        <v>4010</v>
      </c>
      <c r="C1873" s="69" t="s">
        <v>129</v>
      </c>
      <c r="D1873" s="70">
        <v>669</v>
      </c>
    </row>
    <row r="1874" spans="1:4" x14ac:dyDescent="0.25">
      <c r="A1874" s="69" t="s">
        <v>4011</v>
      </c>
      <c r="B1874" s="69" t="s">
        <v>4012</v>
      </c>
      <c r="C1874" s="69" t="s">
        <v>129</v>
      </c>
      <c r="D1874" s="70">
        <v>17</v>
      </c>
    </row>
    <row r="1875" spans="1:4" x14ac:dyDescent="0.25">
      <c r="A1875" s="69" t="s">
        <v>4013</v>
      </c>
      <c r="B1875" s="69" t="s">
        <v>4014</v>
      </c>
      <c r="C1875" s="69" t="s">
        <v>129</v>
      </c>
      <c r="D1875" s="70">
        <v>3</v>
      </c>
    </row>
    <row r="1876" spans="1:4" x14ac:dyDescent="0.25">
      <c r="A1876" s="69" t="s">
        <v>4015</v>
      </c>
      <c r="B1876" s="69" t="s">
        <v>4016</v>
      </c>
      <c r="C1876" s="69" t="s">
        <v>129</v>
      </c>
      <c r="D1876" s="70">
        <v>5</v>
      </c>
    </row>
    <row r="1877" spans="1:4" x14ac:dyDescent="0.25">
      <c r="A1877" s="69" t="s">
        <v>4017</v>
      </c>
      <c r="B1877" s="69" t="s">
        <v>4018</v>
      </c>
      <c r="C1877" s="69" t="s">
        <v>4019</v>
      </c>
      <c r="D1877" s="70">
        <v>45.35</v>
      </c>
    </row>
    <row r="1878" spans="1:4" x14ac:dyDescent="0.25">
      <c r="A1878" s="69" t="s">
        <v>4020</v>
      </c>
      <c r="B1878" s="69" t="s">
        <v>4021</v>
      </c>
      <c r="C1878" s="69" t="s">
        <v>4019</v>
      </c>
      <c r="D1878" s="70">
        <v>45</v>
      </c>
    </row>
    <row r="1879" spans="1:4" x14ac:dyDescent="0.25">
      <c r="A1879" s="69" t="s">
        <v>4022</v>
      </c>
      <c r="B1879" s="69" t="s">
        <v>3659</v>
      </c>
      <c r="C1879" s="69" t="s">
        <v>4019</v>
      </c>
      <c r="D1879" s="70">
        <v>45</v>
      </c>
    </row>
    <row r="1880" spans="1:4" x14ac:dyDescent="0.25">
      <c r="A1880" s="69" t="s">
        <v>4023</v>
      </c>
      <c r="B1880" s="69" t="s">
        <v>4024</v>
      </c>
      <c r="C1880" s="69" t="s">
        <v>129</v>
      </c>
      <c r="D1880" s="70">
        <v>64</v>
      </c>
    </row>
    <row r="1881" spans="1:4" x14ac:dyDescent="0.25">
      <c r="A1881" s="69" t="s">
        <v>4025</v>
      </c>
      <c r="B1881" s="69" t="s">
        <v>4026</v>
      </c>
      <c r="C1881" s="69" t="s">
        <v>4027</v>
      </c>
      <c r="D1881" s="70">
        <v>44.09</v>
      </c>
    </row>
    <row r="1882" spans="1:4" x14ac:dyDescent="0.25">
      <c r="A1882" s="69" t="s">
        <v>4028</v>
      </c>
      <c r="B1882" s="69" t="s">
        <v>1913</v>
      </c>
      <c r="C1882" s="69" t="s">
        <v>129</v>
      </c>
      <c r="D1882" s="70">
        <v>17.64</v>
      </c>
    </row>
    <row r="1883" spans="1:4" x14ac:dyDescent="0.25">
      <c r="A1883" s="69" t="s">
        <v>4029</v>
      </c>
      <c r="B1883" s="69" t="s">
        <v>4030</v>
      </c>
      <c r="C1883" s="69" t="s">
        <v>129</v>
      </c>
      <c r="D1883" s="70">
        <v>58</v>
      </c>
    </row>
    <row r="1884" spans="1:4" x14ac:dyDescent="0.25">
      <c r="A1884" s="69" t="s">
        <v>4031</v>
      </c>
      <c r="B1884" s="69" t="s">
        <v>4032</v>
      </c>
      <c r="C1884" s="69" t="s">
        <v>4033</v>
      </c>
      <c r="D1884" s="70">
        <v>54.17</v>
      </c>
    </row>
    <row r="1885" spans="1:4" x14ac:dyDescent="0.25">
      <c r="A1885" s="69" t="s">
        <v>4034</v>
      </c>
      <c r="B1885" s="69" t="s">
        <v>4035</v>
      </c>
      <c r="C1885" s="69" t="s">
        <v>4036</v>
      </c>
      <c r="D1885" s="70">
        <v>58</v>
      </c>
    </row>
    <row r="1886" spans="1:4" x14ac:dyDescent="0.25">
      <c r="A1886" s="69" t="s">
        <v>4037</v>
      </c>
      <c r="B1886" s="69" t="s">
        <v>4038</v>
      </c>
      <c r="C1886" s="69" t="s">
        <v>4039</v>
      </c>
      <c r="D1886" s="70">
        <v>79.36</v>
      </c>
    </row>
    <row r="1887" spans="1:4" x14ac:dyDescent="0.25">
      <c r="A1887" s="69" t="s">
        <v>4040</v>
      </c>
      <c r="B1887" s="69" t="s">
        <v>4041</v>
      </c>
      <c r="C1887" s="69" t="s">
        <v>4042</v>
      </c>
      <c r="D1887" s="70">
        <v>36.54</v>
      </c>
    </row>
    <row r="1888" spans="1:4" x14ac:dyDescent="0.25">
      <c r="A1888" s="69" t="s">
        <v>4043</v>
      </c>
      <c r="B1888" s="69" t="s">
        <v>4044</v>
      </c>
      <c r="C1888" s="69" t="s">
        <v>129</v>
      </c>
      <c r="D1888" s="70">
        <v>451</v>
      </c>
    </row>
    <row r="1889" spans="1:4" x14ac:dyDescent="0.25">
      <c r="A1889" s="69" t="s">
        <v>4045</v>
      </c>
      <c r="B1889" s="69" t="s">
        <v>4046</v>
      </c>
      <c r="C1889" s="69" t="s">
        <v>129</v>
      </c>
      <c r="D1889" s="70">
        <v>333</v>
      </c>
    </row>
    <row r="1890" spans="1:4" x14ac:dyDescent="0.25">
      <c r="A1890" s="69" t="s">
        <v>4047</v>
      </c>
      <c r="B1890" s="69" t="s">
        <v>3970</v>
      </c>
      <c r="C1890" s="69" t="s">
        <v>129</v>
      </c>
      <c r="D1890" s="70">
        <v>108</v>
      </c>
    </row>
    <row r="1891" spans="1:4" x14ac:dyDescent="0.25">
      <c r="A1891" s="69" t="s">
        <v>4048</v>
      </c>
      <c r="B1891" s="69" t="s">
        <v>3976</v>
      </c>
      <c r="C1891" s="69" t="s">
        <v>129</v>
      </c>
      <c r="D1891" s="70">
        <v>86</v>
      </c>
    </row>
    <row r="1892" spans="1:4" x14ac:dyDescent="0.25">
      <c r="A1892" s="69" t="s">
        <v>4049</v>
      </c>
      <c r="B1892" s="69" t="s">
        <v>4050</v>
      </c>
      <c r="C1892" s="69" t="s">
        <v>129</v>
      </c>
      <c r="D1892" s="70">
        <v>106</v>
      </c>
    </row>
    <row r="1893" spans="1:4" x14ac:dyDescent="0.25">
      <c r="A1893" s="69" t="s">
        <v>4051</v>
      </c>
      <c r="B1893" s="69" t="s">
        <v>3978</v>
      </c>
      <c r="C1893" s="69" t="s">
        <v>129</v>
      </c>
      <c r="D1893" s="70">
        <v>78.11</v>
      </c>
    </row>
    <row r="1894" spans="1:4" x14ac:dyDescent="0.25">
      <c r="A1894" s="69" t="s">
        <v>4052</v>
      </c>
      <c r="B1894" s="69" t="s">
        <v>4053</v>
      </c>
      <c r="C1894" s="69" t="s">
        <v>129</v>
      </c>
      <c r="D1894" s="70">
        <v>135</v>
      </c>
    </row>
    <row r="1895" spans="1:4" x14ac:dyDescent="0.25">
      <c r="A1895" s="69" t="s">
        <v>4054</v>
      </c>
      <c r="B1895" s="69" t="s">
        <v>4055</v>
      </c>
      <c r="C1895" s="69" t="s">
        <v>129</v>
      </c>
      <c r="D1895" s="70">
        <v>94</v>
      </c>
    </row>
    <row r="1896" spans="1:4" x14ac:dyDescent="0.25">
      <c r="A1896" s="69" t="s">
        <v>4056</v>
      </c>
      <c r="B1896" s="69" t="s">
        <v>4057</v>
      </c>
      <c r="C1896" s="69" t="s">
        <v>129</v>
      </c>
      <c r="D1896" s="70">
        <v>45</v>
      </c>
    </row>
    <row r="1897" spans="1:4" x14ac:dyDescent="0.25">
      <c r="A1897" s="69" t="s">
        <v>4058</v>
      </c>
      <c r="B1897" s="69" t="s">
        <v>4059</v>
      </c>
      <c r="C1897" s="69" t="s">
        <v>129</v>
      </c>
      <c r="D1897" s="70">
        <v>45</v>
      </c>
    </row>
    <row r="1898" spans="1:4" x14ac:dyDescent="0.25">
      <c r="A1898" s="69" t="s">
        <v>4060</v>
      </c>
      <c r="B1898" s="69" t="s">
        <v>4061</v>
      </c>
      <c r="C1898" s="69" t="s">
        <v>129</v>
      </c>
      <c r="D1898" s="70">
        <v>65</v>
      </c>
    </row>
    <row r="1899" spans="1:4" x14ac:dyDescent="0.25">
      <c r="A1899" s="69" t="s">
        <v>4062</v>
      </c>
      <c r="B1899" s="69" t="s">
        <v>4063</v>
      </c>
      <c r="C1899" s="69" t="s">
        <v>129</v>
      </c>
      <c r="D1899" s="70">
        <v>44</v>
      </c>
    </row>
    <row r="1900" spans="1:4" x14ac:dyDescent="0.25">
      <c r="A1900" s="69" t="s">
        <v>4064</v>
      </c>
      <c r="B1900" s="69" t="s">
        <v>4065</v>
      </c>
      <c r="C1900" s="69" t="s">
        <v>129</v>
      </c>
      <c r="D1900" s="70">
        <v>47</v>
      </c>
    </row>
    <row r="1901" spans="1:4" x14ac:dyDescent="0.25">
      <c r="A1901" s="69" t="s">
        <v>4066</v>
      </c>
      <c r="B1901" s="69" t="s">
        <v>4067</v>
      </c>
      <c r="C1901" s="69" t="s">
        <v>129</v>
      </c>
      <c r="D1901" s="70">
        <v>44.32</v>
      </c>
    </row>
    <row r="1902" spans="1:4" x14ac:dyDescent="0.25">
      <c r="A1902" s="69" t="s">
        <v>4068</v>
      </c>
      <c r="B1902" s="69" t="s">
        <v>4069</v>
      </c>
      <c r="C1902" s="69" t="s">
        <v>129</v>
      </c>
      <c r="D1902" s="70">
        <v>288</v>
      </c>
    </row>
    <row r="1903" spans="1:4" x14ac:dyDescent="0.25">
      <c r="A1903" s="69" t="s">
        <v>4070</v>
      </c>
      <c r="B1903" s="69" t="s">
        <v>4071</v>
      </c>
      <c r="C1903" s="69" t="s">
        <v>129</v>
      </c>
      <c r="D1903" s="70">
        <v>948</v>
      </c>
    </row>
    <row r="1904" spans="1:4" x14ac:dyDescent="0.25">
      <c r="A1904" s="69" t="s">
        <v>4072</v>
      </c>
      <c r="B1904" s="69" t="s">
        <v>4073</v>
      </c>
      <c r="C1904" s="69" t="s">
        <v>129</v>
      </c>
      <c r="D1904" s="70">
        <v>566</v>
      </c>
    </row>
    <row r="1905" spans="1:4" x14ac:dyDescent="0.25">
      <c r="A1905" s="69" t="s">
        <v>4074</v>
      </c>
      <c r="B1905" s="69" t="s">
        <v>4075</v>
      </c>
      <c r="C1905" s="69" t="s">
        <v>129</v>
      </c>
      <c r="D1905" s="70">
        <v>232.04</v>
      </c>
    </row>
    <row r="1906" spans="1:4" x14ac:dyDescent="0.25">
      <c r="A1906" s="69" t="s">
        <v>4076</v>
      </c>
      <c r="B1906" s="69" t="s">
        <v>4077</v>
      </c>
      <c r="C1906" s="69" t="s">
        <v>129</v>
      </c>
      <c r="D1906" s="70">
        <v>50.39</v>
      </c>
    </row>
    <row r="1907" spans="1:4" x14ac:dyDescent="0.25">
      <c r="A1907" s="69" t="s">
        <v>4078</v>
      </c>
      <c r="B1907" s="69" t="s">
        <v>4079</v>
      </c>
      <c r="C1907" s="69" t="s">
        <v>129</v>
      </c>
      <c r="D1907" s="70">
        <v>116.4</v>
      </c>
    </row>
    <row r="1908" spans="1:4" x14ac:dyDescent="0.25">
      <c r="A1908" s="69" t="s">
        <v>4080</v>
      </c>
      <c r="B1908" s="69" t="s">
        <v>4081</v>
      </c>
      <c r="C1908" s="69" t="s">
        <v>129</v>
      </c>
      <c r="D1908" s="70">
        <v>60</v>
      </c>
    </row>
    <row r="1909" spans="1:4" x14ac:dyDescent="0.25">
      <c r="A1909" s="69" t="s">
        <v>4082</v>
      </c>
      <c r="B1909" s="69" t="s">
        <v>4083</v>
      </c>
      <c r="C1909" s="69" t="s">
        <v>129</v>
      </c>
      <c r="D1909" s="70">
        <v>250</v>
      </c>
    </row>
    <row r="1910" spans="1:4" x14ac:dyDescent="0.25">
      <c r="A1910" s="69" t="s">
        <v>4084</v>
      </c>
      <c r="B1910" s="69" t="s">
        <v>4085</v>
      </c>
      <c r="C1910" s="69" t="s">
        <v>129</v>
      </c>
      <c r="D1910" s="70">
        <v>771</v>
      </c>
    </row>
    <row r="1911" spans="1:4" x14ac:dyDescent="0.25">
      <c r="A1911" s="69" t="s">
        <v>4086</v>
      </c>
      <c r="B1911" s="69" t="s">
        <v>4087</v>
      </c>
      <c r="C1911" s="69" t="s">
        <v>129</v>
      </c>
      <c r="D1911" s="70">
        <v>1608</v>
      </c>
    </row>
    <row r="1912" spans="1:4" x14ac:dyDescent="0.25">
      <c r="A1912" s="69" t="s">
        <v>4088</v>
      </c>
      <c r="B1912" s="69" t="s">
        <v>4089</v>
      </c>
      <c r="C1912" s="69" t="s">
        <v>129</v>
      </c>
      <c r="D1912" s="70">
        <v>553</v>
      </c>
    </row>
    <row r="1913" spans="1:4" x14ac:dyDescent="0.25">
      <c r="A1913" s="69" t="s">
        <v>4090</v>
      </c>
      <c r="B1913" s="69" t="s">
        <v>4091</v>
      </c>
      <c r="C1913" s="69" t="s">
        <v>129</v>
      </c>
      <c r="D1913" s="70">
        <v>6</v>
      </c>
    </row>
    <row r="1914" spans="1:4" x14ac:dyDescent="0.25">
      <c r="A1914" s="69" t="s">
        <v>4092</v>
      </c>
      <c r="B1914" s="69" t="s">
        <v>4093</v>
      </c>
      <c r="C1914" s="69" t="s">
        <v>129</v>
      </c>
      <c r="D1914" s="70">
        <v>1604</v>
      </c>
    </row>
    <row r="1915" spans="1:4" x14ac:dyDescent="0.25">
      <c r="A1915" s="69" t="s">
        <v>4094</v>
      </c>
      <c r="B1915" s="69" t="s">
        <v>4095</v>
      </c>
      <c r="C1915" s="69" t="s">
        <v>129</v>
      </c>
      <c r="D1915" s="70">
        <v>1538</v>
      </c>
    </row>
    <row r="1916" spans="1:4" x14ac:dyDescent="0.25">
      <c r="A1916" s="69" t="s">
        <v>4096</v>
      </c>
      <c r="B1916" s="69" t="s">
        <v>4097</v>
      </c>
      <c r="C1916" s="69" t="s">
        <v>129</v>
      </c>
      <c r="D1916" s="70">
        <v>118</v>
      </c>
    </row>
    <row r="1917" spans="1:4" x14ac:dyDescent="0.25">
      <c r="A1917" s="69" t="s">
        <v>4098</v>
      </c>
      <c r="B1917" s="69" t="s">
        <v>1951</v>
      </c>
      <c r="C1917" s="69" t="s">
        <v>129</v>
      </c>
      <c r="D1917" s="70">
        <v>6</v>
      </c>
    </row>
    <row r="1918" spans="1:4" x14ac:dyDescent="0.25">
      <c r="A1918" s="69" t="s">
        <v>4099</v>
      </c>
      <c r="B1918" s="69" t="s">
        <v>2143</v>
      </c>
      <c r="C1918" s="69" t="s">
        <v>129</v>
      </c>
      <c r="D1918" s="70">
        <v>17.64</v>
      </c>
    </row>
    <row r="1919" spans="1:4" x14ac:dyDescent="0.25">
      <c r="A1919" s="69" t="s">
        <v>4100</v>
      </c>
      <c r="B1919" s="69" t="s">
        <v>4101</v>
      </c>
      <c r="C1919" s="69" t="s">
        <v>129</v>
      </c>
      <c r="D1919" s="70">
        <v>4</v>
      </c>
    </row>
    <row r="1920" spans="1:4" x14ac:dyDescent="0.25">
      <c r="A1920" s="69" t="s">
        <v>4102</v>
      </c>
      <c r="B1920" s="69" t="s">
        <v>4103</v>
      </c>
      <c r="C1920" s="69" t="s">
        <v>129</v>
      </c>
      <c r="D1920" s="70">
        <v>5</v>
      </c>
    </row>
    <row r="1921" spans="1:4" x14ac:dyDescent="0.25">
      <c r="A1921" s="69" t="s">
        <v>4104</v>
      </c>
      <c r="B1921" s="69" t="s">
        <v>4105</v>
      </c>
      <c r="C1921" s="69" t="s">
        <v>129</v>
      </c>
      <c r="D1921" s="70">
        <v>16.37</v>
      </c>
    </row>
    <row r="1922" spans="1:4" x14ac:dyDescent="0.25">
      <c r="A1922" s="69" t="s">
        <v>4106</v>
      </c>
      <c r="B1922" s="69" t="s">
        <v>4107</v>
      </c>
      <c r="C1922" s="69" t="s">
        <v>129</v>
      </c>
      <c r="D1922" s="70">
        <v>9</v>
      </c>
    </row>
    <row r="1923" spans="1:4" x14ac:dyDescent="0.25">
      <c r="A1923" s="69" t="s">
        <v>4108</v>
      </c>
      <c r="B1923" s="69" t="s">
        <v>4109</v>
      </c>
      <c r="C1923" s="69" t="s">
        <v>129</v>
      </c>
      <c r="D1923" s="70">
        <v>16</v>
      </c>
    </row>
    <row r="1924" spans="1:4" x14ac:dyDescent="0.25">
      <c r="A1924" s="69" t="s">
        <v>4110</v>
      </c>
      <c r="B1924" s="69" t="s">
        <v>4111</v>
      </c>
      <c r="C1924" s="69" t="s">
        <v>129</v>
      </c>
      <c r="D1924" s="70">
        <v>10</v>
      </c>
    </row>
    <row r="1925" spans="1:4" x14ac:dyDescent="0.25">
      <c r="A1925" s="69" t="s">
        <v>4112</v>
      </c>
      <c r="B1925" s="69" t="s">
        <v>4113</v>
      </c>
      <c r="C1925" s="69" t="s">
        <v>129</v>
      </c>
      <c r="D1925" s="70">
        <v>4</v>
      </c>
    </row>
    <row r="1926" spans="1:4" x14ac:dyDescent="0.25">
      <c r="A1926" s="69" t="s">
        <v>4114</v>
      </c>
      <c r="B1926" s="69" t="s">
        <v>4115</v>
      </c>
      <c r="C1926" s="69" t="s">
        <v>129</v>
      </c>
      <c r="D1926" s="70">
        <v>3</v>
      </c>
    </row>
    <row r="1927" spans="1:4" x14ac:dyDescent="0.25">
      <c r="A1927" s="69" t="s">
        <v>4116</v>
      </c>
      <c r="B1927" s="69" t="s">
        <v>3407</v>
      </c>
      <c r="C1927" s="69" t="s">
        <v>129</v>
      </c>
      <c r="D1927" s="70">
        <v>3</v>
      </c>
    </row>
    <row r="1928" spans="1:4" x14ac:dyDescent="0.25">
      <c r="A1928" s="69" t="s">
        <v>4117</v>
      </c>
      <c r="B1928" s="69" t="s">
        <v>2581</v>
      </c>
      <c r="C1928" s="69" t="s">
        <v>129</v>
      </c>
      <c r="D1928" s="70">
        <v>15.12</v>
      </c>
    </row>
    <row r="1929" spans="1:4" x14ac:dyDescent="0.25">
      <c r="A1929" s="69" t="s">
        <v>4118</v>
      </c>
      <c r="B1929" s="69" t="s">
        <v>4119</v>
      </c>
      <c r="C1929" s="69" t="s">
        <v>129</v>
      </c>
      <c r="D1929" s="70">
        <v>5</v>
      </c>
    </row>
    <row r="1930" spans="1:4" x14ac:dyDescent="0.25">
      <c r="A1930" s="69" t="s">
        <v>4120</v>
      </c>
      <c r="B1930" s="69" t="s">
        <v>4121</v>
      </c>
      <c r="C1930" s="69" t="s">
        <v>129</v>
      </c>
      <c r="D1930" s="70">
        <v>15.12</v>
      </c>
    </row>
    <row r="1931" spans="1:4" x14ac:dyDescent="0.25">
      <c r="A1931" s="69" t="s">
        <v>4122</v>
      </c>
      <c r="B1931" s="69" t="s">
        <v>4123</v>
      </c>
      <c r="C1931" s="69" t="s">
        <v>129</v>
      </c>
      <c r="D1931" s="70">
        <v>6</v>
      </c>
    </row>
    <row r="1932" spans="1:4" x14ac:dyDescent="0.25">
      <c r="A1932" s="69" t="s">
        <v>4124</v>
      </c>
      <c r="B1932" s="69" t="s">
        <v>4125</v>
      </c>
      <c r="C1932" s="69" t="s">
        <v>129</v>
      </c>
      <c r="D1932" s="70">
        <v>20</v>
      </c>
    </row>
    <row r="1933" spans="1:4" x14ac:dyDescent="0.25">
      <c r="A1933" s="69" t="s">
        <v>4126</v>
      </c>
      <c r="B1933" s="69" t="s">
        <v>4127</v>
      </c>
      <c r="C1933" s="69" t="s">
        <v>129</v>
      </c>
      <c r="D1933" s="70">
        <v>27</v>
      </c>
    </row>
    <row r="1934" spans="1:4" x14ac:dyDescent="0.25">
      <c r="A1934" s="69" t="s">
        <v>4128</v>
      </c>
      <c r="B1934" s="69" t="s">
        <v>4129</v>
      </c>
      <c r="C1934" s="69" t="s">
        <v>129</v>
      </c>
      <c r="D1934" s="70">
        <v>823.68</v>
      </c>
    </row>
    <row r="1935" spans="1:4" x14ac:dyDescent="0.25">
      <c r="A1935" s="69" t="s">
        <v>4130</v>
      </c>
      <c r="B1935" s="69" t="s">
        <v>4131</v>
      </c>
      <c r="C1935" s="69" t="s">
        <v>129</v>
      </c>
      <c r="D1935" s="70">
        <v>3</v>
      </c>
    </row>
    <row r="1936" spans="1:4" x14ac:dyDescent="0.25">
      <c r="A1936" s="69" t="s">
        <v>4132</v>
      </c>
      <c r="B1936" s="69" t="s">
        <v>4133</v>
      </c>
      <c r="C1936" s="69" t="s">
        <v>129</v>
      </c>
      <c r="D1936" s="70">
        <v>162.68</v>
      </c>
    </row>
    <row r="1937" spans="1:4" x14ac:dyDescent="0.25">
      <c r="A1937" s="69" t="s">
        <v>4134</v>
      </c>
      <c r="B1937" s="69" t="s">
        <v>4135</v>
      </c>
      <c r="C1937" s="69" t="s">
        <v>129</v>
      </c>
      <c r="D1937" s="70">
        <v>11.08</v>
      </c>
    </row>
    <row r="1938" spans="1:4" x14ac:dyDescent="0.25">
      <c r="A1938" s="69" t="s">
        <v>4136</v>
      </c>
      <c r="B1938" s="69" t="s">
        <v>4137</v>
      </c>
      <c r="C1938" s="69" t="s">
        <v>129</v>
      </c>
      <c r="D1938" s="70">
        <v>260</v>
      </c>
    </row>
    <row r="1939" spans="1:4" x14ac:dyDescent="0.25">
      <c r="A1939" s="69" t="s">
        <v>4138</v>
      </c>
      <c r="B1939" s="69" t="s">
        <v>4139</v>
      </c>
      <c r="C1939" s="69" t="s">
        <v>129</v>
      </c>
      <c r="D1939" s="70">
        <v>26.92</v>
      </c>
    </row>
    <row r="1940" spans="1:4" x14ac:dyDescent="0.25">
      <c r="A1940" s="69" t="s">
        <v>4140</v>
      </c>
      <c r="B1940" s="69" t="s">
        <v>4141</v>
      </c>
      <c r="C1940" s="69" t="s">
        <v>129</v>
      </c>
      <c r="D1940" s="70">
        <v>25</v>
      </c>
    </row>
    <row r="1941" spans="1:4" x14ac:dyDescent="0.25">
      <c r="A1941" s="69" t="s">
        <v>4142</v>
      </c>
      <c r="B1941" s="69" t="s">
        <v>4143</v>
      </c>
      <c r="C1941" s="69" t="s">
        <v>129</v>
      </c>
      <c r="D1941" s="70">
        <v>2</v>
      </c>
    </row>
    <row r="1942" spans="1:4" x14ac:dyDescent="0.25">
      <c r="A1942" s="69" t="s">
        <v>4144</v>
      </c>
      <c r="B1942" s="69" t="s">
        <v>4145</v>
      </c>
      <c r="C1942" s="69" t="s">
        <v>129</v>
      </c>
      <c r="D1942" s="70">
        <v>93</v>
      </c>
    </row>
    <row r="1943" spans="1:4" x14ac:dyDescent="0.25">
      <c r="A1943" s="69" t="s">
        <v>4146</v>
      </c>
      <c r="B1943" s="69" t="s">
        <v>4147</v>
      </c>
      <c r="C1943" s="69" t="s">
        <v>129</v>
      </c>
      <c r="D1943" s="70">
        <v>24</v>
      </c>
    </row>
    <row r="1944" spans="1:4" x14ac:dyDescent="0.25">
      <c r="A1944" s="69" t="s">
        <v>4148</v>
      </c>
      <c r="B1944" s="69" t="s">
        <v>4149</v>
      </c>
      <c r="C1944" s="69" t="s">
        <v>129</v>
      </c>
      <c r="D1944" s="70">
        <v>9</v>
      </c>
    </row>
    <row r="1945" spans="1:4" x14ac:dyDescent="0.25">
      <c r="A1945" s="69" t="s">
        <v>4150</v>
      </c>
      <c r="B1945" s="69" t="s">
        <v>4151</v>
      </c>
      <c r="C1945" s="69" t="s">
        <v>129</v>
      </c>
      <c r="D1945" s="70">
        <v>6</v>
      </c>
    </row>
    <row r="1946" spans="1:4" x14ac:dyDescent="0.25">
      <c r="A1946" s="69" t="s">
        <v>4152</v>
      </c>
      <c r="B1946" s="69" t="s">
        <v>4153</v>
      </c>
      <c r="C1946" s="69" t="s">
        <v>129</v>
      </c>
      <c r="D1946" s="70">
        <v>8</v>
      </c>
    </row>
    <row r="1947" spans="1:4" x14ac:dyDescent="0.25">
      <c r="A1947" s="69" t="s">
        <v>4154</v>
      </c>
      <c r="B1947" s="69" t="s">
        <v>1997</v>
      </c>
      <c r="C1947" s="69" t="s">
        <v>129</v>
      </c>
      <c r="D1947" s="70">
        <v>18.899999999999999</v>
      </c>
    </row>
    <row r="1948" spans="1:4" x14ac:dyDescent="0.25">
      <c r="A1948" s="69" t="s">
        <v>4155</v>
      </c>
      <c r="B1948" s="69" t="s">
        <v>2262</v>
      </c>
      <c r="C1948" s="69" t="s">
        <v>129</v>
      </c>
      <c r="D1948" s="70">
        <v>10</v>
      </c>
    </row>
    <row r="1949" spans="1:4" x14ac:dyDescent="0.25">
      <c r="A1949" s="69" t="s">
        <v>4156</v>
      </c>
      <c r="B1949" s="69" t="s">
        <v>2264</v>
      </c>
      <c r="C1949" s="69" t="s">
        <v>129</v>
      </c>
      <c r="D1949" s="70">
        <v>17.64</v>
      </c>
    </row>
    <row r="1950" spans="1:4" x14ac:dyDescent="0.25">
      <c r="A1950" s="69" t="s">
        <v>4157</v>
      </c>
      <c r="B1950" s="69" t="s">
        <v>4158</v>
      </c>
      <c r="C1950" s="69" t="s">
        <v>129</v>
      </c>
      <c r="D1950" s="70">
        <v>4</v>
      </c>
    </row>
    <row r="1951" spans="1:4" x14ac:dyDescent="0.25">
      <c r="A1951" s="69" t="s">
        <v>4159</v>
      </c>
      <c r="B1951" s="69" t="s">
        <v>2266</v>
      </c>
      <c r="C1951" s="69" t="s">
        <v>129</v>
      </c>
      <c r="D1951" s="70">
        <v>17.64</v>
      </c>
    </row>
    <row r="1952" spans="1:4" x14ac:dyDescent="0.25">
      <c r="A1952" s="69" t="s">
        <v>4160</v>
      </c>
      <c r="B1952" s="69" t="s">
        <v>4161</v>
      </c>
      <c r="C1952" s="69" t="s">
        <v>129</v>
      </c>
      <c r="D1952" s="70">
        <v>6</v>
      </c>
    </row>
    <row r="1953" spans="1:4" x14ac:dyDescent="0.25">
      <c r="A1953" s="69" t="s">
        <v>4162</v>
      </c>
      <c r="B1953" s="69" t="s">
        <v>2268</v>
      </c>
      <c r="C1953" s="69" t="s">
        <v>129</v>
      </c>
      <c r="D1953" s="70">
        <v>16.37</v>
      </c>
    </row>
    <row r="1954" spans="1:4" x14ac:dyDescent="0.25">
      <c r="A1954" s="69" t="s">
        <v>4163</v>
      </c>
      <c r="B1954" s="69" t="s">
        <v>4164</v>
      </c>
      <c r="C1954" s="69" t="s">
        <v>129</v>
      </c>
      <c r="D1954" s="70">
        <v>130</v>
      </c>
    </row>
    <row r="1955" spans="1:4" x14ac:dyDescent="0.25">
      <c r="A1955" s="69" t="s">
        <v>4165</v>
      </c>
      <c r="B1955" s="69" t="s">
        <v>4166</v>
      </c>
      <c r="C1955" s="69" t="s">
        <v>129</v>
      </c>
      <c r="D1955" s="70">
        <v>2</v>
      </c>
    </row>
    <row r="1956" spans="1:4" x14ac:dyDescent="0.25">
      <c r="A1956" s="69" t="s">
        <v>4167</v>
      </c>
      <c r="B1956" s="69" t="s">
        <v>4168</v>
      </c>
      <c r="C1956" s="69" t="s">
        <v>129</v>
      </c>
      <c r="D1956" s="70">
        <v>2</v>
      </c>
    </row>
    <row r="1957" spans="1:4" x14ac:dyDescent="0.25">
      <c r="A1957" s="69" t="s">
        <v>4169</v>
      </c>
      <c r="B1957" s="69" t="s">
        <v>4170</v>
      </c>
      <c r="C1957" s="69" t="s">
        <v>129</v>
      </c>
      <c r="D1957" s="70">
        <v>7</v>
      </c>
    </row>
    <row r="1958" spans="1:4" x14ac:dyDescent="0.25">
      <c r="A1958" s="69" t="s">
        <v>4171</v>
      </c>
      <c r="B1958" s="69" t="s">
        <v>4172</v>
      </c>
      <c r="C1958" s="69" t="s">
        <v>129</v>
      </c>
      <c r="D1958" s="70">
        <v>5</v>
      </c>
    </row>
    <row r="1959" spans="1:4" x14ac:dyDescent="0.25">
      <c r="A1959" s="69" t="s">
        <v>4173</v>
      </c>
      <c r="B1959" s="69" t="s">
        <v>2014</v>
      </c>
      <c r="C1959" s="69" t="s">
        <v>129</v>
      </c>
      <c r="D1959" s="70">
        <v>194</v>
      </c>
    </row>
    <row r="1960" spans="1:4" x14ac:dyDescent="0.25">
      <c r="A1960" s="69" t="s">
        <v>4174</v>
      </c>
      <c r="B1960" s="69" t="s">
        <v>4175</v>
      </c>
      <c r="C1960" s="69" t="s">
        <v>129</v>
      </c>
      <c r="D1960" s="70">
        <v>37.44</v>
      </c>
    </row>
    <row r="1961" spans="1:4" x14ac:dyDescent="0.25">
      <c r="A1961" s="69" t="s">
        <v>4176</v>
      </c>
      <c r="B1961" s="69" t="s">
        <v>4177</v>
      </c>
      <c r="C1961" s="69" t="s">
        <v>129</v>
      </c>
      <c r="D1961" s="70">
        <v>30</v>
      </c>
    </row>
    <row r="1962" spans="1:4" x14ac:dyDescent="0.25">
      <c r="A1962" s="69" t="s">
        <v>4178</v>
      </c>
      <c r="B1962" s="69" t="s">
        <v>2851</v>
      </c>
      <c r="C1962" s="69" t="s">
        <v>129</v>
      </c>
      <c r="D1962" s="70">
        <v>25</v>
      </c>
    </row>
    <row r="1963" spans="1:4" x14ac:dyDescent="0.25">
      <c r="A1963" s="69" t="s">
        <v>4179</v>
      </c>
      <c r="B1963" s="69" t="s">
        <v>3100</v>
      </c>
      <c r="C1963" s="69" t="s">
        <v>129</v>
      </c>
      <c r="D1963" s="70">
        <v>513.4</v>
      </c>
    </row>
    <row r="1964" spans="1:4" x14ac:dyDescent="0.25">
      <c r="A1964" s="69" t="s">
        <v>4180</v>
      </c>
      <c r="B1964" s="69" t="s">
        <v>3003</v>
      </c>
      <c r="C1964" s="69" t="s">
        <v>129</v>
      </c>
      <c r="D1964" s="70">
        <v>45</v>
      </c>
    </row>
    <row r="1965" spans="1:4" x14ac:dyDescent="0.25">
      <c r="A1965" s="69" t="s">
        <v>4181</v>
      </c>
      <c r="B1965" s="69" t="s">
        <v>1959</v>
      </c>
      <c r="C1965" s="69" t="s">
        <v>129</v>
      </c>
      <c r="D1965" s="70">
        <v>4</v>
      </c>
    </row>
    <row r="1966" spans="1:4" x14ac:dyDescent="0.25">
      <c r="A1966" s="69" t="s">
        <v>4182</v>
      </c>
      <c r="B1966" s="69" t="s">
        <v>3465</v>
      </c>
      <c r="C1966" s="69" t="s">
        <v>129</v>
      </c>
      <c r="D1966" s="70">
        <v>3</v>
      </c>
    </row>
    <row r="1967" spans="1:4" x14ac:dyDescent="0.25">
      <c r="A1967" s="69" t="s">
        <v>4183</v>
      </c>
      <c r="B1967" s="69" t="s">
        <v>2272</v>
      </c>
      <c r="C1967" s="69" t="s">
        <v>129</v>
      </c>
      <c r="D1967" s="70">
        <v>3</v>
      </c>
    </row>
    <row r="1968" spans="1:4" x14ac:dyDescent="0.25">
      <c r="A1968" s="69" t="s">
        <v>4184</v>
      </c>
      <c r="B1968" s="69" t="s">
        <v>2274</v>
      </c>
      <c r="C1968" s="69" t="s">
        <v>129</v>
      </c>
      <c r="D1968" s="70">
        <v>3</v>
      </c>
    </row>
    <row r="1969" spans="1:4" x14ac:dyDescent="0.25">
      <c r="A1969" s="69" t="s">
        <v>4185</v>
      </c>
      <c r="B1969" s="69" t="s">
        <v>1953</v>
      </c>
      <c r="C1969" s="69" t="s">
        <v>129</v>
      </c>
      <c r="D1969" s="70">
        <v>4</v>
      </c>
    </row>
    <row r="1970" spans="1:4" x14ac:dyDescent="0.25">
      <c r="A1970" s="69" t="s">
        <v>4186</v>
      </c>
      <c r="B1970" s="69" t="s">
        <v>1957</v>
      </c>
      <c r="C1970" s="69" t="s">
        <v>129</v>
      </c>
      <c r="D1970" s="70">
        <v>4</v>
      </c>
    </row>
    <row r="1971" spans="1:4" x14ac:dyDescent="0.25">
      <c r="A1971" s="69" t="s">
        <v>4187</v>
      </c>
      <c r="B1971" s="69" t="s">
        <v>4188</v>
      </c>
      <c r="C1971" s="69" t="s">
        <v>129</v>
      </c>
      <c r="D1971" s="70">
        <v>4</v>
      </c>
    </row>
    <row r="1972" spans="1:4" x14ac:dyDescent="0.25">
      <c r="A1972" s="69" t="s">
        <v>4189</v>
      </c>
      <c r="B1972" s="69" t="s">
        <v>2270</v>
      </c>
      <c r="C1972" s="69" t="s">
        <v>129</v>
      </c>
      <c r="D1972" s="70">
        <v>15.12</v>
      </c>
    </row>
    <row r="1973" spans="1:4" x14ac:dyDescent="0.25">
      <c r="A1973" s="69" t="s">
        <v>4190</v>
      </c>
      <c r="B1973" s="69" t="s">
        <v>4191</v>
      </c>
      <c r="C1973" s="69" t="s">
        <v>129</v>
      </c>
      <c r="D1973" s="70">
        <v>61</v>
      </c>
    </row>
    <row r="1974" spans="1:4" x14ac:dyDescent="0.25">
      <c r="A1974" s="69" t="s">
        <v>4192</v>
      </c>
      <c r="B1974" s="69" t="s">
        <v>4193</v>
      </c>
      <c r="C1974" s="69" t="s">
        <v>129</v>
      </c>
      <c r="D1974" s="70">
        <v>55</v>
      </c>
    </row>
    <row r="1975" spans="1:4" x14ac:dyDescent="0.25">
      <c r="A1975" s="69" t="s">
        <v>4194</v>
      </c>
      <c r="B1975" s="69" t="s">
        <v>4195</v>
      </c>
      <c r="C1975" s="69" t="s">
        <v>129</v>
      </c>
      <c r="D1975" s="70">
        <v>44.09</v>
      </c>
    </row>
    <row r="1976" spans="1:4" x14ac:dyDescent="0.25">
      <c r="A1976" s="69" t="s">
        <v>4196</v>
      </c>
      <c r="B1976" s="69" t="s">
        <v>4197</v>
      </c>
      <c r="C1976" s="69" t="s">
        <v>129</v>
      </c>
      <c r="D1976" s="70">
        <v>96.72</v>
      </c>
    </row>
    <row r="1977" spans="1:4" x14ac:dyDescent="0.25">
      <c r="A1977" s="69" t="s">
        <v>4198</v>
      </c>
      <c r="B1977" s="69" t="s">
        <v>3665</v>
      </c>
      <c r="C1977" s="69" t="s">
        <v>129</v>
      </c>
      <c r="D1977" s="70">
        <v>22.68</v>
      </c>
    </row>
    <row r="1978" spans="1:4" x14ac:dyDescent="0.25">
      <c r="A1978" s="69" t="s">
        <v>4199</v>
      </c>
      <c r="B1978" s="69" t="s">
        <v>4200</v>
      </c>
      <c r="C1978" s="69" t="s">
        <v>129</v>
      </c>
      <c r="D1978" s="70">
        <v>30</v>
      </c>
    </row>
    <row r="1979" spans="1:4" x14ac:dyDescent="0.25">
      <c r="A1979" s="69" t="s">
        <v>4201</v>
      </c>
      <c r="B1979" s="69" t="s">
        <v>4202</v>
      </c>
      <c r="C1979" s="69" t="s">
        <v>129</v>
      </c>
      <c r="D1979" s="70">
        <v>381.08</v>
      </c>
    </row>
    <row r="1980" spans="1:4" x14ac:dyDescent="0.25">
      <c r="A1980" s="69" t="s">
        <v>4203</v>
      </c>
      <c r="B1980" s="69" t="s">
        <v>4204</v>
      </c>
      <c r="C1980" s="69" t="s">
        <v>129</v>
      </c>
      <c r="D1980" s="70">
        <v>23</v>
      </c>
    </row>
    <row r="1981" spans="1:4" x14ac:dyDescent="0.25">
      <c r="A1981" s="69" t="s">
        <v>4205</v>
      </c>
      <c r="B1981" s="69" t="s">
        <v>4206</v>
      </c>
      <c r="C1981" s="69" t="s">
        <v>129</v>
      </c>
      <c r="D1981" s="70">
        <v>19</v>
      </c>
    </row>
    <row r="1982" spans="1:4" x14ac:dyDescent="0.25">
      <c r="A1982" s="69" t="s">
        <v>4207</v>
      </c>
      <c r="B1982" s="69" t="s">
        <v>4208</v>
      </c>
      <c r="C1982" s="69" t="s">
        <v>129</v>
      </c>
      <c r="D1982" s="70">
        <v>19</v>
      </c>
    </row>
    <row r="1983" spans="1:4" x14ac:dyDescent="0.25">
      <c r="A1983" s="69" t="s">
        <v>4209</v>
      </c>
      <c r="B1983" s="69" t="s">
        <v>4210</v>
      </c>
      <c r="C1983" s="69" t="s">
        <v>129</v>
      </c>
      <c r="D1983" s="70">
        <v>20</v>
      </c>
    </row>
    <row r="1984" spans="1:4" x14ac:dyDescent="0.25">
      <c r="A1984" s="69" t="s">
        <v>4211</v>
      </c>
      <c r="B1984" s="69" t="s">
        <v>4212</v>
      </c>
      <c r="C1984" s="69" t="s">
        <v>129</v>
      </c>
      <c r="D1984" s="70">
        <v>120</v>
      </c>
    </row>
    <row r="1985" spans="1:4" x14ac:dyDescent="0.25">
      <c r="A1985" s="69" t="s">
        <v>4213</v>
      </c>
      <c r="B1985" s="69" t="s">
        <v>4214</v>
      </c>
      <c r="C1985" s="69" t="s">
        <v>129</v>
      </c>
      <c r="D1985" s="70">
        <v>8</v>
      </c>
    </row>
    <row r="1986" spans="1:4" x14ac:dyDescent="0.25">
      <c r="A1986" s="69" t="s">
        <v>4215</v>
      </c>
      <c r="B1986" s="69" t="s">
        <v>4216</v>
      </c>
      <c r="C1986" s="69" t="s">
        <v>129</v>
      </c>
      <c r="D1986" s="70">
        <v>4226</v>
      </c>
    </row>
    <row r="1987" spans="1:4" x14ac:dyDescent="0.25">
      <c r="A1987" s="69" t="s">
        <v>4217</v>
      </c>
      <c r="B1987" s="69" t="s">
        <v>4218</v>
      </c>
      <c r="C1987" s="69" t="s">
        <v>129</v>
      </c>
      <c r="D1987" s="70">
        <v>12</v>
      </c>
    </row>
    <row r="1988" spans="1:4" x14ac:dyDescent="0.25">
      <c r="A1988" s="69" t="s">
        <v>4219</v>
      </c>
      <c r="B1988" s="69" t="s">
        <v>4220</v>
      </c>
      <c r="C1988" s="69" t="s">
        <v>129</v>
      </c>
      <c r="D1988" s="70">
        <v>8</v>
      </c>
    </row>
    <row r="1989" spans="1:4" x14ac:dyDescent="0.25">
      <c r="A1989" s="69" t="s">
        <v>4221</v>
      </c>
      <c r="B1989" s="69" t="s">
        <v>4222</v>
      </c>
      <c r="C1989" s="69" t="s">
        <v>129</v>
      </c>
      <c r="D1989" s="70">
        <v>354</v>
      </c>
    </row>
    <row r="1990" spans="1:4" x14ac:dyDescent="0.25">
      <c r="A1990" s="69" t="s">
        <v>4223</v>
      </c>
      <c r="B1990" s="69" t="s">
        <v>4224</v>
      </c>
      <c r="C1990" s="69" t="s">
        <v>129</v>
      </c>
      <c r="D1990" s="70">
        <v>60</v>
      </c>
    </row>
    <row r="1991" spans="1:4" x14ac:dyDescent="0.25">
      <c r="A1991" s="69" t="s">
        <v>4225</v>
      </c>
      <c r="B1991" s="69" t="s">
        <v>4226</v>
      </c>
      <c r="C1991" s="69" t="s">
        <v>129</v>
      </c>
      <c r="D1991" s="70">
        <v>19</v>
      </c>
    </row>
    <row r="1992" spans="1:4" x14ac:dyDescent="0.25">
      <c r="A1992" s="69" t="s">
        <v>4227</v>
      </c>
      <c r="B1992" s="69" t="s">
        <v>4228</v>
      </c>
      <c r="C1992" s="69" t="s">
        <v>129</v>
      </c>
      <c r="D1992" s="70">
        <v>6</v>
      </c>
    </row>
    <row r="1993" spans="1:4" x14ac:dyDescent="0.25">
      <c r="A1993" s="69" t="s">
        <v>4229</v>
      </c>
      <c r="B1993" s="69" t="s">
        <v>4230</v>
      </c>
      <c r="C1993" s="69" t="s">
        <v>129</v>
      </c>
      <c r="D1993" s="70">
        <v>16.37</v>
      </c>
    </row>
    <row r="1994" spans="1:4" x14ac:dyDescent="0.25">
      <c r="A1994" s="69" t="s">
        <v>4231</v>
      </c>
      <c r="B1994" s="69" t="s">
        <v>4232</v>
      </c>
      <c r="C1994" s="69" t="s">
        <v>129</v>
      </c>
      <c r="D1994" s="70">
        <v>2</v>
      </c>
    </row>
    <row r="1995" spans="1:4" x14ac:dyDescent="0.25">
      <c r="A1995" s="69" t="s">
        <v>4233</v>
      </c>
      <c r="B1995" s="69" t="s">
        <v>2307</v>
      </c>
      <c r="C1995" s="69" t="s">
        <v>129</v>
      </c>
      <c r="D1995" s="70">
        <v>15.12</v>
      </c>
    </row>
    <row r="1996" spans="1:4" x14ac:dyDescent="0.25">
      <c r="A1996" s="69" t="s">
        <v>4234</v>
      </c>
      <c r="B1996" s="69" t="s">
        <v>4235</v>
      </c>
      <c r="C1996" s="69" t="s">
        <v>129</v>
      </c>
      <c r="D1996" s="70">
        <v>2</v>
      </c>
    </row>
    <row r="1997" spans="1:4" x14ac:dyDescent="0.25">
      <c r="A1997" s="69" t="s">
        <v>4236</v>
      </c>
      <c r="B1997" s="69" t="s">
        <v>4237</v>
      </c>
      <c r="C1997" s="69" t="s">
        <v>129</v>
      </c>
      <c r="D1997" s="70">
        <v>271</v>
      </c>
    </row>
    <row r="1998" spans="1:4" x14ac:dyDescent="0.25">
      <c r="A1998" s="69" t="s">
        <v>4238</v>
      </c>
      <c r="B1998" s="69" t="s">
        <v>4239</v>
      </c>
      <c r="C1998" s="69" t="s">
        <v>129</v>
      </c>
      <c r="D1998" s="70">
        <v>62</v>
      </c>
    </row>
    <row r="1999" spans="1:4" x14ac:dyDescent="0.25">
      <c r="A1999" s="69" t="s">
        <v>4240</v>
      </c>
      <c r="B1999" s="69" t="s">
        <v>4241</v>
      </c>
      <c r="C1999" s="69" t="s">
        <v>129</v>
      </c>
      <c r="D1999" s="70">
        <v>3</v>
      </c>
    </row>
    <row r="2000" spans="1:4" x14ac:dyDescent="0.25">
      <c r="A2000" s="69" t="s">
        <v>4242</v>
      </c>
      <c r="B2000" s="69" t="s">
        <v>4243</v>
      </c>
      <c r="C2000" s="69" t="s">
        <v>129</v>
      </c>
      <c r="D2000" s="70">
        <v>3</v>
      </c>
    </row>
    <row r="2001" spans="1:4" x14ac:dyDescent="0.25">
      <c r="A2001" s="69" t="s">
        <v>4244</v>
      </c>
      <c r="B2001" s="69" t="s">
        <v>2309</v>
      </c>
      <c r="C2001" s="69" t="s">
        <v>129</v>
      </c>
      <c r="D2001" s="70">
        <v>15.12</v>
      </c>
    </row>
    <row r="2002" spans="1:4" x14ac:dyDescent="0.25">
      <c r="A2002" s="69" t="s">
        <v>4245</v>
      </c>
      <c r="B2002" s="69" t="s">
        <v>2311</v>
      </c>
      <c r="C2002" s="69" t="s">
        <v>129</v>
      </c>
      <c r="D2002" s="70">
        <v>10</v>
      </c>
    </row>
    <row r="2003" spans="1:4" x14ac:dyDescent="0.25">
      <c r="A2003" s="69" t="s">
        <v>4246</v>
      </c>
      <c r="B2003" s="69" t="s">
        <v>4247</v>
      </c>
      <c r="C2003" s="69" t="s">
        <v>129</v>
      </c>
      <c r="D2003" s="70">
        <v>10</v>
      </c>
    </row>
    <row r="2004" spans="1:4" x14ac:dyDescent="0.25">
      <c r="A2004" s="69" t="s">
        <v>4248</v>
      </c>
      <c r="B2004" s="69" t="s">
        <v>2289</v>
      </c>
      <c r="C2004" s="69" t="s">
        <v>129</v>
      </c>
      <c r="D2004" s="70">
        <v>10</v>
      </c>
    </row>
    <row r="2005" spans="1:4" x14ac:dyDescent="0.25">
      <c r="A2005" s="69" t="s">
        <v>4249</v>
      </c>
      <c r="B2005" s="69" t="s">
        <v>4250</v>
      </c>
      <c r="C2005" s="69" t="s">
        <v>129</v>
      </c>
      <c r="D2005" s="70">
        <v>3</v>
      </c>
    </row>
    <row r="2006" spans="1:4" x14ac:dyDescent="0.25">
      <c r="A2006" s="69" t="s">
        <v>4251</v>
      </c>
      <c r="B2006" s="69" t="s">
        <v>2293</v>
      </c>
      <c r="C2006" s="69" t="s">
        <v>129</v>
      </c>
      <c r="D2006" s="70">
        <v>15.12</v>
      </c>
    </row>
    <row r="2007" spans="1:4" x14ac:dyDescent="0.25">
      <c r="A2007" s="69" t="s">
        <v>4252</v>
      </c>
      <c r="B2007" s="69" t="s">
        <v>2295</v>
      </c>
      <c r="C2007" s="69" t="s">
        <v>129</v>
      </c>
      <c r="D2007" s="70">
        <v>16.37</v>
      </c>
    </row>
    <row r="2008" spans="1:4" x14ac:dyDescent="0.25">
      <c r="A2008" s="69" t="s">
        <v>4253</v>
      </c>
      <c r="B2008" s="69" t="s">
        <v>4254</v>
      </c>
      <c r="C2008" s="69" t="s">
        <v>129</v>
      </c>
      <c r="D2008" s="70">
        <v>7</v>
      </c>
    </row>
    <row r="2009" spans="1:4" x14ac:dyDescent="0.25">
      <c r="A2009" s="69" t="s">
        <v>4255</v>
      </c>
      <c r="B2009" s="69" t="s">
        <v>4256</v>
      </c>
      <c r="C2009" s="69" t="s">
        <v>129</v>
      </c>
      <c r="D2009" s="70">
        <v>5</v>
      </c>
    </row>
    <row r="2010" spans="1:4" x14ac:dyDescent="0.25">
      <c r="A2010" s="69" t="s">
        <v>4257</v>
      </c>
      <c r="B2010" s="69" t="s">
        <v>2583</v>
      </c>
      <c r="C2010" s="69" t="s">
        <v>129</v>
      </c>
      <c r="D2010" s="70">
        <v>4</v>
      </c>
    </row>
    <row r="2011" spans="1:4" x14ac:dyDescent="0.25">
      <c r="A2011" s="69" t="s">
        <v>4258</v>
      </c>
      <c r="B2011" s="69" t="s">
        <v>2585</v>
      </c>
      <c r="C2011" s="69" t="s">
        <v>129</v>
      </c>
      <c r="D2011" s="70">
        <v>15.12</v>
      </c>
    </row>
    <row r="2012" spans="1:4" x14ac:dyDescent="0.25">
      <c r="A2012" s="69" t="s">
        <v>4259</v>
      </c>
      <c r="B2012" s="69" t="s">
        <v>4260</v>
      </c>
      <c r="C2012" s="69" t="s">
        <v>1900</v>
      </c>
      <c r="D2012" s="70">
        <v>13</v>
      </c>
    </row>
    <row r="2013" spans="1:4" x14ac:dyDescent="0.25">
      <c r="A2013" s="69" t="s">
        <v>4261</v>
      </c>
      <c r="B2013" s="69" t="s">
        <v>2048</v>
      </c>
      <c r="C2013" s="69" t="s">
        <v>129</v>
      </c>
      <c r="D2013" s="70">
        <v>16.37</v>
      </c>
    </row>
    <row r="2014" spans="1:4" x14ac:dyDescent="0.25">
      <c r="A2014" s="69" t="s">
        <v>4262</v>
      </c>
      <c r="B2014" s="69" t="s">
        <v>4263</v>
      </c>
      <c r="C2014" s="69" t="s">
        <v>129</v>
      </c>
      <c r="D2014" s="70">
        <v>2</v>
      </c>
    </row>
    <row r="2015" spans="1:4" x14ac:dyDescent="0.25">
      <c r="A2015" s="69" t="s">
        <v>4264</v>
      </c>
      <c r="B2015" s="69" t="s">
        <v>4265</v>
      </c>
      <c r="C2015" s="69" t="s">
        <v>129</v>
      </c>
      <c r="D2015" s="70">
        <v>174</v>
      </c>
    </row>
    <row r="2016" spans="1:4" x14ac:dyDescent="0.25">
      <c r="A2016" s="69" t="s">
        <v>4266</v>
      </c>
      <c r="B2016" s="69" t="s">
        <v>4267</v>
      </c>
      <c r="C2016" s="69" t="s">
        <v>129</v>
      </c>
      <c r="D2016" s="70">
        <v>85</v>
      </c>
    </row>
    <row r="2017" spans="1:4" x14ac:dyDescent="0.25">
      <c r="A2017" s="69" t="s">
        <v>4268</v>
      </c>
      <c r="B2017" s="69" t="s">
        <v>4269</v>
      </c>
      <c r="C2017" s="69" t="s">
        <v>129</v>
      </c>
      <c r="D2017" s="70">
        <v>44</v>
      </c>
    </row>
    <row r="2018" spans="1:4" x14ac:dyDescent="0.25">
      <c r="A2018" s="69" t="s">
        <v>4270</v>
      </c>
      <c r="B2018" s="69" t="s">
        <v>4271</v>
      </c>
      <c r="C2018" s="69" t="s">
        <v>129</v>
      </c>
      <c r="D2018" s="70">
        <v>3</v>
      </c>
    </row>
    <row r="2019" spans="1:4" x14ac:dyDescent="0.25">
      <c r="A2019" s="69" t="s">
        <v>4272</v>
      </c>
      <c r="B2019" s="69" t="s">
        <v>4273</v>
      </c>
      <c r="C2019" s="69" t="s">
        <v>129</v>
      </c>
      <c r="D2019" s="70">
        <v>31</v>
      </c>
    </row>
    <row r="2020" spans="1:4" x14ac:dyDescent="0.25">
      <c r="A2020" s="69" t="s">
        <v>4274</v>
      </c>
      <c r="B2020" s="69" t="s">
        <v>3106</v>
      </c>
      <c r="C2020" s="69" t="s">
        <v>129</v>
      </c>
      <c r="D2020" s="70">
        <v>23</v>
      </c>
    </row>
    <row r="2021" spans="1:4" x14ac:dyDescent="0.25">
      <c r="A2021" s="69" t="s">
        <v>4275</v>
      </c>
      <c r="B2021" s="69" t="s">
        <v>4276</v>
      </c>
      <c r="C2021" s="69" t="s">
        <v>129</v>
      </c>
      <c r="D2021" s="70">
        <v>25</v>
      </c>
    </row>
    <row r="2022" spans="1:4" x14ac:dyDescent="0.25">
      <c r="A2022" s="69" t="s">
        <v>4277</v>
      </c>
      <c r="B2022" s="69" t="s">
        <v>2297</v>
      </c>
      <c r="C2022" s="69" t="s">
        <v>129</v>
      </c>
      <c r="D2022" s="70">
        <v>13.86</v>
      </c>
    </row>
    <row r="2023" spans="1:4" x14ac:dyDescent="0.25">
      <c r="A2023" s="69" t="s">
        <v>4278</v>
      </c>
      <c r="B2023" s="69" t="s">
        <v>4279</v>
      </c>
      <c r="C2023" s="69" t="s">
        <v>129</v>
      </c>
      <c r="D2023" s="70">
        <v>3</v>
      </c>
    </row>
    <row r="2024" spans="1:4" x14ac:dyDescent="0.25">
      <c r="A2024" s="69" t="s">
        <v>4280</v>
      </c>
      <c r="B2024" s="69" t="s">
        <v>2299</v>
      </c>
      <c r="C2024" s="69" t="s">
        <v>129</v>
      </c>
      <c r="D2024" s="70">
        <v>15.12</v>
      </c>
    </row>
    <row r="2025" spans="1:4" x14ac:dyDescent="0.25">
      <c r="A2025" s="69" t="s">
        <v>4281</v>
      </c>
      <c r="B2025" s="69" t="s">
        <v>4282</v>
      </c>
      <c r="C2025" s="69" t="s">
        <v>129</v>
      </c>
      <c r="D2025" s="70">
        <v>2</v>
      </c>
    </row>
    <row r="2026" spans="1:4" x14ac:dyDescent="0.25">
      <c r="A2026" s="69" t="s">
        <v>4283</v>
      </c>
      <c r="B2026" s="69" t="s">
        <v>4284</v>
      </c>
      <c r="C2026" s="69" t="s">
        <v>129</v>
      </c>
      <c r="D2026" s="70">
        <v>5</v>
      </c>
    </row>
    <row r="2027" spans="1:4" x14ac:dyDescent="0.25">
      <c r="A2027" s="69" t="s">
        <v>4285</v>
      </c>
      <c r="B2027" s="69" t="s">
        <v>4286</v>
      </c>
      <c r="C2027" s="69" t="s">
        <v>129</v>
      </c>
      <c r="D2027" s="70">
        <v>191</v>
      </c>
    </row>
    <row r="2028" spans="1:4" x14ac:dyDescent="0.25">
      <c r="A2028" s="69" t="s">
        <v>4287</v>
      </c>
      <c r="B2028" s="69" t="s">
        <v>2301</v>
      </c>
      <c r="C2028" s="69" t="s">
        <v>129</v>
      </c>
      <c r="D2028" s="70">
        <v>20.149999999999999</v>
      </c>
    </row>
    <row r="2029" spans="1:4" x14ac:dyDescent="0.25">
      <c r="A2029" s="69" t="s">
        <v>4288</v>
      </c>
      <c r="B2029" s="69" t="s">
        <v>4289</v>
      </c>
      <c r="C2029" s="69" t="s">
        <v>129</v>
      </c>
      <c r="D2029" s="70">
        <v>3</v>
      </c>
    </row>
    <row r="2030" spans="1:4" x14ac:dyDescent="0.25">
      <c r="A2030" s="69" t="s">
        <v>4290</v>
      </c>
      <c r="B2030" s="69" t="s">
        <v>4291</v>
      </c>
      <c r="C2030" s="69" t="s">
        <v>129</v>
      </c>
      <c r="D2030" s="70">
        <v>3</v>
      </c>
    </row>
    <row r="2031" spans="1:4" x14ac:dyDescent="0.25">
      <c r="A2031" s="69" t="s">
        <v>4292</v>
      </c>
      <c r="B2031" s="69" t="s">
        <v>4293</v>
      </c>
      <c r="C2031" s="69" t="s">
        <v>129</v>
      </c>
      <c r="D2031" s="70">
        <v>7</v>
      </c>
    </row>
    <row r="2032" spans="1:4" x14ac:dyDescent="0.25">
      <c r="A2032" s="69" t="s">
        <v>4294</v>
      </c>
      <c r="B2032" s="69" t="s">
        <v>4295</v>
      </c>
      <c r="C2032" s="69" t="s">
        <v>129</v>
      </c>
      <c r="D2032" s="70">
        <v>3</v>
      </c>
    </row>
    <row r="2033" spans="1:4" x14ac:dyDescent="0.25">
      <c r="A2033" s="69" t="s">
        <v>4296</v>
      </c>
      <c r="B2033" s="69" t="s">
        <v>4297</v>
      </c>
      <c r="C2033" s="69" t="s">
        <v>129</v>
      </c>
      <c r="D2033" s="70">
        <v>6</v>
      </c>
    </row>
    <row r="2034" spans="1:4" x14ac:dyDescent="0.25">
      <c r="A2034" s="69" t="s">
        <v>4298</v>
      </c>
      <c r="B2034" s="69" t="s">
        <v>4299</v>
      </c>
      <c r="C2034" s="69" t="s">
        <v>129</v>
      </c>
      <c r="D2034" s="70">
        <v>2</v>
      </c>
    </row>
    <row r="2035" spans="1:4" x14ac:dyDescent="0.25">
      <c r="A2035" s="69" t="s">
        <v>4300</v>
      </c>
      <c r="B2035" s="69" t="s">
        <v>2042</v>
      </c>
      <c r="C2035" s="69" t="s">
        <v>129</v>
      </c>
      <c r="D2035" s="70">
        <v>11.34</v>
      </c>
    </row>
    <row r="2036" spans="1:4" x14ac:dyDescent="0.25">
      <c r="A2036" s="69" t="s">
        <v>4301</v>
      </c>
      <c r="B2036" s="69" t="s">
        <v>4302</v>
      </c>
      <c r="C2036" s="69" t="s">
        <v>129</v>
      </c>
      <c r="D2036" s="70">
        <v>13</v>
      </c>
    </row>
    <row r="2037" spans="1:4" x14ac:dyDescent="0.25">
      <c r="A2037" s="69" t="s">
        <v>4303</v>
      </c>
      <c r="B2037" s="69" t="s">
        <v>2291</v>
      </c>
      <c r="C2037" s="69" t="s">
        <v>129</v>
      </c>
      <c r="D2037" s="70">
        <v>16.37</v>
      </c>
    </row>
    <row r="2038" spans="1:4" x14ac:dyDescent="0.25">
      <c r="A2038" s="69" t="s">
        <v>4304</v>
      </c>
      <c r="B2038" s="69" t="s">
        <v>4305</v>
      </c>
      <c r="C2038" s="69" t="s">
        <v>129</v>
      </c>
      <c r="D2038" s="70">
        <v>4</v>
      </c>
    </row>
    <row r="2039" spans="1:4" x14ac:dyDescent="0.25">
      <c r="A2039" s="69" t="s">
        <v>4306</v>
      </c>
      <c r="B2039" s="69" t="s">
        <v>4307</v>
      </c>
      <c r="C2039" s="69" t="s">
        <v>129</v>
      </c>
      <c r="D2039" s="70">
        <v>4</v>
      </c>
    </row>
    <row r="2040" spans="1:4" x14ac:dyDescent="0.25">
      <c r="A2040" s="69" t="s">
        <v>4308</v>
      </c>
      <c r="B2040" s="69" t="s">
        <v>4309</v>
      </c>
      <c r="C2040" s="69" t="s">
        <v>129</v>
      </c>
      <c r="D2040" s="70">
        <v>197.52</v>
      </c>
    </row>
    <row r="2041" spans="1:4" x14ac:dyDescent="0.25">
      <c r="A2041" s="69" t="s">
        <v>4310</v>
      </c>
      <c r="B2041" s="69" t="s">
        <v>4311</v>
      </c>
      <c r="C2041" s="69" t="s">
        <v>129</v>
      </c>
      <c r="D2041" s="70">
        <v>22</v>
      </c>
    </row>
    <row r="2042" spans="1:4" x14ac:dyDescent="0.25">
      <c r="A2042" s="69" t="s">
        <v>4312</v>
      </c>
      <c r="B2042" s="69" t="s">
        <v>4313</v>
      </c>
      <c r="C2042" s="69" t="s">
        <v>129</v>
      </c>
      <c r="D2042" s="70">
        <v>5</v>
      </c>
    </row>
    <row r="2043" spans="1:4" x14ac:dyDescent="0.25">
      <c r="A2043" s="69" t="s">
        <v>4314</v>
      </c>
      <c r="B2043" s="69" t="s">
        <v>4315</v>
      </c>
      <c r="C2043" s="69" t="s">
        <v>129</v>
      </c>
      <c r="D2043" s="70">
        <v>31</v>
      </c>
    </row>
    <row r="2044" spans="1:4" x14ac:dyDescent="0.25">
      <c r="A2044" s="69" t="s">
        <v>4316</v>
      </c>
      <c r="B2044" s="69" t="s">
        <v>3077</v>
      </c>
      <c r="C2044" s="69" t="s">
        <v>129</v>
      </c>
      <c r="D2044" s="70">
        <v>275.88</v>
      </c>
    </row>
    <row r="2045" spans="1:4" x14ac:dyDescent="0.25">
      <c r="A2045" s="69" t="s">
        <v>4317</v>
      </c>
      <c r="B2045" s="69" t="s">
        <v>4318</v>
      </c>
      <c r="C2045" s="69" t="s">
        <v>129</v>
      </c>
      <c r="D2045" s="70">
        <v>2</v>
      </c>
    </row>
    <row r="2046" spans="1:4" x14ac:dyDescent="0.25">
      <c r="A2046" s="69" t="s">
        <v>4319</v>
      </c>
      <c r="B2046" s="69" t="s">
        <v>1999</v>
      </c>
      <c r="C2046" s="69" t="s">
        <v>129</v>
      </c>
      <c r="D2046" s="70">
        <v>17.64</v>
      </c>
    </row>
    <row r="2047" spans="1:4" x14ac:dyDescent="0.25">
      <c r="A2047" s="69" t="s">
        <v>4320</v>
      </c>
      <c r="B2047" s="69" t="s">
        <v>4321</v>
      </c>
      <c r="C2047" s="69" t="s">
        <v>129</v>
      </c>
      <c r="D2047" s="70">
        <v>3</v>
      </c>
    </row>
    <row r="2048" spans="1:4" x14ac:dyDescent="0.25">
      <c r="A2048" s="69" t="s">
        <v>4322</v>
      </c>
      <c r="B2048" s="69" t="s">
        <v>2181</v>
      </c>
      <c r="C2048" s="69" t="s">
        <v>129</v>
      </c>
      <c r="D2048" s="70">
        <v>15.12</v>
      </c>
    </row>
    <row r="2049" spans="1:4" x14ac:dyDescent="0.25">
      <c r="A2049" s="69" t="s">
        <v>4323</v>
      </c>
      <c r="B2049" s="69" t="s">
        <v>2183</v>
      </c>
      <c r="C2049" s="69" t="s">
        <v>129</v>
      </c>
      <c r="D2049" s="70">
        <v>15.12</v>
      </c>
    </row>
    <row r="2050" spans="1:4" x14ac:dyDescent="0.25">
      <c r="A2050" s="69" t="s">
        <v>4324</v>
      </c>
      <c r="B2050" s="69" t="s">
        <v>2185</v>
      </c>
      <c r="C2050" s="69" t="s">
        <v>129</v>
      </c>
      <c r="D2050" s="70">
        <v>10</v>
      </c>
    </row>
    <row r="2051" spans="1:4" x14ac:dyDescent="0.25">
      <c r="A2051" s="69" t="s">
        <v>4325</v>
      </c>
      <c r="B2051" s="69" t="s">
        <v>4326</v>
      </c>
      <c r="C2051" s="69" t="s">
        <v>129</v>
      </c>
      <c r="D2051" s="70">
        <v>773</v>
      </c>
    </row>
    <row r="2052" spans="1:4" x14ac:dyDescent="0.25">
      <c r="A2052" s="69" t="s">
        <v>4327</v>
      </c>
      <c r="B2052" s="69" t="s">
        <v>4328</v>
      </c>
      <c r="C2052" s="69" t="s">
        <v>129</v>
      </c>
      <c r="D2052" s="70">
        <v>100</v>
      </c>
    </row>
    <row r="2053" spans="1:4" x14ac:dyDescent="0.25">
      <c r="A2053" s="69" t="s">
        <v>4329</v>
      </c>
      <c r="B2053" s="69" t="s">
        <v>2489</v>
      </c>
      <c r="C2053" s="69" t="s">
        <v>129</v>
      </c>
      <c r="D2053" s="70">
        <v>23.93</v>
      </c>
    </row>
    <row r="2054" spans="1:4" x14ac:dyDescent="0.25">
      <c r="A2054" s="69" t="s">
        <v>4330</v>
      </c>
      <c r="B2054" s="69" t="s">
        <v>4331</v>
      </c>
      <c r="C2054" s="69" t="s">
        <v>129</v>
      </c>
      <c r="D2054" s="70">
        <v>9</v>
      </c>
    </row>
    <row r="2055" spans="1:4" x14ac:dyDescent="0.25">
      <c r="A2055" s="69" t="s">
        <v>4332</v>
      </c>
      <c r="B2055" s="69" t="s">
        <v>4333</v>
      </c>
      <c r="C2055" s="69" t="s">
        <v>129</v>
      </c>
      <c r="D2055" s="70">
        <v>189</v>
      </c>
    </row>
    <row r="2056" spans="1:4" x14ac:dyDescent="0.25">
      <c r="A2056" s="69" t="s">
        <v>4334</v>
      </c>
      <c r="B2056" s="69" t="s">
        <v>4335</v>
      </c>
      <c r="C2056" s="69" t="s">
        <v>129</v>
      </c>
      <c r="D2056" s="70">
        <v>168</v>
      </c>
    </row>
    <row r="2057" spans="1:4" x14ac:dyDescent="0.25">
      <c r="A2057" s="69" t="s">
        <v>4336</v>
      </c>
      <c r="B2057" s="69" t="s">
        <v>4337</v>
      </c>
      <c r="C2057" s="69" t="s">
        <v>129</v>
      </c>
      <c r="D2057" s="70">
        <v>227</v>
      </c>
    </row>
    <row r="2058" spans="1:4" x14ac:dyDescent="0.25">
      <c r="A2058" s="69" t="s">
        <v>4338</v>
      </c>
      <c r="B2058" s="69" t="s">
        <v>4339</v>
      </c>
      <c r="C2058" s="69" t="s">
        <v>129</v>
      </c>
      <c r="D2058" s="70">
        <v>84</v>
      </c>
    </row>
    <row r="2059" spans="1:4" x14ac:dyDescent="0.25">
      <c r="A2059" s="69" t="s">
        <v>4340</v>
      </c>
      <c r="B2059" s="69" t="s">
        <v>1977</v>
      </c>
      <c r="C2059" s="69" t="s">
        <v>129</v>
      </c>
      <c r="D2059" s="70">
        <v>16.37</v>
      </c>
    </row>
    <row r="2060" spans="1:4" x14ac:dyDescent="0.25">
      <c r="A2060" s="69" t="s">
        <v>4341</v>
      </c>
      <c r="B2060" s="69" t="s">
        <v>4342</v>
      </c>
      <c r="C2060" s="69" t="s">
        <v>129</v>
      </c>
      <c r="D2060" s="70">
        <v>283</v>
      </c>
    </row>
    <row r="2061" spans="1:4" x14ac:dyDescent="0.25">
      <c r="A2061" s="69" t="s">
        <v>4343</v>
      </c>
      <c r="B2061" s="69" t="s">
        <v>4344</v>
      </c>
      <c r="C2061" s="69" t="s">
        <v>129</v>
      </c>
      <c r="D2061" s="70">
        <v>37</v>
      </c>
    </row>
    <row r="2062" spans="1:4" x14ac:dyDescent="0.25">
      <c r="A2062" s="69" t="s">
        <v>4345</v>
      </c>
      <c r="B2062" s="69" t="s">
        <v>4346</v>
      </c>
      <c r="C2062" s="69" t="s">
        <v>129</v>
      </c>
      <c r="D2062" s="70">
        <v>4</v>
      </c>
    </row>
    <row r="2063" spans="1:4" x14ac:dyDescent="0.25">
      <c r="A2063" s="69" t="s">
        <v>4347</v>
      </c>
      <c r="B2063" s="69" t="s">
        <v>4348</v>
      </c>
      <c r="C2063" s="69" t="s">
        <v>129</v>
      </c>
      <c r="D2063" s="70">
        <v>42</v>
      </c>
    </row>
    <row r="2064" spans="1:4" x14ac:dyDescent="0.25">
      <c r="A2064" s="69" t="s">
        <v>4349</v>
      </c>
      <c r="B2064" s="69" t="s">
        <v>2020</v>
      </c>
      <c r="C2064" s="69" t="s">
        <v>129</v>
      </c>
      <c r="D2064" s="70">
        <v>52.91</v>
      </c>
    </row>
    <row r="2065" spans="1:4" x14ac:dyDescent="0.25">
      <c r="A2065" s="69" t="s">
        <v>4350</v>
      </c>
      <c r="B2065" s="69" t="s">
        <v>4351</v>
      </c>
      <c r="C2065" s="69" t="s">
        <v>129</v>
      </c>
      <c r="D2065" s="70">
        <v>1238.9000000000001</v>
      </c>
    </row>
    <row r="2066" spans="1:4" x14ac:dyDescent="0.25">
      <c r="A2066" s="69" t="s">
        <v>4352</v>
      </c>
      <c r="B2066" s="69" t="s">
        <v>4353</v>
      </c>
      <c r="C2066" s="69" t="s">
        <v>129</v>
      </c>
      <c r="D2066" s="70">
        <v>341.04</v>
      </c>
    </row>
    <row r="2067" spans="1:4" x14ac:dyDescent="0.25">
      <c r="A2067" s="69" t="s">
        <v>4354</v>
      </c>
      <c r="B2067" s="69" t="s">
        <v>4355</v>
      </c>
      <c r="C2067" s="69" t="s">
        <v>129</v>
      </c>
      <c r="D2067" s="70">
        <v>10</v>
      </c>
    </row>
    <row r="2068" spans="1:4" x14ac:dyDescent="0.25">
      <c r="A2068" s="69" t="s">
        <v>4356</v>
      </c>
      <c r="B2068" s="69" t="s">
        <v>4357</v>
      </c>
      <c r="C2068" s="69" t="s">
        <v>129</v>
      </c>
      <c r="D2068" s="70">
        <v>11</v>
      </c>
    </row>
    <row r="2069" spans="1:4" x14ac:dyDescent="0.25">
      <c r="A2069" s="69" t="s">
        <v>4358</v>
      </c>
      <c r="B2069" s="69" t="s">
        <v>1981</v>
      </c>
      <c r="C2069" s="69" t="s">
        <v>129</v>
      </c>
      <c r="D2069" s="70">
        <v>21.42</v>
      </c>
    </row>
    <row r="2070" spans="1:4" x14ac:dyDescent="0.25">
      <c r="A2070" s="69" t="s">
        <v>4359</v>
      </c>
      <c r="B2070" s="69" t="s">
        <v>2187</v>
      </c>
      <c r="C2070" s="69" t="s">
        <v>129</v>
      </c>
      <c r="D2070" s="70">
        <v>15.12</v>
      </c>
    </row>
    <row r="2071" spans="1:4" x14ac:dyDescent="0.25">
      <c r="A2071" s="69" t="s">
        <v>4360</v>
      </c>
      <c r="B2071" s="69" t="s">
        <v>4361</v>
      </c>
      <c r="C2071" s="69" t="s">
        <v>129</v>
      </c>
      <c r="D2071" s="70">
        <v>268</v>
      </c>
    </row>
    <row r="2072" spans="1:4" x14ac:dyDescent="0.25">
      <c r="A2072" s="69" t="s">
        <v>4362</v>
      </c>
      <c r="B2072" s="69" t="s">
        <v>3399</v>
      </c>
      <c r="C2072" s="69" t="s">
        <v>129</v>
      </c>
      <c r="D2072" s="70">
        <v>65</v>
      </c>
    </row>
    <row r="2073" spans="1:4" x14ac:dyDescent="0.25">
      <c r="A2073" s="69" t="s">
        <v>4363</v>
      </c>
      <c r="B2073" s="69" t="s">
        <v>4364</v>
      </c>
      <c r="C2073" s="69" t="s">
        <v>129</v>
      </c>
      <c r="D2073" s="70">
        <v>23</v>
      </c>
    </row>
    <row r="2074" spans="1:4" x14ac:dyDescent="0.25">
      <c r="A2074" s="69" t="s">
        <v>4365</v>
      </c>
      <c r="B2074" s="69" t="s">
        <v>4366</v>
      </c>
      <c r="C2074" s="69" t="s">
        <v>129</v>
      </c>
      <c r="D2074" s="70">
        <v>15</v>
      </c>
    </row>
    <row r="2075" spans="1:4" x14ac:dyDescent="0.25">
      <c r="A2075" s="69" t="s">
        <v>4367</v>
      </c>
      <c r="B2075" s="69" t="s">
        <v>4368</v>
      </c>
      <c r="C2075" s="69" t="s">
        <v>129</v>
      </c>
      <c r="D2075" s="70">
        <v>625</v>
      </c>
    </row>
    <row r="2076" spans="1:4" x14ac:dyDescent="0.25">
      <c r="A2076" s="69" t="s">
        <v>4369</v>
      </c>
      <c r="B2076" s="69" t="s">
        <v>4370</v>
      </c>
      <c r="C2076" s="69" t="s">
        <v>129</v>
      </c>
      <c r="D2076" s="70">
        <v>11</v>
      </c>
    </row>
    <row r="2077" spans="1:4" x14ac:dyDescent="0.25">
      <c r="A2077" s="69" t="s">
        <v>4371</v>
      </c>
      <c r="B2077" s="69" t="s">
        <v>2487</v>
      </c>
      <c r="C2077" s="69" t="s">
        <v>1900</v>
      </c>
      <c r="D2077" s="70">
        <v>21.42</v>
      </c>
    </row>
    <row r="2078" spans="1:4" x14ac:dyDescent="0.25">
      <c r="A2078" s="69" t="s">
        <v>4372</v>
      </c>
      <c r="B2078" s="69" t="s">
        <v>4373</v>
      </c>
      <c r="C2078" s="69" t="s">
        <v>129</v>
      </c>
      <c r="D2078" s="70">
        <v>15</v>
      </c>
    </row>
    <row r="2079" spans="1:4" x14ac:dyDescent="0.25">
      <c r="A2079" s="69" t="s">
        <v>4374</v>
      </c>
      <c r="B2079" s="69" t="s">
        <v>4375</v>
      </c>
      <c r="C2079" s="69" t="s">
        <v>129</v>
      </c>
      <c r="D2079" s="70">
        <v>7</v>
      </c>
    </row>
    <row r="2080" spans="1:4" x14ac:dyDescent="0.25">
      <c r="A2080" s="69" t="s">
        <v>4376</v>
      </c>
      <c r="B2080" s="69" t="s">
        <v>4377</v>
      </c>
      <c r="C2080" s="69" t="s">
        <v>129</v>
      </c>
      <c r="D2080" s="70">
        <v>3</v>
      </c>
    </row>
    <row r="2081" spans="1:4" x14ac:dyDescent="0.25">
      <c r="A2081" s="69" t="s">
        <v>4378</v>
      </c>
      <c r="B2081" s="69" t="s">
        <v>4379</v>
      </c>
      <c r="C2081" s="69" t="s">
        <v>4380</v>
      </c>
      <c r="D2081" s="70">
        <v>694</v>
      </c>
    </row>
    <row r="2082" spans="1:4" x14ac:dyDescent="0.25">
      <c r="A2082" s="69" t="s">
        <v>4381</v>
      </c>
      <c r="B2082" s="69" t="s">
        <v>4382</v>
      </c>
      <c r="C2082" s="69" t="s">
        <v>129</v>
      </c>
      <c r="D2082" s="70">
        <v>14</v>
      </c>
    </row>
    <row r="2083" spans="1:4" x14ac:dyDescent="0.25">
      <c r="A2083" s="69" t="s">
        <v>4383</v>
      </c>
      <c r="B2083" s="69" t="s">
        <v>4384</v>
      </c>
      <c r="C2083" s="69" t="s">
        <v>129</v>
      </c>
      <c r="D2083" s="70">
        <v>15</v>
      </c>
    </row>
    <row r="2084" spans="1:4" x14ac:dyDescent="0.25">
      <c r="A2084" s="69" t="s">
        <v>4385</v>
      </c>
      <c r="B2084" s="69" t="s">
        <v>2595</v>
      </c>
      <c r="C2084" s="69" t="s">
        <v>129</v>
      </c>
      <c r="D2084" s="70">
        <v>15</v>
      </c>
    </row>
    <row r="2085" spans="1:4" x14ac:dyDescent="0.25">
      <c r="A2085" s="69" t="s">
        <v>4386</v>
      </c>
      <c r="B2085" s="69" t="s">
        <v>4387</v>
      </c>
      <c r="C2085" s="69" t="s">
        <v>129</v>
      </c>
      <c r="D2085" s="70">
        <v>69</v>
      </c>
    </row>
    <row r="2086" spans="1:4" x14ac:dyDescent="0.25">
      <c r="A2086" s="69" t="s">
        <v>4388</v>
      </c>
      <c r="B2086" s="69" t="s">
        <v>4389</v>
      </c>
      <c r="C2086" s="69" t="s">
        <v>129</v>
      </c>
      <c r="D2086" s="70">
        <v>32</v>
      </c>
    </row>
    <row r="2087" spans="1:4" x14ac:dyDescent="0.25">
      <c r="A2087" s="69" t="s">
        <v>4390</v>
      </c>
      <c r="B2087" s="69" t="s">
        <v>4391</v>
      </c>
      <c r="C2087" s="69" t="s">
        <v>2706</v>
      </c>
      <c r="D2087" s="70">
        <v>964</v>
      </c>
    </row>
    <row r="2088" spans="1:4" x14ac:dyDescent="0.25">
      <c r="A2088" s="69" t="s">
        <v>4392</v>
      </c>
      <c r="B2088" s="69" t="s">
        <v>4393</v>
      </c>
      <c r="C2088" s="69" t="s">
        <v>129</v>
      </c>
      <c r="D2088" s="70">
        <v>145.4</v>
      </c>
    </row>
    <row r="2089" spans="1:4" x14ac:dyDescent="0.25">
      <c r="A2089" s="69" t="s">
        <v>4394</v>
      </c>
      <c r="B2089" s="69" t="s">
        <v>4395</v>
      </c>
      <c r="C2089" s="69" t="s">
        <v>129</v>
      </c>
      <c r="D2089" s="70">
        <v>112</v>
      </c>
    </row>
    <row r="2090" spans="1:4" x14ac:dyDescent="0.25">
      <c r="A2090" s="69" t="s">
        <v>4396</v>
      </c>
      <c r="B2090" s="69" t="s">
        <v>4397</v>
      </c>
      <c r="C2090" s="69" t="s">
        <v>129</v>
      </c>
      <c r="D2090" s="70">
        <v>11</v>
      </c>
    </row>
    <row r="2091" spans="1:4" x14ac:dyDescent="0.25">
      <c r="A2091" s="69" t="s">
        <v>4398</v>
      </c>
      <c r="B2091" s="69" t="s">
        <v>4399</v>
      </c>
      <c r="C2091" s="69" t="s">
        <v>129</v>
      </c>
      <c r="D2091" s="70">
        <v>5</v>
      </c>
    </row>
    <row r="2092" spans="1:4" x14ac:dyDescent="0.25">
      <c r="A2092" s="69" t="s">
        <v>4400</v>
      </c>
      <c r="B2092" s="69" t="s">
        <v>4401</v>
      </c>
      <c r="C2092" s="69" t="s">
        <v>129</v>
      </c>
      <c r="D2092" s="70">
        <v>4</v>
      </c>
    </row>
    <row r="2093" spans="1:4" x14ac:dyDescent="0.25">
      <c r="A2093" s="69" t="s">
        <v>4402</v>
      </c>
      <c r="B2093" s="69" t="s">
        <v>4403</v>
      </c>
      <c r="C2093" s="69" t="s">
        <v>129</v>
      </c>
      <c r="D2093" s="70">
        <v>5</v>
      </c>
    </row>
    <row r="2094" spans="1:4" x14ac:dyDescent="0.25">
      <c r="A2094" s="69" t="s">
        <v>4404</v>
      </c>
      <c r="B2094" s="69" t="s">
        <v>2003</v>
      </c>
      <c r="C2094" s="69" t="s">
        <v>129</v>
      </c>
      <c r="D2094" s="70">
        <v>94.48</v>
      </c>
    </row>
    <row r="2095" spans="1:4" x14ac:dyDescent="0.25">
      <c r="A2095" s="69" t="s">
        <v>4405</v>
      </c>
      <c r="B2095" s="69" t="s">
        <v>4406</v>
      </c>
      <c r="C2095" s="69" t="s">
        <v>129</v>
      </c>
      <c r="D2095" s="70">
        <v>69</v>
      </c>
    </row>
    <row r="2096" spans="1:4" x14ac:dyDescent="0.25">
      <c r="A2096" s="69" t="s">
        <v>4407</v>
      </c>
      <c r="B2096" s="69" t="s">
        <v>4408</v>
      </c>
      <c r="C2096" s="69" t="s">
        <v>129</v>
      </c>
      <c r="D2096" s="70">
        <v>14</v>
      </c>
    </row>
    <row r="2097" spans="1:4" x14ac:dyDescent="0.25">
      <c r="A2097" s="69" t="s">
        <v>4409</v>
      </c>
      <c r="B2097" s="69" t="s">
        <v>4410</v>
      </c>
      <c r="C2097" s="69" t="s">
        <v>129</v>
      </c>
      <c r="D2097" s="70">
        <v>25</v>
      </c>
    </row>
    <row r="2098" spans="1:4" x14ac:dyDescent="0.25">
      <c r="A2098" s="69" t="s">
        <v>4411</v>
      </c>
      <c r="B2098" s="69" t="s">
        <v>4412</v>
      </c>
      <c r="C2098" s="69" t="s">
        <v>129</v>
      </c>
      <c r="D2098" s="70">
        <v>16</v>
      </c>
    </row>
    <row r="2099" spans="1:4" x14ac:dyDescent="0.25">
      <c r="A2099" s="69" t="s">
        <v>4413</v>
      </c>
      <c r="B2099" s="69" t="s">
        <v>4414</v>
      </c>
      <c r="C2099" s="69" t="s">
        <v>129</v>
      </c>
      <c r="D2099" s="70">
        <v>15</v>
      </c>
    </row>
    <row r="2100" spans="1:4" x14ac:dyDescent="0.25">
      <c r="A2100" s="69" t="s">
        <v>4415</v>
      </c>
      <c r="B2100" s="69" t="s">
        <v>4416</v>
      </c>
      <c r="C2100" s="69" t="s">
        <v>129</v>
      </c>
      <c r="D2100" s="70">
        <v>27</v>
      </c>
    </row>
    <row r="2101" spans="1:4" x14ac:dyDescent="0.25">
      <c r="A2101" s="69" t="s">
        <v>4417</v>
      </c>
      <c r="B2101" s="69" t="s">
        <v>2485</v>
      </c>
      <c r="C2101" s="69" t="s">
        <v>129</v>
      </c>
      <c r="D2101" s="70">
        <v>21.42</v>
      </c>
    </row>
    <row r="2102" spans="1:4" x14ac:dyDescent="0.25">
      <c r="A2102" s="69" t="s">
        <v>4418</v>
      </c>
      <c r="B2102" s="69" t="s">
        <v>4419</v>
      </c>
      <c r="C2102" s="69" t="s">
        <v>4420</v>
      </c>
      <c r="D2102" s="70">
        <v>1014</v>
      </c>
    </row>
    <row r="2103" spans="1:4" x14ac:dyDescent="0.25">
      <c r="A2103" s="69" t="s">
        <v>4421</v>
      </c>
      <c r="B2103" s="69" t="s">
        <v>3298</v>
      </c>
      <c r="C2103" s="69" t="s">
        <v>1900</v>
      </c>
      <c r="D2103" s="70">
        <v>18</v>
      </c>
    </row>
    <row r="2104" spans="1:4" x14ac:dyDescent="0.25">
      <c r="A2104" s="69" t="s">
        <v>4422</v>
      </c>
      <c r="B2104" s="69" t="s">
        <v>4423</v>
      </c>
      <c r="C2104" s="69" t="s">
        <v>1900</v>
      </c>
      <c r="D2104" s="70">
        <v>24</v>
      </c>
    </row>
    <row r="2105" spans="1:4" x14ac:dyDescent="0.25">
      <c r="A2105" s="69" t="s">
        <v>4424</v>
      </c>
      <c r="B2105" s="69" t="s">
        <v>4425</v>
      </c>
      <c r="C2105" s="69" t="s">
        <v>1900</v>
      </c>
      <c r="D2105" s="70">
        <v>12</v>
      </c>
    </row>
    <row r="2106" spans="1:4" x14ac:dyDescent="0.25">
      <c r="A2106" s="69" t="s">
        <v>4426</v>
      </c>
      <c r="B2106" s="69" t="s">
        <v>4427</v>
      </c>
      <c r="C2106" s="69" t="s">
        <v>4428</v>
      </c>
      <c r="D2106" s="70">
        <v>67</v>
      </c>
    </row>
    <row r="2107" spans="1:4" x14ac:dyDescent="0.25">
      <c r="A2107" s="69" t="s">
        <v>4429</v>
      </c>
      <c r="B2107" s="69" t="s">
        <v>4430</v>
      </c>
      <c r="C2107" s="69" t="s">
        <v>1900</v>
      </c>
      <c r="D2107" s="70">
        <v>117</v>
      </c>
    </row>
    <row r="2108" spans="1:4" x14ac:dyDescent="0.25">
      <c r="A2108" s="69" t="s">
        <v>4431</v>
      </c>
      <c r="B2108" s="69" t="s">
        <v>3169</v>
      </c>
      <c r="C2108" s="69" t="s">
        <v>1900</v>
      </c>
      <c r="D2108" s="70">
        <v>22</v>
      </c>
    </row>
    <row r="2109" spans="1:4" x14ac:dyDescent="0.25">
      <c r="A2109" s="69" t="s">
        <v>4432</v>
      </c>
      <c r="B2109" s="69" t="s">
        <v>4433</v>
      </c>
      <c r="C2109" s="69" t="s">
        <v>129</v>
      </c>
      <c r="D2109" s="70">
        <v>2</v>
      </c>
    </row>
    <row r="2110" spans="1:4" x14ac:dyDescent="0.25">
      <c r="A2110" s="69" t="s">
        <v>4434</v>
      </c>
      <c r="B2110" s="69" t="s">
        <v>4127</v>
      </c>
      <c r="C2110" s="69" t="s">
        <v>1900</v>
      </c>
      <c r="D2110" s="70">
        <v>27</v>
      </c>
    </row>
    <row r="2111" spans="1:4" x14ac:dyDescent="0.25">
      <c r="A2111" s="69" t="s">
        <v>4435</v>
      </c>
      <c r="B2111" s="69" t="s">
        <v>4436</v>
      </c>
      <c r="C2111" s="69" t="s">
        <v>129</v>
      </c>
      <c r="D2111" s="70">
        <v>4</v>
      </c>
    </row>
    <row r="2112" spans="1:4" x14ac:dyDescent="0.25">
      <c r="A2112" s="69" t="s">
        <v>4437</v>
      </c>
      <c r="B2112" s="69" t="s">
        <v>4438</v>
      </c>
      <c r="C2112" s="69" t="s">
        <v>129</v>
      </c>
      <c r="D2112" s="70">
        <v>4</v>
      </c>
    </row>
    <row r="2113" spans="1:4" x14ac:dyDescent="0.25">
      <c r="A2113" s="69" t="s">
        <v>4439</v>
      </c>
      <c r="B2113" s="69" t="s">
        <v>4440</v>
      </c>
      <c r="C2113" s="69" t="s">
        <v>129</v>
      </c>
      <c r="D2113" s="70">
        <v>5</v>
      </c>
    </row>
    <row r="2114" spans="1:4" x14ac:dyDescent="0.25">
      <c r="A2114" s="69" t="s">
        <v>4441</v>
      </c>
      <c r="B2114" s="69" t="s">
        <v>4442</v>
      </c>
      <c r="C2114" s="69" t="s">
        <v>129</v>
      </c>
      <c r="D2114" s="70">
        <v>36.54</v>
      </c>
    </row>
    <row r="2115" spans="1:4" x14ac:dyDescent="0.25">
      <c r="A2115" s="69" t="s">
        <v>4443</v>
      </c>
      <c r="B2115" s="69" t="s">
        <v>4444</v>
      </c>
      <c r="C2115" s="69" t="s">
        <v>129</v>
      </c>
      <c r="D2115" s="70">
        <v>27</v>
      </c>
    </row>
    <row r="2116" spans="1:4" x14ac:dyDescent="0.25">
      <c r="A2116" s="69" t="s">
        <v>4445</v>
      </c>
      <c r="B2116" s="69" t="s">
        <v>4446</v>
      </c>
      <c r="C2116" s="69" t="s">
        <v>129</v>
      </c>
      <c r="D2116" s="70">
        <v>11</v>
      </c>
    </row>
    <row r="2117" spans="1:4" x14ac:dyDescent="0.25">
      <c r="A2117" s="69" t="s">
        <v>4447</v>
      </c>
      <c r="B2117" s="69" t="s">
        <v>4448</v>
      </c>
      <c r="C2117" s="69" t="s">
        <v>129</v>
      </c>
      <c r="D2117" s="70">
        <v>10</v>
      </c>
    </row>
    <row r="2118" spans="1:4" x14ac:dyDescent="0.25">
      <c r="A2118" s="69" t="s">
        <v>4449</v>
      </c>
      <c r="B2118" s="69" t="s">
        <v>4425</v>
      </c>
      <c r="C2118" s="69" t="s">
        <v>129</v>
      </c>
      <c r="D2118" s="70">
        <v>12</v>
      </c>
    </row>
    <row r="2119" spans="1:4" x14ac:dyDescent="0.25">
      <c r="A2119" s="69" t="s">
        <v>4450</v>
      </c>
      <c r="B2119" s="69" t="s">
        <v>4451</v>
      </c>
      <c r="C2119" s="69" t="s">
        <v>129</v>
      </c>
      <c r="D2119" s="70">
        <v>10</v>
      </c>
    </row>
    <row r="2120" spans="1:4" x14ac:dyDescent="0.25">
      <c r="A2120" s="69" t="s">
        <v>4452</v>
      </c>
      <c r="B2120" s="69" t="s">
        <v>4453</v>
      </c>
      <c r="C2120" s="69" t="s">
        <v>129</v>
      </c>
      <c r="D2120" s="70">
        <v>13</v>
      </c>
    </row>
    <row r="2121" spans="1:4" x14ac:dyDescent="0.25">
      <c r="A2121" s="69" t="s">
        <v>4454</v>
      </c>
      <c r="B2121" s="69" t="s">
        <v>2167</v>
      </c>
      <c r="C2121" s="69" t="s">
        <v>129</v>
      </c>
      <c r="D2121" s="70">
        <v>16.37</v>
      </c>
    </row>
    <row r="2122" spans="1:4" x14ac:dyDescent="0.25">
      <c r="A2122" s="69" t="s">
        <v>4455</v>
      </c>
      <c r="B2122" s="69" t="s">
        <v>4456</v>
      </c>
      <c r="C2122" s="69" t="s">
        <v>129</v>
      </c>
      <c r="D2122" s="70">
        <v>9</v>
      </c>
    </row>
    <row r="2123" spans="1:4" x14ac:dyDescent="0.25">
      <c r="A2123" s="69" t="s">
        <v>4457</v>
      </c>
      <c r="B2123" s="69" t="s">
        <v>4458</v>
      </c>
      <c r="C2123" s="69" t="s">
        <v>129</v>
      </c>
      <c r="D2123" s="70">
        <v>5</v>
      </c>
    </row>
    <row r="2124" spans="1:4" x14ac:dyDescent="0.25">
      <c r="A2124" s="69" t="s">
        <v>4459</v>
      </c>
      <c r="B2124" s="69" t="s">
        <v>4460</v>
      </c>
      <c r="C2124" s="69" t="s">
        <v>129</v>
      </c>
      <c r="D2124" s="70">
        <v>2</v>
      </c>
    </row>
    <row r="2125" spans="1:4" x14ac:dyDescent="0.25">
      <c r="A2125" s="69" t="s">
        <v>4461</v>
      </c>
      <c r="B2125" s="69" t="s">
        <v>4462</v>
      </c>
      <c r="C2125" s="69" t="s">
        <v>1900</v>
      </c>
      <c r="D2125" s="70">
        <v>10</v>
      </c>
    </row>
    <row r="2126" spans="1:4" x14ac:dyDescent="0.25">
      <c r="A2126" s="69" t="s">
        <v>4463</v>
      </c>
      <c r="B2126" s="69" t="s">
        <v>3387</v>
      </c>
      <c r="C2126" s="69" t="s">
        <v>1900</v>
      </c>
      <c r="D2126" s="70">
        <v>111</v>
      </c>
    </row>
    <row r="2127" spans="1:4" x14ac:dyDescent="0.25">
      <c r="A2127" s="69" t="s">
        <v>4464</v>
      </c>
      <c r="B2127" s="69" t="s">
        <v>4465</v>
      </c>
      <c r="C2127" s="69" t="s">
        <v>129</v>
      </c>
      <c r="D2127" s="70">
        <v>4</v>
      </c>
    </row>
    <row r="2128" spans="1:4" x14ac:dyDescent="0.25">
      <c r="A2128" s="69" t="s">
        <v>4466</v>
      </c>
      <c r="B2128" s="69" t="s">
        <v>2172</v>
      </c>
      <c r="C2128" s="69" t="s">
        <v>129</v>
      </c>
      <c r="D2128" s="70">
        <v>16.37</v>
      </c>
    </row>
    <row r="2129" spans="1:4" x14ac:dyDescent="0.25">
      <c r="A2129" s="69" t="s">
        <v>4467</v>
      </c>
      <c r="B2129" s="69" t="s">
        <v>4468</v>
      </c>
      <c r="C2129" s="69" t="s">
        <v>129</v>
      </c>
      <c r="D2129" s="70">
        <v>11</v>
      </c>
    </row>
    <row r="2130" spans="1:4" x14ac:dyDescent="0.25">
      <c r="A2130" s="69" t="s">
        <v>4469</v>
      </c>
      <c r="B2130" s="69" t="s">
        <v>4470</v>
      </c>
      <c r="C2130" s="69" t="s">
        <v>1900</v>
      </c>
      <c r="D2130" s="70">
        <v>304.85000000000002</v>
      </c>
    </row>
    <row r="2131" spans="1:4" x14ac:dyDescent="0.25">
      <c r="A2131" s="69" t="s">
        <v>4471</v>
      </c>
      <c r="B2131" s="69" t="s">
        <v>1911</v>
      </c>
      <c r="C2131" s="69" t="s">
        <v>129</v>
      </c>
      <c r="D2131" s="70">
        <v>25.2</v>
      </c>
    </row>
    <row r="2132" spans="1:4" x14ac:dyDescent="0.25">
      <c r="A2132" s="69" t="s">
        <v>4472</v>
      </c>
      <c r="B2132" s="69" t="s">
        <v>3768</v>
      </c>
      <c r="C2132" s="69" t="s">
        <v>1900</v>
      </c>
      <c r="D2132" s="70">
        <v>85.67</v>
      </c>
    </row>
    <row r="2133" spans="1:4" x14ac:dyDescent="0.25">
      <c r="A2133" s="69" t="s">
        <v>4473</v>
      </c>
      <c r="B2133" s="69" t="s">
        <v>4474</v>
      </c>
      <c r="C2133" s="69" t="s">
        <v>129</v>
      </c>
      <c r="D2133" s="70">
        <v>6</v>
      </c>
    </row>
    <row r="2134" spans="1:4" x14ac:dyDescent="0.25">
      <c r="A2134" s="69" t="s">
        <v>4475</v>
      </c>
      <c r="B2134" s="69" t="s">
        <v>4476</v>
      </c>
      <c r="C2134" s="69" t="s">
        <v>129</v>
      </c>
      <c r="D2134" s="70">
        <v>5</v>
      </c>
    </row>
    <row r="2135" spans="1:4" x14ac:dyDescent="0.25">
      <c r="A2135" s="69" t="s">
        <v>4477</v>
      </c>
      <c r="B2135" s="69" t="s">
        <v>4478</v>
      </c>
      <c r="C2135" s="69" t="s">
        <v>129</v>
      </c>
      <c r="D2135" s="70">
        <v>3</v>
      </c>
    </row>
    <row r="2136" spans="1:4" x14ac:dyDescent="0.25">
      <c r="A2136" s="69" t="s">
        <v>4479</v>
      </c>
      <c r="B2136" s="69" t="s">
        <v>4480</v>
      </c>
      <c r="C2136" s="69" t="s">
        <v>129</v>
      </c>
      <c r="D2136" s="70">
        <v>3</v>
      </c>
    </row>
    <row r="2137" spans="1:4" x14ac:dyDescent="0.25">
      <c r="A2137" s="69" t="s">
        <v>4481</v>
      </c>
      <c r="B2137" s="69" t="s">
        <v>4482</v>
      </c>
      <c r="C2137" s="69" t="s">
        <v>1900</v>
      </c>
      <c r="D2137" s="70">
        <v>143.61000000000001</v>
      </c>
    </row>
    <row r="2138" spans="1:4" x14ac:dyDescent="0.25">
      <c r="A2138" s="69" t="s">
        <v>4483</v>
      </c>
      <c r="B2138" s="69" t="s">
        <v>4484</v>
      </c>
      <c r="C2138" s="69" t="s">
        <v>129</v>
      </c>
      <c r="D2138" s="70">
        <v>3</v>
      </c>
    </row>
    <row r="2139" spans="1:4" x14ac:dyDescent="0.25">
      <c r="A2139" s="69" t="s">
        <v>4485</v>
      </c>
      <c r="B2139" s="69" t="s">
        <v>2174</v>
      </c>
      <c r="C2139" s="69" t="s">
        <v>129</v>
      </c>
      <c r="D2139" s="70">
        <v>15.12</v>
      </c>
    </row>
    <row r="2140" spans="1:4" x14ac:dyDescent="0.25">
      <c r="A2140" s="69" t="s">
        <v>4486</v>
      </c>
      <c r="B2140" s="69" t="s">
        <v>4487</v>
      </c>
      <c r="C2140" s="69" t="s">
        <v>129</v>
      </c>
      <c r="D2140" s="70">
        <v>205</v>
      </c>
    </row>
    <row r="2141" spans="1:4" x14ac:dyDescent="0.25">
      <c r="A2141" s="69" t="s">
        <v>4488</v>
      </c>
      <c r="B2141" s="69" t="s">
        <v>2589</v>
      </c>
      <c r="C2141" s="69" t="s">
        <v>129</v>
      </c>
      <c r="D2141" s="70">
        <v>16.37</v>
      </c>
    </row>
    <row r="2142" spans="1:4" x14ac:dyDescent="0.25">
      <c r="A2142" s="69" t="s">
        <v>4489</v>
      </c>
      <c r="B2142" s="69" t="s">
        <v>2591</v>
      </c>
      <c r="C2142" s="69" t="s">
        <v>129</v>
      </c>
      <c r="D2142" s="70">
        <v>16.37</v>
      </c>
    </row>
    <row r="2143" spans="1:4" x14ac:dyDescent="0.25">
      <c r="A2143" s="69" t="s">
        <v>4490</v>
      </c>
      <c r="B2143" s="69" t="s">
        <v>2587</v>
      </c>
      <c r="C2143" s="69" t="s">
        <v>129</v>
      </c>
      <c r="D2143" s="70">
        <v>18.899999999999999</v>
      </c>
    </row>
    <row r="2144" spans="1:4" x14ac:dyDescent="0.25">
      <c r="A2144" s="69" t="s">
        <v>4491</v>
      </c>
      <c r="B2144" s="69" t="s">
        <v>4492</v>
      </c>
      <c r="C2144" s="69" t="s">
        <v>1900</v>
      </c>
      <c r="D2144" s="70">
        <v>181.4</v>
      </c>
    </row>
    <row r="2145" spans="1:4" x14ac:dyDescent="0.25">
      <c r="A2145" s="69" t="s">
        <v>4493</v>
      </c>
      <c r="B2145" s="69" t="s">
        <v>4494</v>
      </c>
      <c r="C2145" s="69" t="s">
        <v>1900</v>
      </c>
      <c r="D2145" s="70">
        <v>192.74</v>
      </c>
    </row>
    <row r="2146" spans="1:4" x14ac:dyDescent="0.25">
      <c r="A2146" s="69" t="s">
        <v>4495</v>
      </c>
      <c r="B2146" s="69" t="s">
        <v>4496</v>
      </c>
      <c r="C2146" s="69" t="s">
        <v>1900</v>
      </c>
      <c r="D2146" s="70">
        <v>155.80000000000001</v>
      </c>
    </row>
    <row r="2147" spans="1:4" x14ac:dyDescent="0.25">
      <c r="A2147" s="69" t="s">
        <v>4497</v>
      </c>
      <c r="B2147" s="69" t="s">
        <v>4498</v>
      </c>
      <c r="C2147" s="69" t="s">
        <v>1900</v>
      </c>
      <c r="D2147" s="70">
        <v>375.4</v>
      </c>
    </row>
    <row r="2148" spans="1:4" x14ac:dyDescent="0.25">
      <c r="A2148" s="69" t="s">
        <v>4499</v>
      </c>
      <c r="B2148" s="69" t="s">
        <v>4500</v>
      </c>
      <c r="C2148" s="69" t="s">
        <v>129</v>
      </c>
      <c r="D2148" s="70">
        <v>6</v>
      </c>
    </row>
    <row r="2149" spans="1:4" x14ac:dyDescent="0.25">
      <c r="A2149" s="69" t="s">
        <v>4501</v>
      </c>
      <c r="B2149" s="69" t="s">
        <v>4502</v>
      </c>
      <c r="C2149" s="69" t="s">
        <v>129</v>
      </c>
      <c r="D2149" s="70">
        <v>19</v>
      </c>
    </row>
    <row r="2150" spans="1:4" x14ac:dyDescent="0.25">
      <c r="A2150" s="69" t="s">
        <v>4503</v>
      </c>
      <c r="B2150" s="69" t="s">
        <v>2497</v>
      </c>
      <c r="C2150" s="69" t="s">
        <v>129</v>
      </c>
      <c r="D2150" s="70">
        <v>18.899999999999999</v>
      </c>
    </row>
    <row r="2151" spans="1:4" x14ac:dyDescent="0.25">
      <c r="A2151" s="69" t="s">
        <v>4504</v>
      </c>
      <c r="B2151" s="69" t="s">
        <v>4505</v>
      </c>
      <c r="C2151" s="69" t="s">
        <v>129</v>
      </c>
      <c r="D2151" s="70">
        <v>2</v>
      </c>
    </row>
    <row r="2152" spans="1:4" x14ac:dyDescent="0.25">
      <c r="A2152" s="69" t="s">
        <v>4506</v>
      </c>
      <c r="B2152" s="69" t="s">
        <v>4507</v>
      </c>
      <c r="C2152" s="69" t="s">
        <v>129</v>
      </c>
      <c r="D2152" s="70">
        <v>2</v>
      </c>
    </row>
    <row r="2153" spans="1:4" x14ac:dyDescent="0.25">
      <c r="A2153" s="69" t="s">
        <v>4508</v>
      </c>
      <c r="B2153" s="69" t="s">
        <v>4509</v>
      </c>
      <c r="C2153" s="69" t="s">
        <v>129</v>
      </c>
      <c r="D2153" s="70">
        <v>2</v>
      </c>
    </row>
    <row r="2154" spans="1:4" x14ac:dyDescent="0.25">
      <c r="A2154" s="69" t="s">
        <v>4510</v>
      </c>
      <c r="B2154" s="69" t="s">
        <v>4075</v>
      </c>
      <c r="C2154" s="69" t="s">
        <v>1900</v>
      </c>
      <c r="D2154" s="70">
        <v>105</v>
      </c>
    </row>
    <row r="2155" spans="1:4" x14ac:dyDescent="0.25">
      <c r="A2155" s="69" t="s">
        <v>4511</v>
      </c>
      <c r="B2155" s="69" t="s">
        <v>4077</v>
      </c>
      <c r="C2155" s="69" t="s">
        <v>1900</v>
      </c>
      <c r="D2155" s="70">
        <v>50.39</v>
      </c>
    </row>
    <row r="2156" spans="1:4" x14ac:dyDescent="0.25">
      <c r="A2156" s="69" t="s">
        <v>4512</v>
      </c>
      <c r="B2156" s="69" t="s">
        <v>4513</v>
      </c>
      <c r="C2156" s="69" t="s">
        <v>129</v>
      </c>
      <c r="D2156" s="70">
        <v>1194.24</v>
      </c>
    </row>
    <row r="2157" spans="1:4" x14ac:dyDescent="0.25">
      <c r="A2157" s="69" t="s">
        <v>4514</v>
      </c>
      <c r="B2157" s="69" t="s">
        <v>4515</v>
      </c>
      <c r="C2157" s="69" t="s">
        <v>1900</v>
      </c>
      <c r="D2157" s="70">
        <v>26.45</v>
      </c>
    </row>
    <row r="2158" spans="1:4" x14ac:dyDescent="0.25">
      <c r="A2158" s="69" t="s">
        <v>4516</v>
      </c>
      <c r="B2158" s="69" t="s">
        <v>4517</v>
      </c>
      <c r="C2158" s="69" t="s">
        <v>129</v>
      </c>
      <c r="D2158" s="70">
        <v>7</v>
      </c>
    </row>
    <row r="2159" spans="1:4" x14ac:dyDescent="0.25">
      <c r="A2159" s="69" t="s">
        <v>4518</v>
      </c>
      <c r="B2159" s="69" t="s">
        <v>2501</v>
      </c>
      <c r="C2159" s="69" t="s">
        <v>129</v>
      </c>
      <c r="D2159" s="70">
        <v>13.86</v>
      </c>
    </row>
    <row r="2160" spans="1:4" x14ac:dyDescent="0.25">
      <c r="A2160" s="69" t="s">
        <v>4519</v>
      </c>
      <c r="B2160" s="69" t="s">
        <v>4520</v>
      </c>
      <c r="C2160" s="69" t="s">
        <v>129</v>
      </c>
      <c r="D2160" s="70">
        <v>11</v>
      </c>
    </row>
    <row r="2161" spans="1:4" x14ac:dyDescent="0.25">
      <c r="A2161" s="69" t="s">
        <v>4521</v>
      </c>
      <c r="B2161" s="69" t="s">
        <v>4522</v>
      </c>
      <c r="C2161" s="69" t="s">
        <v>129</v>
      </c>
      <c r="D2161" s="70">
        <v>26</v>
      </c>
    </row>
    <row r="2162" spans="1:4" x14ac:dyDescent="0.25">
      <c r="A2162" s="69" t="s">
        <v>4523</v>
      </c>
      <c r="B2162" s="69" t="s">
        <v>3389</v>
      </c>
      <c r="C2162" s="69" t="s">
        <v>1900</v>
      </c>
      <c r="D2162" s="70">
        <v>21.42</v>
      </c>
    </row>
    <row r="2163" spans="1:4" x14ac:dyDescent="0.25">
      <c r="A2163" s="69" t="s">
        <v>4524</v>
      </c>
      <c r="B2163" s="69" t="s">
        <v>4525</v>
      </c>
      <c r="C2163" s="69" t="s">
        <v>129</v>
      </c>
      <c r="D2163" s="70">
        <v>7</v>
      </c>
    </row>
    <row r="2164" spans="1:4" x14ac:dyDescent="0.25">
      <c r="A2164" s="69" t="s">
        <v>4526</v>
      </c>
      <c r="B2164" s="69" t="s">
        <v>4527</v>
      </c>
      <c r="C2164" s="69" t="s">
        <v>129</v>
      </c>
      <c r="D2164" s="70">
        <v>621.79999999999995</v>
      </c>
    </row>
    <row r="2165" spans="1:4" x14ac:dyDescent="0.25">
      <c r="A2165" s="69" t="s">
        <v>4528</v>
      </c>
      <c r="B2165" s="69" t="s">
        <v>3116</v>
      </c>
      <c r="C2165" s="69" t="s">
        <v>129</v>
      </c>
      <c r="D2165" s="70">
        <v>38</v>
      </c>
    </row>
    <row r="2166" spans="1:4" x14ac:dyDescent="0.25">
      <c r="A2166" s="69" t="s">
        <v>4529</v>
      </c>
      <c r="B2166" s="69" t="s">
        <v>4530</v>
      </c>
      <c r="C2166" s="69" t="s">
        <v>129</v>
      </c>
      <c r="D2166" s="70">
        <v>71</v>
      </c>
    </row>
    <row r="2167" spans="1:4" x14ac:dyDescent="0.25">
      <c r="A2167" s="69" t="s">
        <v>4531</v>
      </c>
      <c r="B2167" s="69" t="s">
        <v>4515</v>
      </c>
      <c r="C2167" s="69" t="s">
        <v>129</v>
      </c>
      <c r="D2167" s="70">
        <v>26.45</v>
      </c>
    </row>
    <row r="2168" spans="1:4" x14ac:dyDescent="0.25">
      <c r="A2168" s="69" t="s">
        <v>4532</v>
      </c>
      <c r="B2168" s="69" t="s">
        <v>4533</v>
      </c>
      <c r="C2168" s="69" t="s">
        <v>129</v>
      </c>
      <c r="D2168" s="70">
        <v>226</v>
      </c>
    </row>
    <row r="2169" spans="1:4" x14ac:dyDescent="0.25">
      <c r="A2169" s="69" t="s">
        <v>4534</v>
      </c>
      <c r="B2169" s="69" t="s">
        <v>4535</v>
      </c>
      <c r="C2169" s="69" t="s">
        <v>129</v>
      </c>
      <c r="D2169" s="70">
        <v>3</v>
      </c>
    </row>
    <row r="2170" spans="1:4" x14ac:dyDescent="0.25">
      <c r="A2170" s="69" t="s">
        <v>4536</v>
      </c>
      <c r="B2170" s="69" t="s">
        <v>3059</v>
      </c>
      <c r="C2170" s="69" t="s">
        <v>129</v>
      </c>
      <c r="D2170" s="70">
        <v>166.28</v>
      </c>
    </row>
    <row r="2171" spans="1:4" x14ac:dyDescent="0.25">
      <c r="A2171" s="69" t="s">
        <v>4537</v>
      </c>
      <c r="B2171" s="69" t="s">
        <v>4538</v>
      </c>
      <c r="C2171" s="69" t="s">
        <v>129</v>
      </c>
      <c r="D2171" s="70">
        <v>9</v>
      </c>
    </row>
    <row r="2172" spans="1:4" x14ac:dyDescent="0.25">
      <c r="A2172" s="69" t="s">
        <v>4539</v>
      </c>
      <c r="B2172" s="69" t="s">
        <v>3061</v>
      </c>
      <c r="C2172" s="69" t="s">
        <v>129</v>
      </c>
      <c r="D2172" s="70">
        <v>132.47999999999999</v>
      </c>
    </row>
    <row r="2173" spans="1:4" x14ac:dyDescent="0.25">
      <c r="A2173" s="69" t="s">
        <v>4540</v>
      </c>
      <c r="B2173" s="69" t="s">
        <v>2503</v>
      </c>
      <c r="C2173" s="69" t="s">
        <v>129</v>
      </c>
      <c r="D2173" s="70">
        <v>16.37</v>
      </c>
    </row>
    <row r="2174" spans="1:4" x14ac:dyDescent="0.25">
      <c r="A2174" s="69" t="s">
        <v>4541</v>
      </c>
      <c r="B2174" s="69" t="s">
        <v>2507</v>
      </c>
      <c r="C2174" s="69" t="s">
        <v>129</v>
      </c>
      <c r="D2174" s="70">
        <v>17.64</v>
      </c>
    </row>
    <row r="2175" spans="1:4" x14ac:dyDescent="0.25">
      <c r="A2175" s="69" t="s">
        <v>4542</v>
      </c>
      <c r="B2175" s="69" t="s">
        <v>2505</v>
      </c>
      <c r="C2175" s="69" t="s">
        <v>129</v>
      </c>
      <c r="D2175" s="70">
        <v>17.64</v>
      </c>
    </row>
    <row r="2176" spans="1:4" x14ac:dyDescent="0.25">
      <c r="A2176" s="69" t="s">
        <v>4543</v>
      </c>
      <c r="B2176" s="69" t="s">
        <v>4544</v>
      </c>
      <c r="C2176" s="69" t="s">
        <v>129</v>
      </c>
      <c r="D2176" s="70">
        <v>118</v>
      </c>
    </row>
    <row r="2177" spans="1:4" x14ac:dyDescent="0.25">
      <c r="A2177" s="69" t="s">
        <v>4545</v>
      </c>
      <c r="B2177" s="69" t="s">
        <v>4546</v>
      </c>
      <c r="C2177" s="69" t="s">
        <v>129</v>
      </c>
      <c r="D2177" s="70">
        <v>85</v>
      </c>
    </row>
    <row r="2178" spans="1:4" x14ac:dyDescent="0.25">
      <c r="A2178" s="69" t="s">
        <v>4547</v>
      </c>
      <c r="B2178" s="69" t="s">
        <v>4548</v>
      </c>
      <c r="C2178" s="69" t="s">
        <v>129</v>
      </c>
      <c r="D2178" s="70">
        <v>5</v>
      </c>
    </row>
    <row r="2179" spans="1:4" x14ac:dyDescent="0.25">
      <c r="A2179" s="69" t="s">
        <v>4549</v>
      </c>
      <c r="B2179" s="69" t="s">
        <v>4550</v>
      </c>
      <c r="C2179" s="69" t="s">
        <v>129</v>
      </c>
      <c r="D2179" s="70">
        <v>9</v>
      </c>
    </row>
    <row r="2180" spans="1:4" x14ac:dyDescent="0.25">
      <c r="A2180" s="69" t="s">
        <v>4551</v>
      </c>
      <c r="B2180" s="69" t="s">
        <v>4552</v>
      </c>
      <c r="C2180" s="69" t="s">
        <v>129</v>
      </c>
      <c r="D2180" s="70">
        <v>9</v>
      </c>
    </row>
    <row r="2181" spans="1:4" x14ac:dyDescent="0.25">
      <c r="A2181" s="69" t="s">
        <v>4553</v>
      </c>
      <c r="B2181" s="69" t="s">
        <v>2491</v>
      </c>
      <c r="C2181" s="69" t="s">
        <v>129</v>
      </c>
      <c r="D2181" s="70">
        <v>28.98</v>
      </c>
    </row>
    <row r="2182" spans="1:4" x14ac:dyDescent="0.25">
      <c r="A2182" s="69" t="s">
        <v>4554</v>
      </c>
      <c r="B2182" s="69" t="s">
        <v>4555</v>
      </c>
      <c r="C2182" s="69" t="s">
        <v>129</v>
      </c>
      <c r="D2182" s="70">
        <v>18</v>
      </c>
    </row>
    <row r="2183" spans="1:4" x14ac:dyDescent="0.25">
      <c r="A2183" s="69" t="s">
        <v>4556</v>
      </c>
      <c r="B2183" s="69" t="s">
        <v>4557</v>
      </c>
      <c r="C2183" s="69" t="s">
        <v>129</v>
      </c>
      <c r="D2183" s="70">
        <v>50.4</v>
      </c>
    </row>
    <row r="2184" spans="1:4" x14ac:dyDescent="0.25">
      <c r="A2184" s="69" t="s">
        <v>4558</v>
      </c>
      <c r="B2184" s="69" t="s">
        <v>4559</v>
      </c>
      <c r="C2184" s="69" t="s">
        <v>129</v>
      </c>
      <c r="D2184" s="70">
        <v>447</v>
      </c>
    </row>
    <row r="2185" spans="1:4" x14ac:dyDescent="0.25">
      <c r="A2185" s="69" t="s">
        <v>4560</v>
      </c>
      <c r="B2185" s="69" t="s">
        <v>4561</v>
      </c>
      <c r="C2185" s="69" t="s">
        <v>129</v>
      </c>
      <c r="D2185" s="70">
        <v>98</v>
      </c>
    </row>
    <row r="2186" spans="1:4" x14ac:dyDescent="0.25">
      <c r="A2186" s="69" t="s">
        <v>4562</v>
      </c>
      <c r="B2186" s="69" t="s">
        <v>4563</v>
      </c>
      <c r="C2186" s="69" t="s">
        <v>129</v>
      </c>
      <c r="D2186" s="70">
        <v>8</v>
      </c>
    </row>
    <row r="2187" spans="1:4" x14ac:dyDescent="0.25">
      <c r="A2187" s="69" t="s">
        <v>4564</v>
      </c>
      <c r="B2187" s="69" t="s">
        <v>4442</v>
      </c>
      <c r="C2187" s="69" t="s">
        <v>1900</v>
      </c>
      <c r="D2187" s="70">
        <v>36.54</v>
      </c>
    </row>
    <row r="2188" spans="1:4" x14ac:dyDescent="0.25">
      <c r="A2188" s="69" t="s">
        <v>4565</v>
      </c>
      <c r="B2188" s="69" t="s">
        <v>4566</v>
      </c>
      <c r="C2188" s="69" t="s">
        <v>129</v>
      </c>
      <c r="D2188" s="70">
        <v>5</v>
      </c>
    </row>
    <row r="2189" spans="1:4" x14ac:dyDescent="0.25">
      <c r="A2189" s="69" t="s">
        <v>4567</v>
      </c>
      <c r="B2189" s="69" t="s">
        <v>2838</v>
      </c>
      <c r="C2189" s="69" t="s">
        <v>4568</v>
      </c>
      <c r="D2189" s="70">
        <v>73</v>
      </c>
    </row>
    <row r="2190" spans="1:4" x14ac:dyDescent="0.25">
      <c r="A2190" s="69" t="s">
        <v>4569</v>
      </c>
      <c r="B2190" s="69" t="s">
        <v>3391</v>
      </c>
      <c r="C2190" s="69" t="s">
        <v>1900</v>
      </c>
      <c r="D2190" s="70">
        <v>20.149999999999999</v>
      </c>
    </row>
    <row r="2191" spans="1:4" x14ac:dyDescent="0.25">
      <c r="A2191" s="69" t="s">
        <v>4570</v>
      </c>
      <c r="B2191" s="69" t="s">
        <v>4571</v>
      </c>
      <c r="C2191" s="69" t="s">
        <v>129</v>
      </c>
      <c r="D2191" s="70">
        <v>2</v>
      </c>
    </row>
    <row r="2192" spans="1:4" x14ac:dyDescent="0.25">
      <c r="A2192" s="69" t="s">
        <v>4572</v>
      </c>
      <c r="B2192" s="69" t="s">
        <v>3761</v>
      </c>
      <c r="C2192" s="69" t="s">
        <v>1900</v>
      </c>
      <c r="D2192" s="70">
        <v>23.93</v>
      </c>
    </row>
    <row r="2193" spans="1:4" x14ac:dyDescent="0.25">
      <c r="A2193" s="69" t="s">
        <v>4573</v>
      </c>
      <c r="B2193" s="69" t="s">
        <v>4574</v>
      </c>
      <c r="C2193" s="69" t="s">
        <v>129</v>
      </c>
      <c r="D2193" s="70">
        <v>3</v>
      </c>
    </row>
    <row r="2194" spans="1:4" x14ac:dyDescent="0.25">
      <c r="A2194" s="69" t="s">
        <v>4575</v>
      </c>
      <c r="B2194" s="69" t="s">
        <v>4576</v>
      </c>
      <c r="C2194" s="69" t="s">
        <v>129</v>
      </c>
      <c r="D2194" s="70">
        <v>32</v>
      </c>
    </row>
    <row r="2195" spans="1:4" x14ac:dyDescent="0.25">
      <c r="A2195" s="69" t="s">
        <v>4577</v>
      </c>
      <c r="B2195" s="69" t="s">
        <v>4578</v>
      </c>
      <c r="C2195" s="69" t="s">
        <v>129</v>
      </c>
      <c r="D2195" s="70">
        <v>7</v>
      </c>
    </row>
    <row r="2196" spans="1:4" x14ac:dyDescent="0.25">
      <c r="A2196" s="69" t="s">
        <v>4579</v>
      </c>
      <c r="B2196" s="69" t="s">
        <v>3433</v>
      </c>
      <c r="C2196" s="69" t="s">
        <v>129</v>
      </c>
      <c r="D2196" s="70">
        <v>99.52</v>
      </c>
    </row>
    <row r="2197" spans="1:4" x14ac:dyDescent="0.25">
      <c r="A2197" s="69" t="s">
        <v>4580</v>
      </c>
      <c r="B2197" s="69" t="s">
        <v>3142</v>
      </c>
      <c r="C2197" s="69" t="s">
        <v>129</v>
      </c>
      <c r="D2197" s="70">
        <v>231.79</v>
      </c>
    </row>
    <row r="2198" spans="1:4" x14ac:dyDescent="0.25">
      <c r="A2198" s="69" t="s">
        <v>4581</v>
      </c>
      <c r="B2198" s="69" t="s">
        <v>4582</v>
      </c>
      <c r="C2198" s="69" t="s">
        <v>129</v>
      </c>
      <c r="D2198" s="70">
        <v>258</v>
      </c>
    </row>
    <row r="2199" spans="1:4" x14ac:dyDescent="0.25">
      <c r="A2199" s="69" t="s">
        <v>4583</v>
      </c>
      <c r="B2199" s="69" t="s">
        <v>4584</v>
      </c>
      <c r="C2199" s="69" t="s">
        <v>129</v>
      </c>
      <c r="D2199" s="70">
        <v>190.22</v>
      </c>
    </row>
    <row r="2200" spans="1:4" x14ac:dyDescent="0.25">
      <c r="A2200" s="69" t="s">
        <v>4585</v>
      </c>
      <c r="B2200" s="69" t="s">
        <v>4586</v>
      </c>
      <c r="C2200" s="69" t="s">
        <v>129</v>
      </c>
      <c r="D2200" s="70">
        <v>150</v>
      </c>
    </row>
    <row r="2201" spans="1:4" x14ac:dyDescent="0.25">
      <c r="A2201" s="69" t="s">
        <v>4587</v>
      </c>
      <c r="B2201" s="69" t="s">
        <v>4588</v>
      </c>
      <c r="C2201" s="69" t="s">
        <v>129</v>
      </c>
      <c r="D2201" s="70">
        <v>83</v>
      </c>
    </row>
    <row r="2202" spans="1:4" x14ac:dyDescent="0.25">
      <c r="A2202" s="69" t="s">
        <v>4589</v>
      </c>
      <c r="B2202" s="69" t="s">
        <v>4590</v>
      </c>
      <c r="C2202" s="69" t="s">
        <v>129</v>
      </c>
      <c r="D2202" s="70">
        <v>398</v>
      </c>
    </row>
    <row r="2203" spans="1:4" x14ac:dyDescent="0.25">
      <c r="A2203" s="69" t="s">
        <v>4591</v>
      </c>
      <c r="B2203" s="69" t="s">
        <v>4592</v>
      </c>
      <c r="C2203" s="69" t="s">
        <v>129</v>
      </c>
      <c r="D2203" s="70">
        <v>15</v>
      </c>
    </row>
    <row r="2204" spans="1:4" x14ac:dyDescent="0.25">
      <c r="A2204" s="69" t="s">
        <v>4593</v>
      </c>
      <c r="B2204" s="69" t="s">
        <v>4594</v>
      </c>
      <c r="C2204" s="69" t="s">
        <v>129</v>
      </c>
      <c r="D2204" s="70">
        <v>886</v>
      </c>
    </row>
    <row r="2205" spans="1:4" x14ac:dyDescent="0.25">
      <c r="A2205" s="69" t="s">
        <v>4595</v>
      </c>
      <c r="B2205" s="69" t="s">
        <v>4596</v>
      </c>
      <c r="C2205" s="69" t="s">
        <v>129</v>
      </c>
      <c r="D2205" s="70">
        <v>17</v>
      </c>
    </row>
    <row r="2206" spans="1:4" x14ac:dyDescent="0.25">
      <c r="A2206" s="69" t="s">
        <v>4597</v>
      </c>
      <c r="B2206" s="69" t="s">
        <v>4598</v>
      </c>
      <c r="C2206" s="69" t="s">
        <v>129</v>
      </c>
      <c r="D2206" s="70">
        <v>236</v>
      </c>
    </row>
    <row r="2207" spans="1:4" x14ac:dyDescent="0.25">
      <c r="A2207" s="69" t="s">
        <v>4599</v>
      </c>
      <c r="B2207" s="69" t="s">
        <v>4600</v>
      </c>
      <c r="C2207" s="69" t="s">
        <v>129</v>
      </c>
      <c r="D2207" s="70">
        <v>15</v>
      </c>
    </row>
    <row r="2208" spans="1:4" x14ac:dyDescent="0.25">
      <c r="A2208" s="69" t="s">
        <v>4601</v>
      </c>
      <c r="B2208" s="69" t="s">
        <v>4602</v>
      </c>
      <c r="C2208" s="69" t="s">
        <v>129</v>
      </c>
      <c r="D2208" s="70">
        <v>89</v>
      </c>
    </row>
    <row r="2209" spans="1:4" x14ac:dyDescent="0.25">
      <c r="A2209" s="69" t="s">
        <v>4603</v>
      </c>
      <c r="B2209" s="69" t="s">
        <v>3780</v>
      </c>
      <c r="C2209" s="69" t="s">
        <v>129</v>
      </c>
      <c r="D2209" s="70">
        <v>481.2</v>
      </c>
    </row>
    <row r="2210" spans="1:4" x14ac:dyDescent="0.25">
      <c r="A2210" s="69" t="s">
        <v>4604</v>
      </c>
      <c r="B2210" s="69" t="s">
        <v>4605</v>
      </c>
      <c r="C2210" s="69" t="s">
        <v>129</v>
      </c>
      <c r="D2210" s="70">
        <v>523</v>
      </c>
    </row>
    <row r="2211" spans="1:4" x14ac:dyDescent="0.25">
      <c r="A2211" s="69" t="s">
        <v>4606</v>
      </c>
      <c r="B2211" s="69" t="s">
        <v>4607</v>
      </c>
      <c r="C2211" s="69" t="s">
        <v>129</v>
      </c>
      <c r="D2211" s="70">
        <v>232</v>
      </c>
    </row>
    <row r="2212" spans="1:4" x14ac:dyDescent="0.25">
      <c r="A2212" s="69" t="s">
        <v>4608</v>
      </c>
      <c r="B2212" s="69" t="s">
        <v>4609</v>
      </c>
      <c r="C2212" s="69" t="s">
        <v>129</v>
      </c>
      <c r="D2212" s="70">
        <v>261</v>
      </c>
    </row>
    <row r="2213" spans="1:4" x14ac:dyDescent="0.25">
      <c r="A2213" s="69" t="s">
        <v>4610</v>
      </c>
      <c r="B2213" s="69" t="s">
        <v>4611</v>
      </c>
      <c r="C2213" s="69" t="s">
        <v>129</v>
      </c>
      <c r="D2213" s="70">
        <v>10080</v>
      </c>
    </row>
    <row r="2214" spans="1:4" x14ac:dyDescent="0.25">
      <c r="A2214" s="69" t="s">
        <v>4612</v>
      </c>
      <c r="B2214" s="69" t="s">
        <v>4613</v>
      </c>
      <c r="C2214" s="69" t="s">
        <v>129</v>
      </c>
      <c r="D2214" s="70">
        <v>1974.68</v>
      </c>
    </row>
    <row r="2215" spans="1:4" x14ac:dyDescent="0.25">
      <c r="A2215" s="69" t="s">
        <v>4614</v>
      </c>
      <c r="B2215" s="69" t="s">
        <v>4615</v>
      </c>
      <c r="C2215" s="69" t="s">
        <v>129</v>
      </c>
      <c r="D2215" s="70">
        <v>15</v>
      </c>
    </row>
    <row r="2216" spans="1:4" x14ac:dyDescent="0.25">
      <c r="A2216" s="69" t="s">
        <v>4616</v>
      </c>
      <c r="B2216" s="69" t="s">
        <v>4617</v>
      </c>
      <c r="C2216" s="69" t="s">
        <v>129</v>
      </c>
      <c r="D2216" s="70">
        <v>37</v>
      </c>
    </row>
    <row r="2217" spans="1:4" x14ac:dyDescent="0.25">
      <c r="A2217" s="69" t="s">
        <v>4618</v>
      </c>
      <c r="B2217" s="69" t="s">
        <v>4619</v>
      </c>
      <c r="C2217" s="69" t="s">
        <v>129</v>
      </c>
      <c r="D2217" s="70">
        <v>6</v>
      </c>
    </row>
    <row r="2218" spans="1:4" x14ac:dyDescent="0.25">
      <c r="A2218" s="69" t="s">
        <v>4620</v>
      </c>
      <c r="B2218" s="69" t="s">
        <v>4621</v>
      </c>
      <c r="C2218" s="69" t="s">
        <v>129</v>
      </c>
      <c r="D2218" s="70">
        <v>320</v>
      </c>
    </row>
    <row r="2219" spans="1:4" x14ac:dyDescent="0.25">
      <c r="A2219" s="69" t="s">
        <v>4622</v>
      </c>
      <c r="B2219" s="69" t="s">
        <v>4623</v>
      </c>
      <c r="C2219" s="69" t="s">
        <v>129</v>
      </c>
      <c r="D2219" s="70">
        <v>19</v>
      </c>
    </row>
    <row r="2220" spans="1:4" x14ac:dyDescent="0.25">
      <c r="A2220" s="69" t="s">
        <v>4624</v>
      </c>
      <c r="B2220" s="69" t="s">
        <v>4625</v>
      </c>
      <c r="C2220" s="69" t="s">
        <v>129</v>
      </c>
      <c r="D2220" s="70">
        <v>299</v>
      </c>
    </row>
    <row r="2221" spans="1:4" x14ac:dyDescent="0.25">
      <c r="A2221" s="69" t="s">
        <v>4626</v>
      </c>
      <c r="B2221" s="69" t="s">
        <v>4627</v>
      </c>
      <c r="C2221" s="69" t="s">
        <v>129</v>
      </c>
      <c r="D2221" s="70">
        <v>948</v>
      </c>
    </row>
    <row r="2222" spans="1:4" x14ac:dyDescent="0.25">
      <c r="A2222" s="69" t="s">
        <v>4628</v>
      </c>
      <c r="B2222" s="69" t="s">
        <v>4629</v>
      </c>
      <c r="C2222" s="69" t="s">
        <v>129</v>
      </c>
      <c r="D2222" s="70">
        <v>2132</v>
      </c>
    </row>
    <row r="2223" spans="1:4" x14ac:dyDescent="0.25">
      <c r="A2223" s="69" t="s">
        <v>4630</v>
      </c>
      <c r="B2223" s="69" t="s">
        <v>4631</v>
      </c>
      <c r="C2223" s="69" t="s">
        <v>129</v>
      </c>
      <c r="D2223" s="70">
        <v>849</v>
      </c>
    </row>
    <row r="2224" spans="1:4" x14ac:dyDescent="0.25">
      <c r="A2224" s="69" t="s">
        <v>4632</v>
      </c>
      <c r="B2224" s="69" t="s">
        <v>3776</v>
      </c>
      <c r="C2224" s="69" t="s">
        <v>129</v>
      </c>
      <c r="D2224" s="70">
        <v>45</v>
      </c>
    </row>
    <row r="2225" spans="1:4" x14ac:dyDescent="0.25">
      <c r="A2225" s="69" t="s">
        <v>4633</v>
      </c>
      <c r="B2225" s="69" t="s">
        <v>4634</v>
      </c>
      <c r="C2225" s="69" t="s">
        <v>129</v>
      </c>
      <c r="D2225" s="70">
        <v>268</v>
      </c>
    </row>
    <row r="2226" spans="1:4" x14ac:dyDescent="0.25">
      <c r="A2226" s="69" t="s">
        <v>4635</v>
      </c>
      <c r="B2226" s="69" t="s">
        <v>4636</v>
      </c>
      <c r="C2226" s="69" t="s">
        <v>129</v>
      </c>
      <c r="D2226" s="70">
        <v>45</v>
      </c>
    </row>
    <row r="2227" spans="1:4" x14ac:dyDescent="0.25">
      <c r="A2227" s="69" t="s">
        <v>4637</v>
      </c>
      <c r="B2227" s="69" t="s">
        <v>4638</v>
      </c>
      <c r="C2227" s="69" t="s">
        <v>129</v>
      </c>
      <c r="D2227" s="70">
        <v>1836</v>
      </c>
    </row>
    <row r="2228" spans="1:4" x14ac:dyDescent="0.25">
      <c r="A2228" s="69" t="s">
        <v>4639</v>
      </c>
      <c r="B2228" s="69" t="s">
        <v>4640</v>
      </c>
      <c r="C2228" s="69" t="s">
        <v>129</v>
      </c>
      <c r="D2228" s="70">
        <v>330</v>
      </c>
    </row>
    <row r="2229" spans="1:4" x14ac:dyDescent="0.25">
      <c r="A2229" s="69" t="s">
        <v>4641</v>
      </c>
      <c r="B2229" s="69" t="s">
        <v>4642</v>
      </c>
      <c r="C2229" s="69" t="s">
        <v>129</v>
      </c>
      <c r="D2229" s="70">
        <v>1202.72</v>
      </c>
    </row>
    <row r="2230" spans="1:4" x14ac:dyDescent="0.25">
      <c r="A2230" s="69" t="s">
        <v>4643</v>
      </c>
      <c r="B2230" s="69" t="s">
        <v>4644</v>
      </c>
      <c r="C2230" s="69" t="s">
        <v>129</v>
      </c>
      <c r="D2230" s="70">
        <v>57</v>
      </c>
    </row>
    <row r="2231" spans="1:4" x14ac:dyDescent="0.25">
      <c r="A2231" s="69" t="s">
        <v>4645</v>
      </c>
      <c r="B2231" s="69" t="s">
        <v>4646</v>
      </c>
      <c r="C2231" s="69" t="s">
        <v>4380</v>
      </c>
      <c r="D2231" s="70">
        <v>554.28</v>
      </c>
    </row>
    <row r="2232" spans="1:4" x14ac:dyDescent="0.25">
      <c r="A2232" s="69" t="s">
        <v>4647</v>
      </c>
      <c r="B2232" s="69" t="s">
        <v>4195</v>
      </c>
      <c r="C2232" s="69" t="s">
        <v>1900</v>
      </c>
      <c r="D2232" s="70">
        <v>44.09</v>
      </c>
    </row>
    <row r="2233" spans="1:4" x14ac:dyDescent="0.25">
      <c r="A2233" s="69" t="s">
        <v>4648</v>
      </c>
      <c r="B2233" s="69" t="s">
        <v>4649</v>
      </c>
      <c r="C2233" s="69" t="s">
        <v>3259</v>
      </c>
      <c r="D2233" s="70">
        <v>69.28</v>
      </c>
    </row>
    <row r="2234" spans="1:4" x14ac:dyDescent="0.25">
      <c r="A2234" s="69" t="s">
        <v>4650</v>
      </c>
      <c r="B2234" s="69" t="s">
        <v>4651</v>
      </c>
      <c r="C2234" s="69" t="s">
        <v>129</v>
      </c>
      <c r="D2234" s="70">
        <v>221</v>
      </c>
    </row>
    <row r="2235" spans="1:4" x14ac:dyDescent="0.25">
      <c r="A2235" s="69" t="s">
        <v>4652</v>
      </c>
      <c r="B2235" s="69" t="s">
        <v>4653</v>
      </c>
      <c r="C2235" s="69" t="s">
        <v>129</v>
      </c>
      <c r="D2235" s="70">
        <v>267.2</v>
      </c>
    </row>
    <row r="2236" spans="1:4" x14ac:dyDescent="0.25">
      <c r="A2236" s="69" t="s">
        <v>4654</v>
      </c>
      <c r="B2236" s="69" t="s">
        <v>2987</v>
      </c>
      <c r="C2236" s="69" t="s">
        <v>129</v>
      </c>
      <c r="D2236" s="70">
        <v>216.67</v>
      </c>
    </row>
    <row r="2237" spans="1:4" x14ac:dyDescent="0.25">
      <c r="A2237" s="69" t="s">
        <v>4655</v>
      </c>
      <c r="B2237" s="69" t="s">
        <v>4656</v>
      </c>
      <c r="C2237" s="69" t="s">
        <v>129</v>
      </c>
      <c r="D2237" s="70">
        <v>175</v>
      </c>
    </row>
    <row r="2238" spans="1:4" x14ac:dyDescent="0.25">
      <c r="A2238" s="69" t="s">
        <v>4657</v>
      </c>
      <c r="B2238" s="69" t="s">
        <v>3933</v>
      </c>
      <c r="C2238" s="69" t="s">
        <v>129</v>
      </c>
      <c r="D2238" s="70">
        <v>210.37</v>
      </c>
    </row>
    <row r="2239" spans="1:4" x14ac:dyDescent="0.25">
      <c r="A2239" s="69" t="s">
        <v>4658</v>
      </c>
      <c r="B2239" s="69" t="s">
        <v>4659</v>
      </c>
      <c r="C2239" s="69" t="s">
        <v>129</v>
      </c>
      <c r="D2239" s="70">
        <v>137.63999999999999</v>
      </c>
    </row>
    <row r="2240" spans="1:4" x14ac:dyDescent="0.25">
      <c r="A2240" s="69" t="s">
        <v>4660</v>
      </c>
      <c r="B2240" s="69" t="s">
        <v>4661</v>
      </c>
      <c r="C2240" s="69" t="s">
        <v>129</v>
      </c>
      <c r="D2240" s="70">
        <v>140</v>
      </c>
    </row>
    <row r="2241" spans="1:4" x14ac:dyDescent="0.25">
      <c r="A2241" s="69" t="s">
        <v>4662</v>
      </c>
      <c r="B2241" s="69" t="s">
        <v>4663</v>
      </c>
      <c r="C2241" s="69" t="s">
        <v>129</v>
      </c>
      <c r="D2241" s="70">
        <v>207</v>
      </c>
    </row>
    <row r="2242" spans="1:4" x14ac:dyDescent="0.25">
      <c r="A2242" s="69" t="s">
        <v>4664</v>
      </c>
      <c r="B2242" s="69" t="s">
        <v>4665</v>
      </c>
      <c r="C2242" s="69" t="s">
        <v>129</v>
      </c>
      <c r="D2242" s="70">
        <v>137</v>
      </c>
    </row>
    <row r="2243" spans="1:4" x14ac:dyDescent="0.25">
      <c r="A2243" s="69" t="s">
        <v>4666</v>
      </c>
      <c r="B2243" s="69" t="s">
        <v>4667</v>
      </c>
      <c r="C2243" s="69" t="s">
        <v>129</v>
      </c>
      <c r="D2243" s="70">
        <v>209</v>
      </c>
    </row>
    <row r="2244" spans="1:4" x14ac:dyDescent="0.25">
      <c r="A2244" s="69" t="s">
        <v>4668</v>
      </c>
      <c r="B2244" s="69" t="s">
        <v>4669</v>
      </c>
      <c r="C2244" s="69" t="s">
        <v>129</v>
      </c>
      <c r="D2244" s="70">
        <v>140</v>
      </c>
    </row>
    <row r="2245" spans="1:4" x14ac:dyDescent="0.25">
      <c r="A2245" s="69" t="s">
        <v>4670</v>
      </c>
      <c r="B2245" s="69" t="s">
        <v>4671</v>
      </c>
      <c r="C2245" s="69" t="s">
        <v>129</v>
      </c>
      <c r="D2245" s="70">
        <v>17.12</v>
      </c>
    </row>
    <row r="2246" spans="1:4" x14ac:dyDescent="0.25">
      <c r="A2246" s="69" t="s">
        <v>4672</v>
      </c>
      <c r="B2246" s="69" t="s">
        <v>4673</v>
      </c>
      <c r="C2246" s="69" t="s">
        <v>129</v>
      </c>
      <c r="D2246" s="70">
        <v>140</v>
      </c>
    </row>
    <row r="2247" spans="1:4" x14ac:dyDescent="0.25">
      <c r="A2247" s="69" t="s">
        <v>4674</v>
      </c>
      <c r="B2247" s="69" t="s">
        <v>4675</v>
      </c>
      <c r="C2247" s="69" t="s">
        <v>129</v>
      </c>
      <c r="D2247" s="70">
        <v>137.63999999999999</v>
      </c>
    </row>
    <row r="2248" spans="1:4" x14ac:dyDescent="0.25">
      <c r="A2248" s="69" t="s">
        <v>4676</v>
      </c>
      <c r="B2248" s="69" t="s">
        <v>4677</v>
      </c>
      <c r="C2248" s="69" t="s">
        <v>129</v>
      </c>
      <c r="D2248" s="70">
        <v>211</v>
      </c>
    </row>
    <row r="2249" spans="1:4" x14ac:dyDescent="0.25">
      <c r="A2249" s="69" t="s">
        <v>4678</v>
      </c>
      <c r="B2249" s="69" t="s">
        <v>4679</v>
      </c>
      <c r="C2249" s="69" t="s">
        <v>129</v>
      </c>
      <c r="D2249" s="70">
        <v>210</v>
      </c>
    </row>
    <row r="2250" spans="1:4" x14ac:dyDescent="0.25">
      <c r="A2250" s="69" t="s">
        <v>4680</v>
      </c>
      <c r="B2250" s="69" t="s">
        <v>4681</v>
      </c>
      <c r="C2250" s="69" t="s">
        <v>129</v>
      </c>
      <c r="D2250" s="70">
        <v>10</v>
      </c>
    </row>
    <row r="2251" spans="1:4" x14ac:dyDescent="0.25">
      <c r="A2251" s="69" t="s">
        <v>4682</v>
      </c>
      <c r="B2251" s="69" t="s">
        <v>4683</v>
      </c>
      <c r="C2251" s="69" t="s">
        <v>129</v>
      </c>
      <c r="D2251" s="70">
        <v>196</v>
      </c>
    </row>
    <row r="2252" spans="1:4" x14ac:dyDescent="0.25">
      <c r="A2252" s="69" t="s">
        <v>4684</v>
      </c>
      <c r="B2252" s="69" t="s">
        <v>4685</v>
      </c>
      <c r="C2252" s="69" t="s">
        <v>129</v>
      </c>
      <c r="D2252" s="70">
        <v>24</v>
      </c>
    </row>
    <row r="2253" spans="1:4" x14ac:dyDescent="0.25">
      <c r="A2253" s="69" t="s">
        <v>4686</v>
      </c>
      <c r="B2253" s="69" t="s">
        <v>4687</v>
      </c>
      <c r="C2253" s="69" t="s">
        <v>129</v>
      </c>
      <c r="D2253" s="70">
        <v>85</v>
      </c>
    </row>
    <row r="2254" spans="1:4" x14ac:dyDescent="0.25">
      <c r="A2254" s="69" t="s">
        <v>4688</v>
      </c>
      <c r="B2254" s="69" t="s">
        <v>4689</v>
      </c>
      <c r="C2254" s="69" t="s">
        <v>129</v>
      </c>
      <c r="D2254" s="70">
        <v>1338.86</v>
      </c>
    </row>
    <row r="2255" spans="1:4" x14ac:dyDescent="0.25">
      <c r="A2255" s="69" t="s">
        <v>4690</v>
      </c>
      <c r="B2255" s="69" t="s">
        <v>2176</v>
      </c>
      <c r="C2255" s="69" t="s">
        <v>129</v>
      </c>
      <c r="D2255" s="70">
        <v>16.37</v>
      </c>
    </row>
    <row r="2256" spans="1:4" x14ac:dyDescent="0.25">
      <c r="A2256" s="69" t="s">
        <v>4691</v>
      </c>
      <c r="B2256" s="69" t="s">
        <v>4692</v>
      </c>
      <c r="C2256" s="69" t="s">
        <v>129</v>
      </c>
      <c r="D2256" s="70">
        <v>3</v>
      </c>
    </row>
    <row r="2257" spans="1:4" x14ac:dyDescent="0.25">
      <c r="A2257" s="69" t="s">
        <v>4693</v>
      </c>
      <c r="B2257" s="69" t="s">
        <v>4694</v>
      </c>
      <c r="C2257" s="69" t="s">
        <v>129</v>
      </c>
      <c r="D2257" s="70">
        <v>3</v>
      </c>
    </row>
    <row r="2258" spans="1:4" x14ac:dyDescent="0.25">
      <c r="A2258" s="69" t="s">
        <v>4695</v>
      </c>
      <c r="B2258" s="69" t="s">
        <v>4696</v>
      </c>
      <c r="C2258" s="69" t="s">
        <v>129</v>
      </c>
      <c r="D2258" s="70">
        <v>6</v>
      </c>
    </row>
    <row r="2259" spans="1:4" x14ac:dyDescent="0.25">
      <c r="A2259" s="69" t="s">
        <v>4697</v>
      </c>
      <c r="B2259" s="69" t="s">
        <v>4698</v>
      </c>
      <c r="C2259" s="69" t="s">
        <v>129</v>
      </c>
      <c r="D2259" s="70">
        <v>92</v>
      </c>
    </row>
    <row r="2260" spans="1:4" x14ac:dyDescent="0.25">
      <c r="A2260" s="69" t="s">
        <v>4699</v>
      </c>
      <c r="B2260" s="69" t="s">
        <v>4700</v>
      </c>
      <c r="C2260" s="69" t="s">
        <v>1900</v>
      </c>
      <c r="D2260" s="70">
        <v>392</v>
      </c>
    </row>
    <row r="2261" spans="1:4" x14ac:dyDescent="0.25">
      <c r="A2261" s="69" t="s">
        <v>4701</v>
      </c>
      <c r="B2261" s="69" t="s">
        <v>2377</v>
      </c>
      <c r="C2261" s="69" t="s">
        <v>129</v>
      </c>
      <c r="D2261" s="70">
        <v>23</v>
      </c>
    </row>
    <row r="2262" spans="1:4" x14ac:dyDescent="0.25">
      <c r="A2262" s="69" t="s">
        <v>4702</v>
      </c>
      <c r="B2262" s="69" t="s">
        <v>2401</v>
      </c>
      <c r="C2262" s="69" t="s">
        <v>1900</v>
      </c>
      <c r="D2262" s="70">
        <v>30</v>
      </c>
    </row>
    <row r="2263" spans="1:4" x14ac:dyDescent="0.25">
      <c r="A2263" s="69" t="s">
        <v>4703</v>
      </c>
      <c r="B2263" s="69" t="s">
        <v>4704</v>
      </c>
      <c r="C2263" s="69" t="s">
        <v>129</v>
      </c>
      <c r="D2263" s="70">
        <v>212</v>
      </c>
    </row>
    <row r="2264" spans="1:4" x14ac:dyDescent="0.25">
      <c r="A2264" s="69" t="s">
        <v>4705</v>
      </c>
      <c r="B2264" s="69" t="s">
        <v>4706</v>
      </c>
      <c r="C2264" s="69" t="s">
        <v>1900</v>
      </c>
      <c r="D2264" s="70">
        <v>3</v>
      </c>
    </row>
    <row r="2265" spans="1:4" x14ac:dyDescent="0.25">
      <c r="A2265" s="69" t="s">
        <v>4707</v>
      </c>
      <c r="B2265" s="69" t="s">
        <v>4708</v>
      </c>
      <c r="C2265" s="69" t="s">
        <v>129</v>
      </c>
      <c r="D2265" s="70">
        <v>76</v>
      </c>
    </row>
    <row r="2266" spans="1:4" x14ac:dyDescent="0.25">
      <c r="A2266" s="69" t="s">
        <v>4709</v>
      </c>
      <c r="B2266" s="69" t="s">
        <v>4710</v>
      </c>
      <c r="C2266" s="69" t="s">
        <v>129</v>
      </c>
      <c r="D2266" s="70">
        <v>45</v>
      </c>
    </row>
    <row r="2267" spans="1:4" x14ac:dyDescent="0.25">
      <c r="A2267" s="69" t="s">
        <v>4711</v>
      </c>
      <c r="B2267" s="69" t="s">
        <v>4712</v>
      </c>
      <c r="C2267" s="69" t="s">
        <v>129</v>
      </c>
      <c r="D2267" s="70">
        <v>132</v>
      </c>
    </row>
    <row r="2268" spans="1:4" x14ac:dyDescent="0.25">
      <c r="A2268" s="69" t="s">
        <v>4713</v>
      </c>
      <c r="B2268" s="69" t="s">
        <v>4714</v>
      </c>
      <c r="C2268" s="69" t="s">
        <v>129</v>
      </c>
      <c r="D2268" s="70">
        <v>54.17</v>
      </c>
    </row>
    <row r="2269" spans="1:4" x14ac:dyDescent="0.25">
      <c r="A2269" s="69" t="s">
        <v>4715</v>
      </c>
      <c r="B2269" s="69" t="s">
        <v>4716</v>
      </c>
      <c r="C2269" s="69" t="s">
        <v>1900</v>
      </c>
      <c r="D2269" s="70">
        <v>4</v>
      </c>
    </row>
    <row r="2270" spans="1:4" x14ac:dyDescent="0.25">
      <c r="A2270" s="69" t="s">
        <v>4717</v>
      </c>
      <c r="B2270" s="69" t="s">
        <v>4718</v>
      </c>
      <c r="C2270" s="69" t="s">
        <v>129</v>
      </c>
      <c r="D2270" s="70">
        <v>37</v>
      </c>
    </row>
    <row r="2271" spans="1:4" x14ac:dyDescent="0.25">
      <c r="A2271" s="69" t="s">
        <v>4719</v>
      </c>
      <c r="B2271" s="69" t="s">
        <v>3943</v>
      </c>
      <c r="C2271" s="69" t="s">
        <v>129</v>
      </c>
      <c r="D2271" s="70">
        <v>44.09</v>
      </c>
    </row>
    <row r="2272" spans="1:4" x14ac:dyDescent="0.25">
      <c r="A2272" s="69" t="s">
        <v>4720</v>
      </c>
      <c r="B2272" s="69" t="s">
        <v>4041</v>
      </c>
      <c r="C2272" s="69" t="s">
        <v>129</v>
      </c>
      <c r="D2272" s="70">
        <v>36.54</v>
      </c>
    </row>
    <row r="2273" spans="1:4" x14ac:dyDescent="0.25">
      <c r="A2273" s="69" t="s">
        <v>4721</v>
      </c>
      <c r="B2273" s="69" t="s">
        <v>4722</v>
      </c>
      <c r="C2273" s="69" t="s">
        <v>129</v>
      </c>
      <c r="D2273" s="70">
        <v>132</v>
      </c>
    </row>
    <row r="2274" spans="1:4" x14ac:dyDescent="0.25">
      <c r="A2274" s="69" t="s">
        <v>4723</v>
      </c>
      <c r="B2274" s="69" t="s">
        <v>3282</v>
      </c>
      <c r="C2274" s="69" t="s">
        <v>4724</v>
      </c>
      <c r="D2274" s="70">
        <v>69.28</v>
      </c>
    </row>
    <row r="2275" spans="1:4" x14ac:dyDescent="0.25">
      <c r="A2275" s="69" t="s">
        <v>4725</v>
      </c>
      <c r="B2275" s="69" t="s">
        <v>4726</v>
      </c>
      <c r="C2275" s="69" t="s">
        <v>129</v>
      </c>
      <c r="D2275" s="70">
        <v>56</v>
      </c>
    </row>
    <row r="2276" spans="1:4" x14ac:dyDescent="0.25">
      <c r="A2276" s="69" t="s">
        <v>4727</v>
      </c>
      <c r="B2276" s="69" t="s">
        <v>4728</v>
      </c>
      <c r="C2276" s="69" t="s">
        <v>129</v>
      </c>
      <c r="D2276" s="70">
        <v>75</v>
      </c>
    </row>
    <row r="2277" spans="1:4" x14ac:dyDescent="0.25">
      <c r="A2277" s="69" t="s">
        <v>4729</v>
      </c>
      <c r="B2277" s="69" t="s">
        <v>4121</v>
      </c>
      <c r="C2277" s="69" t="s">
        <v>1900</v>
      </c>
      <c r="D2277" s="70">
        <v>15.12</v>
      </c>
    </row>
    <row r="2278" spans="1:4" x14ac:dyDescent="0.25">
      <c r="A2278" s="69" t="s">
        <v>4730</v>
      </c>
      <c r="B2278" s="69" t="s">
        <v>4731</v>
      </c>
      <c r="C2278" s="69" t="s">
        <v>129</v>
      </c>
      <c r="D2278" s="70">
        <v>51</v>
      </c>
    </row>
    <row r="2279" spans="1:4" x14ac:dyDescent="0.25">
      <c r="A2279" s="69" t="s">
        <v>4732</v>
      </c>
      <c r="B2279" s="69" t="s">
        <v>4733</v>
      </c>
      <c r="C2279" s="69" t="s">
        <v>129</v>
      </c>
      <c r="D2279" s="70">
        <v>257.14</v>
      </c>
    </row>
    <row r="2280" spans="1:4" x14ac:dyDescent="0.25">
      <c r="A2280" s="69" t="s">
        <v>4734</v>
      </c>
      <c r="B2280" s="69" t="s">
        <v>4735</v>
      </c>
      <c r="C2280" s="69" t="s">
        <v>129</v>
      </c>
      <c r="D2280" s="70">
        <v>14784.6</v>
      </c>
    </row>
    <row r="2281" spans="1:4" x14ac:dyDescent="0.25">
      <c r="A2281" s="69" t="s">
        <v>4736</v>
      </c>
      <c r="B2281" s="69" t="s">
        <v>4737</v>
      </c>
      <c r="C2281" s="69" t="s">
        <v>129</v>
      </c>
      <c r="D2281" s="70">
        <v>7392.31</v>
      </c>
    </row>
    <row r="2282" spans="1:4" x14ac:dyDescent="0.25">
      <c r="A2282" s="69" t="s">
        <v>4738</v>
      </c>
      <c r="B2282" s="69" t="s">
        <v>4739</v>
      </c>
      <c r="C2282" s="69" t="s">
        <v>1937</v>
      </c>
      <c r="D2282" s="70">
        <v>106</v>
      </c>
    </row>
    <row r="2283" spans="1:4" x14ac:dyDescent="0.25">
      <c r="A2283" s="69" t="s">
        <v>4740</v>
      </c>
      <c r="B2283" s="69" t="s">
        <v>4741</v>
      </c>
      <c r="C2283" s="69" t="s">
        <v>129</v>
      </c>
      <c r="D2283" s="70">
        <v>333</v>
      </c>
    </row>
    <row r="2284" spans="1:4" x14ac:dyDescent="0.25">
      <c r="A2284" s="69" t="s">
        <v>4742</v>
      </c>
      <c r="B2284" s="69" t="s">
        <v>4743</v>
      </c>
      <c r="C2284" s="69" t="s">
        <v>129</v>
      </c>
      <c r="D2284" s="70">
        <v>999.94</v>
      </c>
    </row>
    <row r="2285" spans="1:4" x14ac:dyDescent="0.25">
      <c r="A2285" s="69" t="s">
        <v>4744</v>
      </c>
      <c r="B2285" s="69" t="s">
        <v>4745</v>
      </c>
      <c r="C2285" s="69" t="s">
        <v>1900</v>
      </c>
      <c r="D2285" s="70">
        <v>272</v>
      </c>
    </row>
    <row r="2286" spans="1:4" x14ac:dyDescent="0.25">
      <c r="A2286" s="69" t="s">
        <v>4746</v>
      </c>
      <c r="B2286" s="69" t="s">
        <v>4747</v>
      </c>
      <c r="C2286" s="69" t="s">
        <v>4748</v>
      </c>
      <c r="D2286" s="70">
        <v>560</v>
      </c>
    </row>
    <row r="2287" spans="1:4" x14ac:dyDescent="0.25">
      <c r="A2287" s="69" t="s">
        <v>4749</v>
      </c>
      <c r="B2287" s="69" t="s">
        <v>2407</v>
      </c>
      <c r="C2287" s="69" t="s">
        <v>3473</v>
      </c>
      <c r="D2287" s="70">
        <v>217</v>
      </c>
    </row>
    <row r="2288" spans="1:4" x14ac:dyDescent="0.25">
      <c r="A2288" s="69" t="s">
        <v>4750</v>
      </c>
      <c r="B2288" s="69" t="s">
        <v>4295</v>
      </c>
      <c r="C2288" s="69" t="s">
        <v>1900</v>
      </c>
      <c r="D2288" s="70">
        <v>3</v>
      </c>
    </row>
    <row r="2289" spans="1:4" x14ac:dyDescent="0.25">
      <c r="A2289" s="69" t="s">
        <v>4751</v>
      </c>
      <c r="B2289" s="69" t="s">
        <v>4752</v>
      </c>
      <c r="C2289" s="69" t="s">
        <v>2025</v>
      </c>
      <c r="D2289" s="70">
        <v>291</v>
      </c>
    </row>
    <row r="2290" spans="1:4" x14ac:dyDescent="0.25">
      <c r="A2290" s="69" t="s">
        <v>4753</v>
      </c>
      <c r="B2290" s="69" t="s">
        <v>4754</v>
      </c>
      <c r="C2290" s="69" t="s">
        <v>129</v>
      </c>
      <c r="D2290" s="70">
        <v>520</v>
      </c>
    </row>
    <row r="2291" spans="1:4" x14ac:dyDescent="0.25">
      <c r="A2291" s="69" t="s">
        <v>4755</v>
      </c>
      <c r="B2291" s="69" t="s">
        <v>4419</v>
      </c>
      <c r="C2291" s="69" t="s">
        <v>129</v>
      </c>
      <c r="D2291" s="70">
        <v>1014</v>
      </c>
    </row>
    <row r="2292" spans="1:4" x14ac:dyDescent="0.25">
      <c r="A2292" s="69" t="s">
        <v>4756</v>
      </c>
      <c r="B2292" s="69" t="s">
        <v>4757</v>
      </c>
      <c r="C2292" s="69" t="s">
        <v>1900</v>
      </c>
      <c r="D2292" s="70">
        <v>231</v>
      </c>
    </row>
    <row r="2293" spans="1:4" x14ac:dyDescent="0.25">
      <c r="A2293" s="69" t="s">
        <v>4758</v>
      </c>
      <c r="B2293" s="69" t="s">
        <v>4026</v>
      </c>
      <c r="C2293" s="69" t="s">
        <v>129</v>
      </c>
      <c r="D2293" s="70">
        <v>44.09</v>
      </c>
    </row>
    <row r="2294" spans="1:4" x14ac:dyDescent="0.25">
      <c r="A2294" s="69" t="s">
        <v>4759</v>
      </c>
      <c r="B2294" s="69" t="s">
        <v>2443</v>
      </c>
      <c r="C2294" s="69" t="s">
        <v>1900</v>
      </c>
      <c r="D2294" s="70">
        <v>20</v>
      </c>
    </row>
    <row r="2295" spans="1:4" x14ac:dyDescent="0.25">
      <c r="A2295" s="69" t="s">
        <v>4760</v>
      </c>
      <c r="B2295" s="69" t="s">
        <v>4321</v>
      </c>
      <c r="C2295" s="69" t="s">
        <v>1900</v>
      </c>
      <c r="D2295" s="70">
        <v>3</v>
      </c>
    </row>
    <row r="2296" spans="1:4" x14ac:dyDescent="0.25">
      <c r="A2296" s="69" t="s">
        <v>4761</v>
      </c>
      <c r="B2296" s="69" t="s">
        <v>4762</v>
      </c>
      <c r="C2296" s="69" t="s">
        <v>129</v>
      </c>
      <c r="D2296" s="70">
        <v>44</v>
      </c>
    </row>
    <row r="2297" spans="1:4" x14ac:dyDescent="0.25">
      <c r="A2297" s="69" t="s">
        <v>4763</v>
      </c>
      <c r="B2297" s="69" t="s">
        <v>4030</v>
      </c>
      <c r="C2297" s="69" t="s">
        <v>1900</v>
      </c>
      <c r="D2297" s="70">
        <v>58</v>
      </c>
    </row>
    <row r="2298" spans="1:4" x14ac:dyDescent="0.25">
      <c r="A2298" s="69" t="s">
        <v>4764</v>
      </c>
      <c r="B2298" s="69" t="s">
        <v>4765</v>
      </c>
      <c r="C2298" s="69" t="s">
        <v>129</v>
      </c>
      <c r="D2298" s="70">
        <v>41</v>
      </c>
    </row>
    <row r="2299" spans="1:4" x14ac:dyDescent="0.25">
      <c r="A2299" s="69" t="s">
        <v>4766</v>
      </c>
      <c r="B2299" s="69" t="s">
        <v>3384</v>
      </c>
      <c r="C2299" s="69" t="s">
        <v>1900</v>
      </c>
      <c r="D2299" s="70">
        <v>41</v>
      </c>
    </row>
    <row r="2300" spans="1:4" x14ac:dyDescent="0.25">
      <c r="A2300" s="69" t="s">
        <v>4767</v>
      </c>
      <c r="B2300" s="69" t="s">
        <v>4768</v>
      </c>
      <c r="C2300" s="69" t="s">
        <v>129</v>
      </c>
      <c r="D2300" s="70">
        <v>45</v>
      </c>
    </row>
    <row r="2301" spans="1:4" x14ac:dyDescent="0.25">
      <c r="A2301" s="69" t="s">
        <v>4769</v>
      </c>
      <c r="B2301" s="69" t="s">
        <v>4770</v>
      </c>
      <c r="C2301" s="69" t="s">
        <v>129</v>
      </c>
      <c r="D2301" s="70">
        <v>869</v>
      </c>
    </row>
    <row r="2302" spans="1:4" x14ac:dyDescent="0.25">
      <c r="A2302" s="69" t="s">
        <v>4771</v>
      </c>
      <c r="B2302" s="69" t="s">
        <v>4708</v>
      </c>
      <c r="C2302" s="69" t="s">
        <v>4772</v>
      </c>
      <c r="D2302" s="70">
        <v>76</v>
      </c>
    </row>
    <row r="2303" spans="1:4" x14ac:dyDescent="0.25">
      <c r="A2303" s="69" t="s">
        <v>4773</v>
      </c>
      <c r="B2303" s="69" t="s">
        <v>2821</v>
      </c>
      <c r="C2303" s="69" t="s">
        <v>4774</v>
      </c>
      <c r="D2303" s="70">
        <v>2999</v>
      </c>
    </row>
    <row r="2304" spans="1:4" x14ac:dyDescent="0.25">
      <c r="A2304" s="69" t="s">
        <v>4775</v>
      </c>
      <c r="B2304" s="69" t="s">
        <v>4776</v>
      </c>
      <c r="C2304" s="69" t="s">
        <v>1900</v>
      </c>
      <c r="D2304" s="70">
        <v>26</v>
      </c>
    </row>
    <row r="2305" spans="1:4" x14ac:dyDescent="0.25">
      <c r="A2305" s="69" t="s">
        <v>4777</v>
      </c>
      <c r="B2305" s="69" t="s">
        <v>4778</v>
      </c>
      <c r="C2305" s="69" t="s">
        <v>129</v>
      </c>
      <c r="D2305" s="70">
        <v>21</v>
      </c>
    </row>
    <row r="2306" spans="1:4" x14ac:dyDescent="0.25">
      <c r="A2306" s="69" t="s">
        <v>4779</v>
      </c>
      <c r="B2306" s="69" t="s">
        <v>3228</v>
      </c>
      <c r="C2306" s="69" t="s">
        <v>1900</v>
      </c>
      <c r="D2306" s="70">
        <v>84</v>
      </c>
    </row>
    <row r="2307" spans="1:4" x14ac:dyDescent="0.25">
      <c r="A2307" s="69" t="s">
        <v>4780</v>
      </c>
      <c r="B2307" s="69" t="s">
        <v>3839</v>
      </c>
      <c r="C2307" s="69" t="s">
        <v>129</v>
      </c>
      <c r="D2307" s="70">
        <v>45</v>
      </c>
    </row>
    <row r="2308" spans="1:4" x14ac:dyDescent="0.25">
      <c r="A2308" s="69" t="s">
        <v>4781</v>
      </c>
      <c r="B2308" s="69" t="s">
        <v>3527</v>
      </c>
      <c r="C2308" s="69" t="s">
        <v>1900</v>
      </c>
      <c r="D2308" s="70">
        <v>9</v>
      </c>
    </row>
    <row r="2309" spans="1:4" x14ac:dyDescent="0.25">
      <c r="A2309" s="69" t="s">
        <v>4782</v>
      </c>
      <c r="B2309" s="69" t="s">
        <v>4783</v>
      </c>
      <c r="C2309" s="69" t="s">
        <v>129</v>
      </c>
      <c r="D2309" s="70">
        <v>1177</v>
      </c>
    </row>
    <row r="2310" spans="1:4" x14ac:dyDescent="0.25">
      <c r="A2310" s="69" t="s">
        <v>4784</v>
      </c>
      <c r="B2310" s="69" t="s">
        <v>3130</v>
      </c>
      <c r="C2310" s="69" t="s">
        <v>4785</v>
      </c>
      <c r="D2310" s="70">
        <v>76</v>
      </c>
    </row>
    <row r="2311" spans="1:4" x14ac:dyDescent="0.25">
      <c r="A2311" s="69" t="s">
        <v>4786</v>
      </c>
      <c r="B2311" s="69" t="s">
        <v>3532</v>
      </c>
      <c r="C2311" s="69" t="s">
        <v>1900</v>
      </c>
      <c r="D2311" s="70">
        <v>9</v>
      </c>
    </row>
    <row r="2312" spans="1:4" x14ac:dyDescent="0.25">
      <c r="A2312" s="69" t="s">
        <v>4787</v>
      </c>
      <c r="B2312" s="69" t="s">
        <v>4788</v>
      </c>
      <c r="C2312" s="69" t="s">
        <v>3133</v>
      </c>
      <c r="D2312" s="70">
        <v>140</v>
      </c>
    </row>
    <row r="2313" spans="1:4" x14ac:dyDescent="0.25">
      <c r="A2313" s="69" t="s">
        <v>4789</v>
      </c>
      <c r="B2313" s="69" t="s">
        <v>4389</v>
      </c>
      <c r="C2313" s="69" t="s">
        <v>1900</v>
      </c>
      <c r="D2313" s="70">
        <v>32</v>
      </c>
    </row>
    <row r="2314" spans="1:4" x14ac:dyDescent="0.25">
      <c r="A2314" s="69" t="s">
        <v>4790</v>
      </c>
      <c r="B2314" s="69" t="s">
        <v>4791</v>
      </c>
      <c r="C2314" s="69" t="s">
        <v>1900</v>
      </c>
      <c r="D2314" s="70">
        <v>34</v>
      </c>
    </row>
    <row r="2315" spans="1:4" x14ac:dyDescent="0.25">
      <c r="A2315" s="69" t="s">
        <v>4792</v>
      </c>
      <c r="B2315" s="69" t="s">
        <v>4115</v>
      </c>
      <c r="C2315" s="69" t="s">
        <v>1900</v>
      </c>
      <c r="D2315" s="70">
        <v>3</v>
      </c>
    </row>
    <row r="2316" spans="1:4" x14ac:dyDescent="0.25">
      <c r="A2316" s="69" t="s">
        <v>4793</v>
      </c>
      <c r="B2316" s="69" t="s">
        <v>3692</v>
      </c>
      <c r="C2316" s="69" t="s">
        <v>129</v>
      </c>
      <c r="D2316" s="70">
        <v>45</v>
      </c>
    </row>
    <row r="2317" spans="1:4" x14ac:dyDescent="0.25">
      <c r="A2317" s="69" t="s">
        <v>4794</v>
      </c>
      <c r="B2317" s="69" t="s">
        <v>4379</v>
      </c>
      <c r="C2317" s="69" t="s">
        <v>129</v>
      </c>
      <c r="D2317" s="70">
        <v>694</v>
      </c>
    </row>
    <row r="2318" spans="1:4" x14ac:dyDescent="0.25">
      <c r="A2318" s="69" t="s">
        <v>4795</v>
      </c>
      <c r="B2318" s="69" t="s">
        <v>4646</v>
      </c>
      <c r="C2318" s="69" t="s">
        <v>129</v>
      </c>
      <c r="D2318" s="70">
        <v>554.28</v>
      </c>
    </row>
    <row r="2319" spans="1:4" x14ac:dyDescent="0.25">
      <c r="A2319" s="69" t="s">
        <v>4796</v>
      </c>
      <c r="B2319" s="69" t="s">
        <v>4797</v>
      </c>
      <c r="C2319" s="69" t="s">
        <v>129</v>
      </c>
      <c r="D2319" s="70">
        <v>299</v>
      </c>
    </row>
    <row r="2320" spans="1:4" x14ac:dyDescent="0.25">
      <c r="A2320" s="69" t="s">
        <v>4798</v>
      </c>
      <c r="B2320" s="69" t="s">
        <v>2649</v>
      </c>
      <c r="C2320" s="69" t="s">
        <v>1900</v>
      </c>
      <c r="D2320" s="70">
        <v>37</v>
      </c>
    </row>
    <row r="2321" spans="1:4" x14ac:dyDescent="0.25">
      <c r="A2321" s="69" t="s">
        <v>4799</v>
      </c>
      <c r="B2321" s="69" t="s">
        <v>4576</v>
      </c>
      <c r="C2321" s="69" t="s">
        <v>1900</v>
      </c>
      <c r="D2321" s="70">
        <v>32</v>
      </c>
    </row>
    <row r="2322" spans="1:4" x14ac:dyDescent="0.25">
      <c r="A2322" s="69" t="s">
        <v>4800</v>
      </c>
      <c r="B2322" s="69" t="s">
        <v>4801</v>
      </c>
      <c r="C2322" s="69" t="s">
        <v>1900</v>
      </c>
      <c r="D2322" s="70">
        <v>204</v>
      </c>
    </row>
    <row r="2323" spans="1:4" x14ac:dyDescent="0.25">
      <c r="A2323" s="69" t="s">
        <v>4802</v>
      </c>
      <c r="B2323" s="69" t="s">
        <v>4803</v>
      </c>
      <c r="C2323" s="69" t="s">
        <v>129</v>
      </c>
      <c r="D2323" s="70">
        <v>53</v>
      </c>
    </row>
    <row r="2324" spans="1:4" x14ac:dyDescent="0.25">
      <c r="A2324" s="69" t="s">
        <v>4804</v>
      </c>
      <c r="B2324" s="69" t="s">
        <v>4805</v>
      </c>
      <c r="C2324" s="69" t="s">
        <v>2025</v>
      </c>
      <c r="D2324" s="70">
        <v>291</v>
      </c>
    </row>
    <row r="2325" spans="1:4" x14ac:dyDescent="0.25">
      <c r="A2325" s="69" t="s">
        <v>4806</v>
      </c>
      <c r="B2325" s="69" t="s">
        <v>3904</v>
      </c>
      <c r="C2325" s="69" t="s">
        <v>129</v>
      </c>
      <c r="D2325" s="70">
        <v>129</v>
      </c>
    </row>
    <row r="2326" spans="1:4" x14ac:dyDescent="0.25">
      <c r="A2326" s="69" t="s">
        <v>4807</v>
      </c>
      <c r="B2326" s="69" t="s">
        <v>2885</v>
      </c>
      <c r="C2326" s="69" t="s">
        <v>1900</v>
      </c>
      <c r="D2326" s="70">
        <v>72</v>
      </c>
    </row>
    <row r="2327" spans="1:4" x14ac:dyDescent="0.25">
      <c r="A2327" s="69" t="s">
        <v>4808</v>
      </c>
      <c r="B2327" s="69" t="s">
        <v>4809</v>
      </c>
      <c r="C2327" s="69" t="s">
        <v>129</v>
      </c>
      <c r="D2327" s="70">
        <v>45</v>
      </c>
    </row>
    <row r="2328" spans="1:4" x14ac:dyDescent="0.25">
      <c r="A2328" s="69" t="s">
        <v>4810</v>
      </c>
      <c r="B2328" s="69" t="s">
        <v>2040</v>
      </c>
      <c r="C2328" s="69" t="s">
        <v>4811</v>
      </c>
      <c r="D2328" s="70">
        <v>20</v>
      </c>
    </row>
    <row r="2329" spans="1:4" x14ac:dyDescent="0.25">
      <c r="A2329" s="69" t="s">
        <v>4812</v>
      </c>
      <c r="B2329" s="69" t="s">
        <v>3901</v>
      </c>
      <c r="C2329" s="69" t="s">
        <v>129</v>
      </c>
      <c r="D2329" s="70">
        <v>124.71</v>
      </c>
    </row>
    <row r="2330" spans="1:4" x14ac:dyDescent="0.25">
      <c r="A2330" s="69" t="s">
        <v>4813</v>
      </c>
      <c r="B2330" s="69" t="s">
        <v>3152</v>
      </c>
      <c r="C2330" s="69" t="s">
        <v>4814</v>
      </c>
      <c r="D2330" s="70">
        <v>53</v>
      </c>
    </row>
    <row r="2331" spans="1:4" x14ac:dyDescent="0.25">
      <c r="A2331" s="69" t="s">
        <v>4815</v>
      </c>
      <c r="B2331" s="69" t="s">
        <v>1917</v>
      </c>
      <c r="C2331" s="69" t="s">
        <v>1918</v>
      </c>
      <c r="D2331" s="70">
        <v>45</v>
      </c>
    </row>
    <row r="2332" spans="1:4" x14ac:dyDescent="0.25">
      <c r="A2332" s="69" t="s">
        <v>4816</v>
      </c>
      <c r="B2332" s="69" t="s">
        <v>2012</v>
      </c>
      <c r="C2332" s="69" t="s">
        <v>129</v>
      </c>
      <c r="D2332" s="70">
        <v>45</v>
      </c>
    </row>
    <row r="2333" spans="1:4" x14ac:dyDescent="0.25">
      <c r="A2333" s="69" t="s">
        <v>4817</v>
      </c>
      <c r="B2333" s="69" t="s">
        <v>4818</v>
      </c>
      <c r="C2333" s="69" t="s">
        <v>1918</v>
      </c>
      <c r="D2333" s="70">
        <v>38</v>
      </c>
    </row>
    <row r="2334" spans="1:4" x14ac:dyDescent="0.25">
      <c r="A2334" s="69" t="s">
        <v>4819</v>
      </c>
      <c r="B2334" s="69" t="s">
        <v>4820</v>
      </c>
      <c r="C2334" s="69" t="s">
        <v>2988</v>
      </c>
      <c r="D2334" s="70">
        <v>95</v>
      </c>
    </row>
    <row r="2335" spans="1:4" x14ac:dyDescent="0.25">
      <c r="A2335" s="69" t="s">
        <v>4821</v>
      </c>
      <c r="B2335" s="69" t="s">
        <v>3437</v>
      </c>
      <c r="C2335" s="69" t="s">
        <v>2988</v>
      </c>
      <c r="D2335" s="70">
        <v>166</v>
      </c>
    </row>
    <row r="2336" spans="1:4" x14ac:dyDescent="0.25">
      <c r="A2336" s="69" t="s">
        <v>4822</v>
      </c>
      <c r="B2336" s="69" t="s">
        <v>4823</v>
      </c>
      <c r="C2336" s="69" t="s">
        <v>4824</v>
      </c>
      <c r="D2336" s="70">
        <v>369</v>
      </c>
    </row>
    <row r="2337" spans="1:4" x14ac:dyDescent="0.25">
      <c r="A2337" s="69" t="s">
        <v>4825</v>
      </c>
      <c r="B2337" s="69" t="s">
        <v>4826</v>
      </c>
      <c r="C2337" s="69" t="s">
        <v>1900</v>
      </c>
      <c r="D2337" s="70">
        <v>222</v>
      </c>
    </row>
    <row r="2338" spans="1:4" x14ac:dyDescent="0.25">
      <c r="A2338" s="69" t="s">
        <v>4827</v>
      </c>
      <c r="B2338" s="69" t="s">
        <v>4828</v>
      </c>
      <c r="C2338" s="69" t="s">
        <v>129</v>
      </c>
      <c r="D2338" s="70">
        <v>820</v>
      </c>
    </row>
    <row r="2339" spans="1:4" x14ac:dyDescent="0.25">
      <c r="A2339" s="69" t="s">
        <v>4829</v>
      </c>
      <c r="B2339" s="69" t="s">
        <v>3685</v>
      </c>
      <c r="C2339" s="69" t="s">
        <v>1900</v>
      </c>
      <c r="D2339" s="70">
        <v>63</v>
      </c>
    </row>
    <row r="2340" spans="1:4" x14ac:dyDescent="0.25">
      <c r="A2340" s="69" t="s">
        <v>4830</v>
      </c>
      <c r="B2340" s="69" t="s">
        <v>3989</v>
      </c>
      <c r="C2340" s="69" t="s">
        <v>1900</v>
      </c>
      <c r="D2340" s="70">
        <v>68</v>
      </c>
    </row>
    <row r="2341" spans="1:4" x14ac:dyDescent="0.25">
      <c r="A2341" s="69" t="s">
        <v>4831</v>
      </c>
      <c r="B2341" s="69" t="s">
        <v>4832</v>
      </c>
      <c r="C2341" s="69" t="s">
        <v>4833</v>
      </c>
      <c r="D2341" s="70">
        <v>3015</v>
      </c>
    </row>
    <row r="2342" spans="1:4" x14ac:dyDescent="0.25">
      <c r="A2342" s="69" t="s">
        <v>4834</v>
      </c>
      <c r="B2342" s="69" t="s">
        <v>4835</v>
      </c>
      <c r="C2342" s="69" t="s">
        <v>2988</v>
      </c>
      <c r="D2342" s="70">
        <v>94</v>
      </c>
    </row>
    <row r="2343" spans="1:4" x14ac:dyDescent="0.25">
      <c r="A2343" s="69" t="s">
        <v>4836</v>
      </c>
      <c r="B2343" s="69" t="s">
        <v>4837</v>
      </c>
      <c r="C2343" s="69" t="s">
        <v>2988</v>
      </c>
      <c r="D2343" s="70">
        <v>90</v>
      </c>
    </row>
    <row r="2344" spans="1:4" x14ac:dyDescent="0.25">
      <c r="A2344" s="69" t="s">
        <v>4838</v>
      </c>
      <c r="B2344" s="69" t="s">
        <v>4839</v>
      </c>
      <c r="C2344" s="69" t="s">
        <v>129</v>
      </c>
      <c r="D2344" s="70">
        <v>87</v>
      </c>
    </row>
    <row r="2345" spans="1:4" x14ac:dyDescent="0.25">
      <c r="A2345" s="69" t="s">
        <v>4840</v>
      </c>
      <c r="B2345" s="69" t="s">
        <v>4177</v>
      </c>
      <c r="C2345" s="69" t="s">
        <v>1900</v>
      </c>
      <c r="D2345" s="70">
        <v>30</v>
      </c>
    </row>
    <row r="2346" spans="1:4" x14ac:dyDescent="0.25">
      <c r="A2346" s="69" t="s">
        <v>4841</v>
      </c>
      <c r="B2346" s="69" t="s">
        <v>4842</v>
      </c>
      <c r="C2346" s="69" t="s">
        <v>129</v>
      </c>
      <c r="D2346" s="70">
        <v>258</v>
      </c>
    </row>
    <row r="2347" spans="1:4" x14ac:dyDescent="0.25">
      <c r="A2347" s="69" t="s">
        <v>4843</v>
      </c>
      <c r="B2347" s="69" t="s">
        <v>4302</v>
      </c>
      <c r="C2347" s="69" t="s">
        <v>1900</v>
      </c>
      <c r="D2347" s="70">
        <v>13</v>
      </c>
    </row>
    <row r="2348" spans="1:4" x14ac:dyDescent="0.25">
      <c r="A2348" s="69" t="s">
        <v>4844</v>
      </c>
      <c r="B2348" s="69" t="s">
        <v>4845</v>
      </c>
      <c r="C2348" s="69" t="s">
        <v>129</v>
      </c>
      <c r="D2348" s="70">
        <v>192</v>
      </c>
    </row>
    <row r="2349" spans="1:4" x14ac:dyDescent="0.25">
      <c r="A2349" s="69" t="s">
        <v>4846</v>
      </c>
      <c r="B2349" s="69" t="s">
        <v>4393</v>
      </c>
      <c r="C2349" s="69" t="s">
        <v>2988</v>
      </c>
      <c r="D2349" s="70">
        <v>801</v>
      </c>
    </row>
    <row r="2350" spans="1:4" x14ac:dyDescent="0.25">
      <c r="A2350" s="69" t="s">
        <v>4847</v>
      </c>
      <c r="B2350" s="69" t="s">
        <v>4602</v>
      </c>
      <c r="C2350" s="69" t="s">
        <v>2988</v>
      </c>
      <c r="D2350" s="70">
        <v>89</v>
      </c>
    </row>
    <row r="2351" spans="1:4" x14ac:dyDescent="0.25">
      <c r="A2351" s="69" t="s">
        <v>4848</v>
      </c>
      <c r="B2351" s="69" t="s">
        <v>4617</v>
      </c>
      <c r="C2351" s="69" t="s">
        <v>2988</v>
      </c>
      <c r="D2351" s="70">
        <v>37</v>
      </c>
    </row>
    <row r="2352" spans="1:4" x14ac:dyDescent="0.25">
      <c r="A2352" s="69" t="s">
        <v>4849</v>
      </c>
      <c r="B2352" s="69" t="s">
        <v>4625</v>
      </c>
      <c r="C2352" s="69" t="s">
        <v>2988</v>
      </c>
      <c r="D2352" s="70">
        <v>299</v>
      </c>
    </row>
    <row r="2353" spans="1:4" x14ac:dyDescent="0.25">
      <c r="A2353" s="69" t="s">
        <v>4850</v>
      </c>
      <c r="B2353" s="69" t="s">
        <v>4640</v>
      </c>
      <c r="C2353" s="69" t="s">
        <v>2988</v>
      </c>
      <c r="D2353" s="70">
        <v>330</v>
      </c>
    </row>
    <row r="2354" spans="1:4" x14ac:dyDescent="0.25">
      <c r="A2354" s="69" t="s">
        <v>4851</v>
      </c>
      <c r="B2354" s="69" t="s">
        <v>4852</v>
      </c>
      <c r="C2354" s="69" t="s">
        <v>1900</v>
      </c>
      <c r="D2354" s="70">
        <v>216</v>
      </c>
    </row>
    <row r="2355" spans="1:4" x14ac:dyDescent="0.25">
      <c r="A2355" s="69" t="s">
        <v>4853</v>
      </c>
      <c r="B2355" s="69" t="s">
        <v>4854</v>
      </c>
      <c r="C2355" s="69" t="s">
        <v>129</v>
      </c>
      <c r="D2355" s="70">
        <v>45</v>
      </c>
    </row>
    <row r="2356" spans="1:4" x14ac:dyDescent="0.25">
      <c r="A2356" s="69" t="s">
        <v>4855</v>
      </c>
      <c r="B2356" s="69" t="s">
        <v>4856</v>
      </c>
      <c r="C2356" s="69" t="s">
        <v>4857</v>
      </c>
      <c r="D2356" s="70">
        <v>1904</v>
      </c>
    </row>
    <row r="2357" spans="1:4" x14ac:dyDescent="0.25">
      <c r="A2357" s="69" t="s">
        <v>4858</v>
      </c>
      <c r="B2357" s="69" t="s">
        <v>2861</v>
      </c>
      <c r="C2357" s="69" t="s">
        <v>129</v>
      </c>
      <c r="D2357" s="70">
        <v>45</v>
      </c>
    </row>
    <row r="2358" spans="1:4" x14ac:dyDescent="0.25">
      <c r="A2358" s="69" t="s">
        <v>4859</v>
      </c>
      <c r="B2358" s="69" t="s">
        <v>4860</v>
      </c>
      <c r="C2358" s="69" t="s">
        <v>4857</v>
      </c>
      <c r="D2358" s="70">
        <v>824</v>
      </c>
    </row>
    <row r="2359" spans="1:4" x14ac:dyDescent="0.25">
      <c r="A2359" s="69" t="s">
        <v>4861</v>
      </c>
      <c r="B2359" s="69" t="s">
        <v>2863</v>
      </c>
      <c r="C2359" s="69" t="s">
        <v>129</v>
      </c>
      <c r="D2359" s="70">
        <v>45</v>
      </c>
    </row>
    <row r="2360" spans="1:4" x14ac:dyDescent="0.25">
      <c r="A2360" s="69" t="s">
        <v>4862</v>
      </c>
      <c r="B2360" s="69" t="s">
        <v>4863</v>
      </c>
      <c r="C2360" s="69" t="s">
        <v>3773</v>
      </c>
      <c r="D2360" s="70">
        <v>94</v>
      </c>
    </row>
    <row r="2361" spans="1:4" x14ac:dyDescent="0.25">
      <c r="A2361" s="69" t="s">
        <v>4864</v>
      </c>
      <c r="B2361" s="69" t="s">
        <v>1970</v>
      </c>
      <c r="C2361" s="69" t="s">
        <v>129</v>
      </c>
      <c r="D2361" s="70">
        <v>45</v>
      </c>
    </row>
    <row r="2362" spans="1:4" x14ac:dyDescent="0.25">
      <c r="A2362" s="69" t="s">
        <v>4865</v>
      </c>
      <c r="B2362" s="69" t="s">
        <v>4866</v>
      </c>
      <c r="C2362" s="69" t="s">
        <v>129</v>
      </c>
      <c r="D2362" s="70">
        <v>78.28</v>
      </c>
    </row>
    <row r="2363" spans="1:4" x14ac:dyDescent="0.25">
      <c r="A2363" s="69" t="s">
        <v>4867</v>
      </c>
      <c r="B2363" s="69" t="s">
        <v>4868</v>
      </c>
      <c r="C2363" s="69" t="s">
        <v>4869</v>
      </c>
      <c r="D2363" s="70">
        <v>81</v>
      </c>
    </row>
    <row r="2364" spans="1:4" x14ac:dyDescent="0.25">
      <c r="A2364" s="69" t="s">
        <v>4870</v>
      </c>
      <c r="B2364" s="69" t="s">
        <v>2859</v>
      </c>
      <c r="C2364" s="69" t="s">
        <v>129</v>
      </c>
      <c r="D2364" s="70">
        <v>54.2</v>
      </c>
    </row>
    <row r="2365" spans="1:4" x14ac:dyDescent="0.25">
      <c r="A2365" s="69" t="s">
        <v>4871</v>
      </c>
      <c r="B2365" s="69" t="s">
        <v>4872</v>
      </c>
      <c r="C2365" s="69" t="s">
        <v>2988</v>
      </c>
      <c r="D2365" s="70">
        <v>99</v>
      </c>
    </row>
    <row r="2366" spans="1:4" x14ac:dyDescent="0.25">
      <c r="A2366" s="69" t="s">
        <v>4873</v>
      </c>
      <c r="B2366" s="69" t="s">
        <v>4874</v>
      </c>
      <c r="C2366" s="69" t="s">
        <v>1900</v>
      </c>
      <c r="D2366" s="70">
        <v>13</v>
      </c>
    </row>
    <row r="2367" spans="1:4" x14ac:dyDescent="0.25">
      <c r="A2367" s="69" t="s">
        <v>4875</v>
      </c>
      <c r="B2367" s="69" t="s">
        <v>4158</v>
      </c>
      <c r="C2367" s="69" t="s">
        <v>1900</v>
      </c>
      <c r="D2367" s="70">
        <v>4</v>
      </c>
    </row>
    <row r="2368" spans="1:4" x14ac:dyDescent="0.25">
      <c r="A2368" s="69" t="s">
        <v>4876</v>
      </c>
      <c r="B2368" s="69" t="s">
        <v>4091</v>
      </c>
      <c r="C2368" s="69" t="s">
        <v>1900</v>
      </c>
      <c r="D2368" s="70">
        <v>6</v>
      </c>
    </row>
    <row r="2369" spans="1:4" x14ac:dyDescent="0.25">
      <c r="A2369" s="69" t="s">
        <v>4877</v>
      </c>
      <c r="B2369" s="69" t="s">
        <v>4863</v>
      </c>
      <c r="C2369" s="69" t="s">
        <v>129</v>
      </c>
      <c r="D2369" s="70">
        <v>94</v>
      </c>
    </row>
    <row r="2370" spans="1:4" x14ac:dyDescent="0.25">
      <c r="A2370" s="69" t="s">
        <v>4878</v>
      </c>
      <c r="B2370" s="69" t="s">
        <v>4879</v>
      </c>
      <c r="C2370" s="69" t="s">
        <v>1900</v>
      </c>
      <c r="D2370" s="70">
        <v>3</v>
      </c>
    </row>
    <row r="2371" spans="1:4" x14ac:dyDescent="0.25">
      <c r="A2371" s="69" t="s">
        <v>4880</v>
      </c>
      <c r="B2371" s="69" t="s">
        <v>3772</v>
      </c>
      <c r="C2371" s="69" t="s">
        <v>129</v>
      </c>
      <c r="D2371" s="70">
        <v>145</v>
      </c>
    </row>
    <row r="2372" spans="1:4" x14ac:dyDescent="0.25">
      <c r="A2372" s="69" t="s">
        <v>4881</v>
      </c>
      <c r="B2372" s="69" t="s">
        <v>2637</v>
      </c>
      <c r="C2372" s="69" t="s">
        <v>1900</v>
      </c>
      <c r="D2372" s="70">
        <v>18</v>
      </c>
    </row>
    <row r="2373" spans="1:4" x14ac:dyDescent="0.25">
      <c r="A2373" s="69" t="s">
        <v>4882</v>
      </c>
      <c r="B2373" s="69" t="s">
        <v>4883</v>
      </c>
      <c r="C2373" s="69" t="s">
        <v>1900</v>
      </c>
      <c r="D2373" s="70">
        <v>11</v>
      </c>
    </row>
    <row r="2374" spans="1:4" x14ac:dyDescent="0.25">
      <c r="A2374" s="69" t="s">
        <v>4884</v>
      </c>
      <c r="B2374" s="69" t="s">
        <v>2969</v>
      </c>
      <c r="C2374" s="69" t="s">
        <v>129</v>
      </c>
      <c r="D2374" s="70">
        <v>6</v>
      </c>
    </row>
    <row r="2375" spans="1:4" x14ac:dyDescent="0.25">
      <c r="A2375" s="69" t="s">
        <v>4885</v>
      </c>
      <c r="B2375" s="69" t="s">
        <v>4886</v>
      </c>
      <c r="C2375" s="69" t="s">
        <v>129</v>
      </c>
      <c r="D2375" s="70">
        <v>51.92</v>
      </c>
    </row>
    <row r="2376" spans="1:4" x14ac:dyDescent="0.25">
      <c r="A2376" s="69" t="s">
        <v>4887</v>
      </c>
      <c r="B2376" s="69" t="s">
        <v>4888</v>
      </c>
      <c r="C2376" s="69" t="s">
        <v>4889</v>
      </c>
      <c r="D2376" s="70">
        <v>10</v>
      </c>
    </row>
    <row r="2377" spans="1:4" x14ac:dyDescent="0.25">
      <c r="A2377" s="69" t="s">
        <v>4890</v>
      </c>
      <c r="B2377" s="69" t="s">
        <v>3887</v>
      </c>
      <c r="C2377" s="69" t="s">
        <v>129</v>
      </c>
      <c r="D2377" s="70">
        <v>45</v>
      </c>
    </row>
    <row r="2378" spans="1:4" x14ac:dyDescent="0.25">
      <c r="A2378" s="69" t="s">
        <v>4891</v>
      </c>
      <c r="B2378" s="69" t="s">
        <v>4892</v>
      </c>
      <c r="C2378" s="69" t="s">
        <v>129</v>
      </c>
      <c r="D2378" s="70">
        <v>89</v>
      </c>
    </row>
    <row r="2379" spans="1:4" x14ac:dyDescent="0.25">
      <c r="A2379" s="69" t="s">
        <v>4893</v>
      </c>
      <c r="B2379" s="69" t="s">
        <v>4894</v>
      </c>
      <c r="C2379" s="69" t="s">
        <v>129</v>
      </c>
      <c r="D2379" s="70">
        <v>37</v>
      </c>
    </row>
    <row r="2380" spans="1:4" x14ac:dyDescent="0.25">
      <c r="A2380" s="69" t="s">
        <v>4895</v>
      </c>
      <c r="B2380" s="69" t="s">
        <v>4896</v>
      </c>
      <c r="C2380" s="69" t="s">
        <v>129</v>
      </c>
      <c r="D2380" s="70">
        <v>844</v>
      </c>
    </row>
    <row r="2381" spans="1:4" x14ac:dyDescent="0.25">
      <c r="A2381" s="69" t="s">
        <v>4897</v>
      </c>
      <c r="B2381" s="69" t="s">
        <v>3896</v>
      </c>
      <c r="C2381" s="69" t="s">
        <v>129</v>
      </c>
      <c r="D2381" s="70">
        <v>110.85</v>
      </c>
    </row>
    <row r="2382" spans="1:4" x14ac:dyDescent="0.25">
      <c r="A2382" s="69" t="s">
        <v>4898</v>
      </c>
      <c r="B2382" s="69" t="s">
        <v>3899</v>
      </c>
      <c r="C2382" s="69" t="s">
        <v>129</v>
      </c>
      <c r="D2382" s="70">
        <v>1185</v>
      </c>
    </row>
    <row r="2383" spans="1:4" x14ac:dyDescent="0.25">
      <c r="A2383" s="69" t="s">
        <v>4899</v>
      </c>
      <c r="B2383" s="69" t="s">
        <v>2903</v>
      </c>
      <c r="C2383" s="69" t="s">
        <v>4033</v>
      </c>
      <c r="D2383" s="70">
        <v>66</v>
      </c>
    </row>
    <row r="2384" spans="1:4" x14ac:dyDescent="0.25">
      <c r="A2384" s="69" t="s">
        <v>4900</v>
      </c>
      <c r="B2384" s="69" t="s">
        <v>2899</v>
      </c>
      <c r="C2384" s="69" t="s">
        <v>3473</v>
      </c>
      <c r="D2384" s="70">
        <v>101</v>
      </c>
    </row>
    <row r="2385" spans="1:4" x14ac:dyDescent="0.25">
      <c r="A2385" s="69" t="s">
        <v>4901</v>
      </c>
      <c r="B2385" s="69" t="s">
        <v>3167</v>
      </c>
      <c r="C2385" s="69" t="s">
        <v>1900</v>
      </c>
      <c r="D2385" s="70">
        <v>10</v>
      </c>
    </row>
    <row r="2386" spans="1:4" x14ac:dyDescent="0.25">
      <c r="A2386" s="69" t="s">
        <v>4902</v>
      </c>
      <c r="B2386" s="69" t="s">
        <v>3907</v>
      </c>
      <c r="C2386" s="69" t="s">
        <v>129</v>
      </c>
      <c r="D2386" s="70">
        <v>10</v>
      </c>
    </row>
    <row r="2387" spans="1:4" x14ac:dyDescent="0.25">
      <c r="A2387" s="69" t="s">
        <v>4903</v>
      </c>
      <c r="B2387" s="69" t="s">
        <v>4904</v>
      </c>
      <c r="C2387" s="69" t="s">
        <v>129</v>
      </c>
      <c r="D2387" s="70">
        <v>144</v>
      </c>
    </row>
    <row r="2388" spans="1:4" x14ac:dyDescent="0.25">
      <c r="A2388" s="69" t="s">
        <v>4905</v>
      </c>
      <c r="B2388" s="69" t="s">
        <v>3909</v>
      </c>
      <c r="C2388" s="69" t="s">
        <v>1900</v>
      </c>
      <c r="D2388" s="70">
        <v>17</v>
      </c>
    </row>
    <row r="2389" spans="1:4" x14ac:dyDescent="0.25">
      <c r="A2389" s="69" t="s">
        <v>4906</v>
      </c>
      <c r="B2389" s="69" t="s">
        <v>4907</v>
      </c>
      <c r="C2389" s="69" t="s">
        <v>129</v>
      </c>
      <c r="D2389" s="70">
        <v>67</v>
      </c>
    </row>
    <row r="2390" spans="1:4" x14ac:dyDescent="0.25">
      <c r="A2390" s="69" t="s">
        <v>4908</v>
      </c>
      <c r="B2390" s="69" t="s">
        <v>4909</v>
      </c>
      <c r="C2390" s="69" t="s">
        <v>2789</v>
      </c>
      <c r="D2390" s="70">
        <v>219.2</v>
      </c>
    </row>
    <row r="2391" spans="1:4" x14ac:dyDescent="0.25">
      <c r="A2391" s="69" t="s">
        <v>4910</v>
      </c>
      <c r="B2391" s="69" t="s">
        <v>4911</v>
      </c>
      <c r="C2391" s="69" t="s">
        <v>1900</v>
      </c>
      <c r="D2391" s="70">
        <v>3</v>
      </c>
    </row>
    <row r="2392" spans="1:4" x14ac:dyDescent="0.25">
      <c r="A2392" s="69" t="s">
        <v>4912</v>
      </c>
      <c r="B2392" s="69" t="s">
        <v>4913</v>
      </c>
      <c r="C2392" s="69" t="s">
        <v>1900</v>
      </c>
      <c r="D2392" s="70">
        <v>3</v>
      </c>
    </row>
    <row r="2393" spans="1:4" x14ac:dyDescent="0.25">
      <c r="A2393" s="69" t="s">
        <v>4914</v>
      </c>
      <c r="B2393" s="69" t="s">
        <v>4915</v>
      </c>
      <c r="C2393" s="69" t="s">
        <v>129</v>
      </c>
      <c r="D2393" s="70">
        <v>1037</v>
      </c>
    </row>
    <row r="2394" spans="1:4" x14ac:dyDescent="0.25">
      <c r="A2394" s="69" t="s">
        <v>4916</v>
      </c>
      <c r="B2394" s="69" t="s">
        <v>4917</v>
      </c>
      <c r="C2394" s="69" t="s">
        <v>1900</v>
      </c>
      <c r="D2394" s="70">
        <v>3</v>
      </c>
    </row>
    <row r="2395" spans="1:4" x14ac:dyDescent="0.25">
      <c r="A2395" s="69" t="s">
        <v>4918</v>
      </c>
      <c r="B2395" s="69" t="s">
        <v>4919</v>
      </c>
      <c r="C2395" s="69" t="s">
        <v>1900</v>
      </c>
      <c r="D2395" s="70">
        <v>3</v>
      </c>
    </row>
    <row r="2396" spans="1:4" x14ac:dyDescent="0.25">
      <c r="A2396" s="69" t="s">
        <v>4920</v>
      </c>
      <c r="B2396" s="69" t="s">
        <v>4921</v>
      </c>
      <c r="C2396" s="69" t="s">
        <v>129</v>
      </c>
      <c r="D2396" s="70">
        <v>708</v>
      </c>
    </row>
    <row r="2397" spans="1:4" x14ac:dyDescent="0.25">
      <c r="A2397" s="69" t="s">
        <v>4922</v>
      </c>
      <c r="B2397" s="69" t="s">
        <v>4923</v>
      </c>
      <c r="C2397" s="69" t="s">
        <v>129</v>
      </c>
      <c r="D2397" s="70">
        <v>353</v>
      </c>
    </row>
    <row r="2398" spans="1:4" x14ac:dyDescent="0.25">
      <c r="A2398" s="69" t="s">
        <v>4924</v>
      </c>
      <c r="B2398" s="69" t="s">
        <v>4925</v>
      </c>
      <c r="C2398" s="69" t="s">
        <v>1900</v>
      </c>
      <c r="D2398" s="70">
        <v>17</v>
      </c>
    </row>
    <row r="2399" spans="1:4" x14ac:dyDescent="0.25">
      <c r="A2399" s="69" t="s">
        <v>4926</v>
      </c>
      <c r="B2399" s="69" t="s">
        <v>3286</v>
      </c>
      <c r="C2399" s="69" t="s">
        <v>1900</v>
      </c>
      <c r="D2399" s="70">
        <v>31.49</v>
      </c>
    </row>
    <row r="2400" spans="1:4" x14ac:dyDescent="0.25">
      <c r="A2400" s="69" t="s">
        <v>4927</v>
      </c>
      <c r="B2400" s="69" t="s">
        <v>4191</v>
      </c>
      <c r="C2400" s="69" t="s">
        <v>1900</v>
      </c>
      <c r="D2400" s="70">
        <v>61</v>
      </c>
    </row>
    <row r="2401" spans="1:4" x14ac:dyDescent="0.25">
      <c r="A2401" s="69" t="s">
        <v>4928</v>
      </c>
      <c r="B2401" s="69" t="s">
        <v>4929</v>
      </c>
      <c r="C2401" s="69" t="s">
        <v>129</v>
      </c>
      <c r="D2401" s="70">
        <v>37</v>
      </c>
    </row>
    <row r="2402" spans="1:4" x14ac:dyDescent="0.25">
      <c r="A2402" s="69" t="s">
        <v>4930</v>
      </c>
      <c r="B2402" s="69" t="s">
        <v>4931</v>
      </c>
      <c r="C2402" s="69" t="s">
        <v>129</v>
      </c>
      <c r="D2402" s="70">
        <v>13</v>
      </c>
    </row>
    <row r="2403" spans="1:4" x14ac:dyDescent="0.25">
      <c r="A2403" s="69" t="s">
        <v>4932</v>
      </c>
      <c r="B2403" s="69" t="s">
        <v>4933</v>
      </c>
      <c r="C2403" s="69" t="s">
        <v>129</v>
      </c>
      <c r="D2403" s="70">
        <v>25</v>
      </c>
    </row>
    <row r="2404" spans="1:4" x14ac:dyDescent="0.25">
      <c r="A2404" s="69" t="s">
        <v>4934</v>
      </c>
      <c r="B2404" s="69" t="s">
        <v>4935</v>
      </c>
      <c r="C2404" s="69" t="s">
        <v>129</v>
      </c>
      <c r="D2404" s="70">
        <v>1624</v>
      </c>
    </row>
    <row r="2405" spans="1:4" x14ac:dyDescent="0.25">
      <c r="A2405" s="69" t="s">
        <v>4936</v>
      </c>
      <c r="B2405" s="69" t="s">
        <v>4937</v>
      </c>
      <c r="C2405" s="69" t="s">
        <v>129</v>
      </c>
      <c r="D2405" s="70">
        <v>4795</v>
      </c>
    </row>
    <row r="2406" spans="1:4" x14ac:dyDescent="0.25">
      <c r="A2406" s="69" t="s">
        <v>4938</v>
      </c>
      <c r="B2406" s="69" t="s">
        <v>4939</v>
      </c>
      <c r="C2406" s="69" t="s">
        <v>129</v>
      </c>
      <c r="D2406" s="70">
        <v>1657</v>
      </c>
    </row>
    <row r="2407" spans="1:4" x14ac:dyDescent="0.25">
      <c r="A2407" s="69" t="s">
        <v>4940</v>
      </c>
      <c r="B2407" s="69" t="s">
        <v>4941</v>
      </c>
      <c r="C2407" s="69" t="s">
        <v>129</v>
      </c>
      <c r="D2407" s="70">
        <v>87.44</v>
      </c>
    </row>
    <row r="2408" spans="1:4" x14ac:dyDescent="0.25">
      <c r="A2408" s="69" t="s">
        <v>4942</v>
      </c>
      <c r="B2408" s="69" t="s">
        <v>4943</v>
      </c>
      <c r="C2408" s="69" t="s">
        <v>129</v>
      </c>
      <c r="D2408" s="70">
        <v>438.38</v>
      </c>
    </row>
    <row r="2409" spans="1:4" x14ac:dyDescent="0.25">
      <c r="A2409" s="69" t="s">
        <v>4944</v>
      </c>
      <c r="B2409" s="69" t="s">
        <v>4945</v>
      </c>
      <c r="C2409" s="69" t="s">
        <v>129</v>
      </c>
      <c r="D2409" s="70">
        <v>732</v>
      </c>
    </row>
    <row r="2410" spans="1:4" x14ac:dyDescent="0.25">
      <c r="A2410" s="69" t="s">
        <v>4946</v>
      </c>
      <c r="B2410" s="69" t="s">
        <v>4947</v>
      </c>
      <c r="C2410" s="69" t="s">
        <v>129</v>
      </c>
      <c r="D2410" s="70">
        <v>622</v>
      </c>
    </row>
    <row r="2411" spans="1:4" x14ac:dyDescent="0.25">
      <c r="A2411" s="69" t="s">
        <v>4948</v>
      </c>
      <c r="B2411" s="69" t="s">
        <v>4868</v>
      </c>
      <c r="C2411" s="69" t="s">
        <v>129</v>
      </c>
      <c r="D2411" s="70">
        <v>81</v>
      </c>
    </row>
    <row r="2412" spans="1:4" x14ac:dyDescent="0.25">
      <c r="A2412" s="69" t="s">
        <v>4949</v>
      </c>
      <c r="B2412" s="69" t="s">
        <v>4950</v>
      </c>
      <c r="C2412" s="69" t="s">
        <v>129</v>
      </c>
      <c r="D2412" s="70">
        <v>1678</v>
      </c>
    </row>
    <row r="2413" spans="1:4" x14ac:dyDescent="0.25">
      <c r="A2413" s="69" t="s">
        <v>4951</v>
      </c>
      <c r="B2413" s="69" t="s">
        <v>3783</v>
      </c>
      <c r="C2413" s="69" t="s">
        <v>129</v>
      </c>
      <c r="D2413" s="70">
        <v>45</v>
      </c>
    </row>
    <row r="2414" spans="1:4" x14ac:dyDescent="0.25">
      <c r="A2414" s="69" t="s">
        <v>4952</v>
      </c>
      <c r="B2414" s="69" t="s">
        <v>4953</v>
      </c>
      <c r="C2414" s="69" t="s">
        <v>129</v>
      </c>
      <c r="D2414" s="70">
        <v>325</v>
      </c>
    </row>
    <row r="2415" spans="1:4" x14ac:dyDescent="0.25">
      <c r="A2415" s="69" t="s">
        <v>4954</v>
      </c>
      <c r="B2415" s="69" t="s">
        <v>4955</v>
      </c>
      <c r="C2415" s="69" t="s">
        <v>129</v>
      </c>
      <c r="D2415" s="70">
        <v>54.17</v>
      </c>
    </row>
    <row r="2416" spans="1:4" x14ac:dyDescent="0.25">
      <c r="A2416" s="69" t="s">
        <v>4956</v>
      </c>
      <c r="B2416" s="69" t="s">
        <v>4957</v>
      </c>
      <c r="C2416" s="69" t="s">
        <v>129</v>
      </c>
      <c r="D2416" s="70">
        <v>73</v>
      </c>
    </row>
    <row r="2417" spans="1:4" x14ac:dyDescent="0.25">
      <c r="A2417" s="69" t="s">
        <v>4958</v>
      </c>
      <c r="B2417" s="69" t="s">
        <v>3924</v>
      </c>
      <c r="C2417" s="69" t="s">
        <v>129</v>
      </c>
      <c r="D2417" s="70">
        <v>66.77</v>
      </c>
    </row>
    <row r="2418" spans="1:4" x14ac:dyDescent="0.25">
      <c r="A2418" s="69" t="s">
        <v>4959</v>
      </c>
      <c r="B2418" s="69" t="s">
        <v>4960</v>
      </c>
      <c r="C2418" s="69" t="s">
        <v>129</v>
      </c>
      <c r="D2418" s="70">
        <v>771</v>
      </c>
    </row>
    <row r="2419" spans="1:4" x14ac:dyDescent="0.25">
      <c r="A2419" s="69" t="s">
        <v>4961</v>
      </c>
      <c r="B2419" s="69" t="s">
        <v>4962</v>
      </c>
      <c r="C2419" s="69" t="s">
        <v>129</v>
      </c>
      <c r="D2419" s="70">
        <v>49.13</v>
      </c>
    </row>
    <row r="2420" spans="1:4" x14ac:dyDescent="0.25">
      <c r="A2420" s="69" t="s">
        <v>4963</v>
      </c>
      <c r="B2420" s="69" t="s">
        <v>4964</v>
      </c>
      <c r="C2420" s="69" t="s">
        <v>129</v>
      </c>
      <c r="D2420" s="70">
        <v>53</v>
      </c>
    </row>
    <row r="2421" spans="1:4" x14ac:dyDescent="0.25">
      <c r="A2421" s="69" t="s">
        <v>4965</v>
      </c>
      <c r="B2421" s="69" t="s">
        <v>2723</v>
      </c>
      <c r="C2421" s="69" t="s">
        <v>129</v>
      </c>
      <c r="D2421" s="70">
        <v>44.84</v>
      </c>
    </row>
    <row r="2422" spans="1:4" x14ac:dyDescent="0.25">
      <c r="A2422" s="69" t="s">
        <v>4966</v>
      </c>
      <c r="B2422" s="69" t="s">
        <v>2801</v>
      </c>
      <c r="C2422" s="69" t="s">
        <v>4967</v>
      </c>
      <c r="D2422" s="70">
        <v>33</v>
      </c>
    </row>
    <row r="2423" spans="1:4" x14ac:dyDescent="0.25">
      <c r="A2423" s="69" t="s">
        <v>4968</v>
      </c>
      <c r="B2423" s="69" t="s">
        <v>4969</v>
      </c>
      <c r="C2423" s="69" t="s">
        <v>129</v>
      </c>
      <c r="D2423" s="70">
        <v>242</v>
      </c>
    </row>
    <row r="2424" spans="1:4" x14ac:dyDescent="0.25">
      <c r="A2424" s="69" t="s">
        <v>4970</v>
      </c>
      <c r="B2424" s="69" t="s">
        <v>4971</v>
      </c>
      <c r="C2424" s="69" t="s">
        <v>129</v>
      </c>
      <c r="D2424" s="70">
        <v>122</v>
      </c>
    </row>
    <row r="2425" spans="1:4" x14ac:dyDescent="0.25">
      <c r="A2425" s="69" t="s">
        <v>4972</v>
      </c>
      <c r="B2425" s="69" t="s">
        <v>4973</v>
      </c>
      <c r="C2425" s="69" t="s">
        <v>129</v>
      </c>
      <c r="D2425" s="70">
        <v>150</v>
      </c>
    </row>
    <row r="2426" spans="1:4" x14ac:dyDescent="0.25">
      <c r="A2426" s="69" t="s">
        <v>4974</v>
      </c>
      <c r="B2426" s="69" t="s">
        <v>4943</v>
      </c>
      <c r="C2426" s="69" t="s">
        <v>4975</v>
      </c>
      <c r="D2426" s="70">
        <v>438.38</v>
      </c>
    </row>
    <row r="2427" spans="1:4" x14ac:dyDescent="0.25">
      <c r="A2427" s="69" t="s">
        <v>4976</v>
      </c>
      <c r="B2427" s="69" t="s">
        <v>4977</v>
      </c>
      <c r="C2427" s="69" t="s">
        <v>129</v>
      </c>
      <c r="D2427" s="70">
        <v>7109</v>
      </c>
    </row>
    <row r="2428" spans="1:4" x14ac:dyDescent="0.25">
      <c r="A2428" s="69" t="s">
        <v>4978</v>
      </c>
      <c r="B2428" s="69" t="s">
        <v>4979</v>
      </c>
      <c r="C2428" s="69" t="s">
        <v>129</v>
      </c>
      <c r="D2428" s="70">
        <v>668</v>
      </c>
    </row>
    <row r="2429" spans="1:4" x14ac:dyDescent="0.25">
      <c r="A2429" s="69" t="s">
        <v>4980</v>
      </c>
      <c r="B2429" s="69" t="s">
        <v>4981</v>
      </c>
      <c r="C2429" s="69" t="s">
        <v>129</v>
      </c>
      <c r="D2429" s="70">
        <v>668</v>
      </c>
    </row>
    <row r="2430" spans="1:4" x14ac:dyDescent="0.25">
      <c r="A2430" s="69" t="s">
        <v>4982</v>
      </c>
      <c r="B2430" s="69" t="s">
        <v>3463</v>
      </c>
      <c r="C2430" s="69" t="s">
        <v>129</v>
      </c>
      <c r="D2430" s="70">
        <v>212</v>
      </c>
    </row>
    <row r="2431" spans="1:4" x14ac:dyDescent="0.25">
      <c r="A2431" s="69" t="s">
        <v>4983</v>
      </c>
      <c r="B2431" s="69" t="s">
        <v>2958</v>
      </c>
      <c r="C2431" s="69" t="s">
        <v>129</v>
      </c>
      <c r="D2431" s="70">
        <v>15.12</v>
      </c>
    </row>
    <row r="2432" spans="1:4" x14ac:dyDescent="0.25">
      <c r="A2432" s="69" t="s">
        <v>4984</v>
      </c>
      <c r="B2432" s="69" t="s">
        <v>4985</v>
      </c>
      <c r="C2432" s="69" t="s">
        <v>129</v>
      </c>
      <c r="D2432" s="70">
        <v>2013</v>
      </c>
    </row>
    <row r="2433" spans="1:4" x14ac:dyDescent="0.25">
      <c r="A2433" s="69" t="s">
        <v>4986</v>
      </c>
      <c r="B2433" s="69" t="s">
        <v>4987</v>
      </c>
      <c r="C2433" s="69" t="s">
        <v>129</v>
      </c>
      <c r="D2433" s="70">
        <v>177</v>
      </c>
    </row>
    <row r="2434" spans="1:4" x14ac:dyDescent="0.25">
      <c r="A2434" s="69" t="s">
        <v>4988</v>
      </c>
      <c r="B2434" s="69" t="s">
        <v>4989</v>
      </c>
      <c r="C2434" s="69" t="s">
        <v>4019</v>
      </c>
      <c r="D2434" s="70">
        <v>21.42</v>
      </c>
    </row>
    <row r="2435" spans="1:4" x14ac:dyDescent="0.25">
      <c r="A2435" s="69" t="s">
        <v>4990</v>
      </c>
      <c r="B2435" s="69" t="s">
        <v>4991</v>
      </c>
      <c r="C2435" s="69" t="s">
        <v>4992</v>
      </c>
      <c r="D2435" s="70">
        <v>109</v>
      </c>
    </row>
    <row r="2436" spans="1:4" x14ac:dyDescent="0.25">
      <c r="A2436" s="69" t="s">
        <v>4993</v>
      </c>
      <c r="B2436" s="69" t="s">
        <v>4994</v>
      </c>
      <c r="C2436" s="69" t="s">
        <v>129</v>
      </c>
      <c r="D2436" s="70">
        <v>47</v>
      </c>
    </row>
    <row r="2437" spans="1:4" x14ac:dyDescent="0.25">
      <c r="A2437" s="69" t="s">
        <v>4995</v>
      </c>
      <c r="B2437" s="69" t="s">
        <v>4996</v>
      </c>
      <c r="C2437" s="69" t="s">
        <v>129</v>
      </c>
      <c r="D2437" s="70">
        <v>234</v>
      </c>
    </row>
    <row r="2438" spans="1:4" x14ac:dyDescent="0.25">
      <c r="A2438" s="69" t="s">
        <v>4997</v>
      </c>
      <c r="B2438" s="69" t="s">
        <v>4998</v>
      </c>
      <c r="C2438" s="69" t="s">
        <v>129</v>
      </c>
      <c r="D2438" s="70">
        <v>578</v>
      </c>
    </row>
    <row r="2439" spans="1:4" x14ac:dyDescent="0.25">
      <c r="A2439" s="69" t="s">
        <v>4999</v>
      </c>
      <c r="B2439" s="69" t="s">
        <v>5000</v>
      </c>
      <c r="C2439" s="69" t="s">
        <v>129</v>
      </c>
      <c r="D2439" s="70">
        <v>924</v>
      </c>
    </row>
    <row r="2440" spans="1:4" x14ac:dyDescent="0.25">
      <c r="A2440" s="69" t="s">
        <v>5001</v>
      </c>
      <c r="B2440" s="69" t="s">
        <v>5002</v>
      </c>
      <c r="C2440" s="69" t="s">
        <v>129</v>
      </c>
      <c r="D2440" s="70">
        <v>354</v>
      </c>
    </row>
    <row r="2441" spans="1:4" x14ac:dyDescent="0.25">
      <c r="A2441" s="69" t="s">
        <v>5003</v>
      </c>
      <c r="B2441" s="69" t="s">
        <v>5004</v>
      </c>
      <c r="C2441" s="69" t="s">
        <v>129</v>
      </c>
      <c r="D2441" s="70">
        <v>432</v>
      </c>
    </row>
    <row r="2442" spans="1:4" x14ac:dyDescent="0.25">
      <c r="A2442" s="69" t="s">
        <v>5005</v>
      </c>
      <c r="B2442" s="69" t="s">
        <v>5006</v>
      </c>
      <c r="C2442" s="69" t="s">
        <v>129</v>
      </c>
      <c r="D2442" s="70">
        <v>521</v>
      </c>
    </row>
    <row r="2443" spans="1:4" x14ac:dyDescent="0.25">
      <c r="A2443" s="69" t="s">
        <v>5007</v>
      </c>
      <c r="B2443" s="69" t="s">
        <v>5008</v>
      </c>
      <c r="C2443" s="69" t="s">
        <v>129</v>
      </c>
      <c r="D2443" s="70">
        <v>800</v>
      </c>
    </row>
    <row r="2444" spans="1:4" x14ac:dyDescent="0.25">
      <c r="A2444" s="69" t="s">
        <v>5009</v>
      </c>
      <c r="B2444" s="69" t="s">
        <v>5010</v>
      </c>
      <c r="C2444" s="69" t="s">
        <v>129</v>
      </c>
      <c r="D2444" s="70">
        <v>21</v>
      </c>
    </row>
    <row r="2445" spans="1:4" x14ac:dyDescent="0.25">
      <c r="A2445" s="69" t="s">
        <v>5011</v>
      </c>
      <c r="B2445" s="69" t="s">
        <v>4333</v>
      </c>
      <c r="C2445" s="69" t="s">
        <v>129</v>
      </c>
      <c r="D2445" s="70">
        <v>157</v>
      </c>
    </row>
    <row r="2446" spans="1:4" x14ac:dyDescent="0.25">
      <c r="A2446" s="69" t="s">
        <v>5012</v>
      </c>
      <c r="B2446" s="69" t="s">
        <v>4872</v>
      </c>
      <c r="C2446" s="69" t="s">
        <v>129</v>
      </c>
      <c r="D2446" s="70">
        <v>93.28</v>
      </c>
    </row>
    <row r="2447" spans="1:4" x14ac:dyDescent="0.25">
      <c r="A2447" s="69" t="s">
        <v>5013</v>
      </c>
      <c r="B2447" s="69" t="s">
        <v>5014</v>
      </c>
      <c r="C2447" s="69" t="s">
        <v>129</v>
      </c>
      <c r="D2447" s="70">
        <v>45</v>
      </c>
    </row>
    <row r="2448" spans="1:4" x14ac:dyDescent="0.25">
      <c r="A2448" s="69" t="s">
        <v>5015</v>
      </c>
      <c r="B2448" s="69" t="s">
        <v>3958</v>
      </c>
      <c r="C2448" s="69" t="s">
        <v>129</v>
      </c>
      <c r="D2448" s="70">
        <v>209.11</v>
      </c>
    </row>
    <row r="2449" spans="1:4" x14ac:dyDescent="0.25">
      <c r="A2449" s="69" t="s">
        <v>5016</v>
      </c>
      <c r="B2449" s="69" t="s">
        <v>4335</v>
      </c>
      <c r="C2449" s="69" t="s">
        <v>129</v>
      </c>
      <c r="D2449" s="70">
        <v>139</v>
      </c>
    </row>
    <row r="2450" spans="1:4" x14ac:dyDescent="0.25">
      <c r="A2450" s="69" t="s">
        <v>5017</v>
      </c>
      <c r="B2450" s="69" t="s">
        <v>4754</v>
      </c>
      <c r="C2450" s="69" t="s">
        <v>4420</v>
      </c>
      <c r="D2450" s="70">
        <v>520</v>
      </c>
    </row>
    <row r="2451" spans="1:4" x14ac:dyDescent="0.25">
      <c r="A2451" s="69" t="s">
        <v>5018</v>
      </c>
      <c r="B2451" s="69" t="s">
        <v>4783</v>
      </c>
      <c r="C2451" s="69" t="s">
        <v>5019</v>
      </c>
      <c r="D2451" s="70">
        <v>1177</v>
      </c>
    </row>
    <row r="2452" spans="1:4" x14ac:dyDescent="0.25">
      <c r="A2452" s="69" t="s">
        <v>5020</v>
      </c>
      <c r="B2452" s="69" t="s">
        <v>4747</v>
      </c>
      <c r="C2452" s="69" t="s">
        <v>129</v>
      </c>
      <c r="D2452" s="70">
        <v>560</v>
      </c>
    </row>
    <row r="2453" spans="1:4" x14ac:dyDescent="0.25">
      <c r="A2453" s="69" t="s">
        <v>5021</v>
      </c>
      <c r="B2453" s="69" t="s">
        <v>5022</v>
      </c>
      <c r="C2453" s="69" t="s">
        <v>129</v>
      </c>
      <c r="D2453" s="70">
        <v>295</v>
      </c>
    </row>
    <row r="2454" spans="1:4" x14ac:dyDescent="0.25">
      <c r="A2454" s="69" t="s">
        <v>5023</v>
      </c>
      <c r="B2454" s="69" t="s">
        <v>3419</v>
      </c>
      <c r="C2454" s="69" t="s">
        <v>1900</v>
      </c>
      <c r="D2454" s="70">
        <v>27</v>
      </c>
    </row>
    <row r="2455" spans="1:4" x14ac:dyDescent="0.25">
      <c r="A2455" s="69" t="s">
        <v>5024</v>
      </c>
      <c r="B2455" s="69" t="s">
        <v>5025</v>
      </c>
      <c r="C2455" s="69" t="s">
        <v>129</v>
      </c>
      <c r="D2455" s="70">
        <v>3145</v>
      </c>
    </row>
    <row r="2456" spans="1:4" x14ac:dyDescent="0.25">
      <c r="A2456" s="69" t="s">
        <v>5026</v>
      </c>
      <c r="B2456" s="69" t="s">
        <v>5027</v>
      </c>
      <c r="C2456" s="69" t="s">
        <v>5028</v>
      </c>
      <c r="D2456" s="70">
        <v>58</v>
      </c>
    </row>
    <row r="2457" spans="1:4" x14ac:dyDescent="0.25">
      <c r="A2457" s="69" t="s">
        <v>5029</v>
      </c>
      <c r="B2457" s="69" t="s">
        <v>2579</v>
      </c>
      <c r="C2457" s="69" t="s">
        <v>129</v>
      </c>
      <c r="D2457" s="70">
        <v>20.149999999999999</v>
      </c>
    </row>
    <row r="2458" spans="1:4" x14ac:dyDescent="0.25">
      <c r="A2458" s="69" t="s">
        <v>5030</v>
      </c>
      <c r="B2458" s="69" t="s">
        <v>5031</v>
      </c>
      <c r="C2458" s="69" t="s">
        <v>129</v>
      </c>
      <c r="D2458" s="70">
        <v>1145</v>
      </c>
    </row>
    <row r="2459" spans="1:4" x14ac:dyDescent="0.25">
      <c r="A2459" s="69" t="s">
        <v>5032</v>
      </c>
      <c r="B2459" s="69" t="s">
        <v>3927</v>
      </c>
      <c r="C2459" s="69" t="s">
        <v>129</v>
      </c>
      <c r="D2459" s="70">
        <v>89.43</v>
      </c>
    </row>
    <row r="2460" spans="1:4" x14ac:dyDescent="0.25">
      <c r="A2460" s="69" t="s">
        <v>5033</v>
      </c>
      <c r="B2460" s="69" t="s">
        <v>5034</v>
      </c>
      <c r="C2460" s="69" t="s">
        <v>129</v>
      </c>
      <c r="D2460" s="70">
        <v>45</v>
      </c>
    </row>
    <row r="2461" spans="1:4" x14ac:dyDescent="0.25">
      <c r="A2461" s="69" t="s">
        <v>5035</v>
      </c>
      <c r="B2461" s="69" t="s">
        <v>3991</v>
      </c>
      <c r="C2461" s="69" t="s">
        <v>129</v>
      </c>
      <c r="D2461" s="70">
        <v>204.08</v>
      </c>
    </row>
    <row r="2462" spans="1:4" x14ac:dyDescent="0.25">
      <c r="A2462" s="69" t="s">
        <v>5036</v>
      </c>
      <c r="B2462" s="69" t="s">
        <v>5037</v>
      </c>
      <c r="C2462" s="69" t="s">
        <v>129</v>
      </c>
      <c r="D2462" s="70">
        <v>45</v>
      </c>
    </row>
    <row r="2463" spans="1:4" x14ac:dyDescent="0.25">
      <c r="A2463" s="69" t="s">
        <v>5038</v>
      </c>
      <c r="B2463" s="69" t="s">
        <v>3876</v>
      </c>
      <c r="C2463" s="69" t="s">
        <v>129</v>
      </c>
      <c r="D2463" s="70">
        <v>122.19</v>
      </c>
    </row>
    <row r="2464" spans="1:4" x14ac:dyDescent="0.25">
      <c r="A2464" s="69" t="s">
        <v>5039</v>
      </c>
      <c r="B2464" s="69" t="s">
        <v>3363</v>
      </c>
      <c r="C2464" s="69" t="s">
        <v>129</v>
      </c>
      <c r="D2464" s="70">
        <v>220.45</v>
      </c>
    </row>
    <row r="2465" spans="1:4" x14ac:dyDescent="0.25">
      <c r="A2465" s="69" t="s">
        <v>5040</v>
      </c>
      <c r="B2465" s="69" t="s">
        <v>3366</v>
      </c>
      <c r="C2465" s="69" t="s">
        <v>129</v>
      </c>
      <c r="D2465" s="70">
        <v>159.97999999999999</v>
      </c>
    </row>
    <row r="2466" spans="1:4" x14ac:dyDescent="0.25">
      <c r="A2466" s="69" t="s">
        <v>5041</v>
      </c>
      <c r="B2466" s="69" t="s">
        <v>5042</v>
      </c>
      <c r="C2466" s="69" t="s">
        <v>129</v>
      </c>
      <c r="D2466" s="70">
        <v>53</v>
      </c>
    </row>
    <row r="2467" spans="1:4" x14ac:dyDescent="0.25">
      <c r="A2467" s="69" t="s">
        <v>5043</v>
      </c>
      <c r="B2467" s="69" t="s">
        <v>5044</v>
      </c>
      <c r="C2467" s="69" t="s">
        <v>129</v>
      </c>
      <c r="D2467" s="70">
        <v>152</v>
      </c>
    </row>
    <row r="2468" spans="1:4" x14ac:dyDescent="0.25">
      <c r="A2468" s="69" t="s">
        <v>5045</v>
      </c>
      <c r="B2468" s="69" t="s">
        <v>4427</v>
      </c>
      <c r="C2468" s="69" t="s">
        <v>129</v>
      </c>
      <c r="D2468" s="70">
        <v>67</v>
      </c>
    </row>
    <row r="2469" spans="1:4" x14ac:dyDescent="0.25">
      <c r="A2469" s="69" t="s">
        <v>5046</v>
      </c>
      <c r="B2469" s="69" t="s">
        <v>5047</v>
      </c>
      <c r="C2469" s="69" t="s">
        <v>129</v>
      </c>
      <c r="D2469" s="70">
        <v>100</v>
      </c>
    </row>
    <row r="2470" spans="1:4" x14ac:dyDescent="0.25">
      <c r="A2470" s="69" t="s">
        <v>5048</v>
      </c>
      <c r="B2470" s="69" t="s">
        <v>5049</v>
      </c>
      <c r="C2470" s="69" t="s">
        <v>129</v>
      </c>
      <c r="D2470" s="70">
        <v>263</v>
      </c>
    </row>
    <row r="2471" spans="1:4" x14ac:dyDescent="0.25">
      <c r="A2471" s="69" t="s">
        <v>5050</v>
      </c>
      <c r="B2471" s="69" t="s">
        <v>5051</v>
      </c>
      <c r="C2471" s="69" t="s">
        <v>129</v>
      </c>
      <c r="D2471" s="70">
        <v>0</v>
      </c>
    </row>
    <row r="2472" spans="1:4" x14ac:dyDescent="0.25">
      <c r="A2472" s="69" t="s">
        <v>5052</v>
      </c>
      <c r="B2472" s="69" t="s">
        <v>5053</v>
      </c>
      <c r="C2472" s="69" t="s">
        <v>129</v>
      </c>
      <c r="D2472" s="70">
        <v>964</v>
      </c>
    </row>
    <row r="2473" spans="1:4" x14ac:dyDescent="0.25">
      <c r="A2473" s="69" t="s">
        <v>5054</v>
      </c>
      <c r="B2473" s="69" t="s">
        <v>5055</v>
      </c>
      <c r="C2473" s="69" t="s">
        <v>129</v>
      </c>
      <c r="D2473" s="70">
        <v>126</v>
      </c>
    </row>
    <row r="2474" spans="1:4" x14ac:dyDescent="0.25">
      <c r="A2474" s="69" t="s">
        <v>5056</v>
      </c>
      <c r="B2474" s="69" t="s">
        <v>4832</v>
      </c>
      <c r="C2474" s="69" t="s">
        <v>129</v>
      </c>
      <c r="D2474" s="70">
        <v>3015</v>
      </c>
    </row>
    <row r="2475" spans="1:4" x14ac:dyDescent="0.25">
      <c r="A2475" s="69" t="s">
        <v>5057</v>
      </c>
      <c r="B2475" s="69" t="s">
        <v>5058</v>
      </c>
      <c r="C2475" s="69" t="s">
        <v>129</v>
      </c>
      <c r="D2475" s="70">
        <v>75</v>
      </c>
    </row>
    <row r="2476" spans="1:4" x14ac:dyDescent="0.25">
      <c r="A2476" s="69" t="s">
        <v>5059</v>
      </c>
      <c r="B2476" s="69" t="s">
        <v>5060</v>
      </c>
      <c r="C2476" s="69" t="s">
        <v>129</v>
      </c>
      <c r="D2476" s="70">
        <v>129</v>
      </c>
    </row>
    <row r="2477" spans="1:4" x14ac:dyDescent="0.25">
      <c r="A2477" s="69" t="s">
        <v>5061</v>
      </c>
      <c r="B2477" s="69" t="s">
        <v>5062</v>
      </c>
      <c r="C2477" s="69" t="s">
        <v>5063</v>
      </c>
      <c r="D2477" s="70">
        <v>1650</v>
      </c>
    </row>
    <row r="2478" spans="1:4" x14ac:dyDescent="0.25">
      <c r="A2478" s="69" t="s">
        <v>5064</v>
      </c>
      <c r="B2478" s="69" t="s">
        <v>5065</v>
      </c>
      <c r="C2478" s="69" t="s">
        <v>5066</v>
      </c>
      <c r="D2478" s="70">
        <v>5664</v>
      </c>
    </row>
    <row r="2479" spans="1:4" ht="22.5" x14ac:dyDescent="0.25">
      <c r="A2479" s="69" t="s">
        <v>5067</v>
      </c>
      <c r="B2479" s="69" t="s">
        <v>5068</v>
      </c>
      <c r="C2479" s="69" t="s">
        <v>5069</v>
      </c>
      <c r="D2479" s="70">
        <v>573</v>
      </c>
    </row>
    <row r="2480" spans="1:4" x14ac:dyDescent="0.25">
      <c r="A2480" s="69" t="s">
        <v>5070</v>
      </c>
      <c r="B2480" s="69" t="s">
        <v>5071</v>
      </c>
      <c r="C2480" s="69" t="s">
        <v>5072</v>
      </c>
      <c r="D2480" s="70">
        <v>975</v>
      </c>
    </row>
    <row r="2481" spans="1:4" x14ac:dyDescent="0.25">
      <c r="A2481" s="69" t="s">
        <v>5073</v>
      </c>
      <c r="B2481" s="69" t="s">
        <v>5074</v>
      </c>
      <c r="C2481" s="69" t="s">
        <v>5075</v>
      </c>
      <c r="D2481" s="70">
        <v>964</v>
      </c>
    </row>
    <row r="2482" spans="1:4" ht="22.5" x14ac:dyDescent="0.25">
      <c r="A2482" s="69" t="s">
        <v>5076</v>
      </c>
      <c r="B2482" s="69" t="s">
        <v>5077</v>
      </c>
      <c r="C2482" s="69" t="s">
        <v>5078</v>
      </c>
      <c r="D2482" s="70">
        <v>751</v>
      </c>
    </row>
    <row r="2483" spans="1:4" x14ac:dyDescent="0.25">
      <c r="A2483" s="69" t="s">
        <v>5079</v>
      </c>
      <c r="B2483" s="69" t="s">
        <v>5080</v>
      </c>
      <c r="C2483" s="69" t="s">
        <v>5081</v>
      </c>
      <c r="D2483" s="70">
        <v>1857</v>
      </c>
    </row>
    <row r="2484" spans="1:4" x14ac:dyDescent="0.25">
      <c r="A2484" s="69" t="s">
        <v>5082</v>
      </c>
      <c r="B2484" s="69" t="s">
        <v>5083</v>
      </c>
      <c r="C2484" s="69" t="s">
        <v>5084</v>
      </c>
      <c r="D2484" s="70">
        <v>1539</v>
      </c>
    </row>
    <row r="2485" spans="1:4" ht="22.5" x14ac:dyDescent="0.25">
      <c r="A2485" s="69" t="s">
        <v>5085</v>
      </c>
      <c r="B2485" s="69" t="s">
        <v>5086</v>
      </c>
      <c r="C2485" s="69" t="s">
        <v>5087</v>
      </c>
      <c r="D2485" s="70">
        <v>573</v>
      </c>
    </row>
    <row r="2486" spans="1:4" ht="22.5" x14ac:dyDescent="0.25">
      <c r="A2486" s="69" t="s">
        <v>5088</v>
      </c>
      <c r="B2486" s="69" t="s">
        <v>5089</v>
      </c>
      <c r="C2486" s="69" t="s">
        <v>5090</v>
      </c>
      <c r="D2486" s="70">
        <v>1196</v>
      </c>
    </row>
    <row r="2487" spans="1:4" x14ac:dyDescent="0.25">
      <c r="A2487" s="69" t="s">
        <v>5091</v>
      </c>
      <c r="B2487" s="69" t="s">
        <v>5092</v>
      </c>
      <c r="C2487" s="69" t="s">
        <v>5093</v>
      </c>
      <c r="D2487" s="70">
        <v>1787</v>
      </c>
    </row>
    <row r="2488" spans="1:4" x14ac:dyDescent="0.25">
      <c r="A2488" s="69" t="s">
        <v>5094</v>
      </c>
      <c r="B2488" s="69" t="s">
        <v>5095</v>
      </c>
      <c r="C2488" s="69" t="s">
        <v>5096</v>
      </c>
      <c r="D2488" s="70">
        <v>1202</v>
      </c>
    </row>
    <row r="2489" spans="1:4" x14ac:dyDescent="0.25">
      <c r="A2489" s="69" t="s">
        <v>5097</v>
      </c>
      <c r="B2489" s="69" t="s">
        <v>5098</v>
      </c>
      <c r="C2489" s="69" t="s">
        <v>5099</v>
      </c>
      <c r="D2489" s="70">
        <v>1745</v>
      </c>
    </row>
    <row r="2490" spans="1:4" x14ac:dyDescent="0.25">
      <c r="A2490" s="69" t="s">
        <v>5100</v>
      </c>
      <c r="B2490" s="69" t="s">
        <v>5101</v>
      </c>
      <c r="C2490" s="69" t="s">
        <v>5102</v>
      </c>
      <c r="D2490" s="70">
        <v>1529</v>
      </c>
    </row>
    <row r="2491" spans="1:4" x14ac:dyDescent="0.25">
      <c r="A2491" s="69" t="s">
        <v>5103</v>
      </c>
      <c r="B2491" s="69" t="s">
        <v>5071</v>
      </c>
      <c r="C2491" s="69" t="s">
        <v>5072</v>
      </c>
      <c r="D2491" s="70">
        <v>975</v>
      </c>
    </row>
    <row r="2492" spans="1:4" x14ac:dyDescent="0.25">
      <c r="A2492" s="69" t="s">
        <v>5104</v>
      </c>
      <c r="B2492" s="69" t="s">
        <v>5105</v>
      </c>
      <c r="C2492" s="69" t="s">
        <v>5106</v>
      </c>
      <c r="D2492" s="70">
        <v>1539</v>
      </c>
    </row>
    <row r="2493" spans="1:4" x14ac:dyDescent="0.25">
      <c r="A2493" s="69" t="s">
        <v>5107</v>
      </c>
      <c r="B2493" s="69" t="s">
        <v>5108</v>
      </c>
      <c r="C2493" s="69" t="s">
        <v>5109</v>
      </c>
      <c r="D2493" s="70">
        <v>2686</v>
      </c>
    </row>
    <row r="2494" spans="1:4" ht="22.5" x14ac:dyDescent="0.25">
      <c r="A2494" s="69" t="s">
        <v>5110</v>
      </c>
      <c r="B2494" s="69" t="s">
        <v>5111</v>
      </c>
      <c r="C2494" s="69" t="s">
        <v>5112</v>
      </c>
      <c r="D2494" s="70">
        <v>554</v>
      </c>
    </row>
    <row r="2495" spans="1:4" x14ac:dyDescent="0.25">
      <c r="A2495" s="69" t="s">
        <v>5113</v>
      </c>
      <c r="B2495" s="69" t="s">
        <v>5114</v>
      </c>
      <c r="C2495" s="69" t="s">
        <v>5096</v>
      </c>
      <c r="D2495" s="70">
        <v>1202</v>
      </c>
    </row>
    <row r="2496" spans="1:4" x14ac:dyDescent="0.25">
      <c r="A2496" s="69" t="s">
        <v>5115</v>
      </c>
      <c r="B2496" s="69" t="s">
        <v>5074</v>
      </c>
      <c r="C2496" s="69" t="s">
        <v>5075</v>
      </c>
      <c r="D2496" s="70">
        <v>964</v>
      </c>
    </row>
    <row r="2497" spans="1:4" x14ac:dyDescent="0.25">
      <c r="A2497" s="69" t="s">
        <v>5116</v>
      </c>
      <c r="B2497" s="69" t="s">
        <v>5117</v>
      </c>
      <c r="C2497" s="69" t="s">
        <v>5118</v>
      </c>
      <c r="D2497" s="70">
        <v>1479</v>
      </c>
    </row>
    <row r="2498" spans="1:4" x14ac:dyDescent="0.25">
      <c r="A2498" s="69" t="s">
        <v>5119</v>
      </c>
      <c r="B2498" s="69" t="s">
        <v>5120</v>
      </c>
      <c r="C2498" s="69" t="s">
        <v>5121</v>
      </c>
      <c r="D2498" s="70">
        <v>1234</v>
      </c>
    </row>
    <row r="2499" spans="1:4" x14ac:dyDescent="0.25">
      <c r="A2499" s="69" t="s">
        <v>5122</v>
      </c>
      <c r="B2499" s="69" t="s">
        <v>5120</v>
      </c>
      <c r="C2499" s="69" t="s">
        <v>5121</v>
      </c>
      <c r="D2499" s="70">
        <v>1234</v>
      </c>
    </row>
    <row r="2500" spans="1:4" ht="22.5" x14ac:dyDescent="0.25">
      <c r="A2500" s="69" t="s">
        <v>5123</v>
      </c>
      <c r="B2500" s="69" t="s">
        <v>5124</v>
      </c>
      <c r="C2500" s="69" t="s">
        <v>5125</v>
      </c>
      <c r="D2500" s="70">
        <v>573</v>
      </c>
    </row>
    <row r="2501" spans="1:4" x14ac:dyDescent="0.25">
      <c r="A2501" s="69" t="s">
        <v>5126</v>
      </c>
      <c r="B2501" s="69" t="s">
        <v>5127</v>
      </c>
      <c r="C2501" s="69" t="s">
        <v>5128</v>
      </c>
      <c r="D2501" s="70">
        <v>1100</v>
      </c>
    </row>
    <row r="2502" spans="1:4" x14ac:dyDescent="0.25">
      <c r="A2502" s="69" t="s">
        <v>5129</v>
      </c>
      <c r="B2502" s="69" t="s">
        <v>5130</v>
      </c>
      <c r="C2502" s="69" t="s">
        <v>5131</v>
      </c>
      <c r="D2502" s="70">
        <v>2218</v>
      </c>
    </row>
    <row r="2503" spans="1:4" x14ac:dyDescent="0.25">
      <c r="A2503" s="69" t="s">
        <v>5132</v>
      </c>
      <c r="B2503" s="69" t="s">
        <v>5133</v>
      </c>
      <c r="C2503" s="69" t="s">
        <v>5134</v>
      </c>
      <c r="D2503" s="70">
        <v>280</v>
      </c>
    </row>
    <row r="2504" spans="1:4" x14ac:dyDescent="0.25">
      <c r="A2504" s="69" t="s">
        <v>5135</v>
      </c>
      <c r="B2504" s="69" t="s">
        <v>5136</v>
      </c>
      <c r="C2504" s="69" t="s">
        <v>5137</v>
      </c>
      <c r="D2504" s="70">
        <v>1196</v>
      </c>
    </row>
    <row r="2505" spans="1:4" x14ac:dyDescent="0.25">
      <c r="A2505" s="69" t="s">
        <v>5138</v>
      </c>
      <c r="B2505" s="69" t="s">
        <v>5139</v>
      </c>
      <c r="C2505" s="69" t="s">
        <v>5140</v>
      </c>
      <c r="D2505" s="70">
        <v>1094</v>
      </c>
    </row>
    <row r="2506" spans="1:4" x14ac:dyDescent="0.25">
      <c r="A2506" s="69" t="s">
        <v>5141</v>
      </c>
      <c r="B2506" s="69" t="s">
        <v>5142</v>
      </c>
      <c r="C2506" s="69" t="s">
        <v>5143</v>
      </c>
      <c r="D2506" s="70">
        <v>1054</v>
      </c>
    </row>
    <row r="2507" spans="1:4" x14ac:dyDescent="0.25">
      <c r="A2507" s="69" t="s">
        <v>5144</v>
      </c>
      <c r="B2507" s="69" t="s">
        <v>5145</v>
      </c>
      <c r="C2507" s="69" t="s">
        <v>5146</v>
      </c>
      <c r="D2507" s="70">
        <v>1094</v>
      </c>
    </row>
    <row r="2508" spans="1:4" x14ac:dyDescent="0.25">
      <c r="A2508" s="69" t="s">
        <v>5147</v>
      </c>
      <c r="B2508" s="69" t="s">
        <v>5148</v>
      </c>
      <c r="C2508" s="69" t="s">
        <v>5078</v>
      </c>
      <c r="D2508" s="70">
        <v>751</v>
      </c>
    </row>
    <row r="2509" spans="1:4" x14ac:dyDescent="0.25">
      <c r="A2509" s="69" t="s">
        <v>5149</v>
      </c>
      <c r="B2509" s="69" t="s">
        <v>5150</v>
      </c>
      <c r="C2509" s="69" t="s">
        <v>5151</v>
      </c>
      <c r="D2509" s="70">
        <v>1782</v>
      </c>
    </row>
    <row r="2510" spans="1:4" ht="22.5" x14ac:dyDescent="0.25">
      <c r="A2510" s="69" t="s">
        <v>5152</v>
      </c>
      <c r="B2510" s="69" t="s">
        <v>5153</v>
      </c>
      <c r="C2510" s="69" t="s">
        <v>5154</v>
      </c>
      <c r="D2510" s="70">
        <v>1424</v>
      </c>
    </row>
    <row r="2511" spans="1:4" x14ac:dyDescent="0.25">
      <c r="A2511" s="69" t="s">
        <v>5155</v>
      </c>
      <c r="B2511" s="69" t="s">
        <v>5156</v>
      </c>
      <c r="C2511" s="69" t="s">
        <v>5157</v>
      </c>
      <c r="D2511" s="70">
        <v>1215</v>
      </c>
    </row>
    <row r="2512" spans="1:4" ht="22.5" x14ac:dyDescent="0.25">
      <c r="A2512" s="69" t="s">
        <v>5158</v>
      </c>
      <c r="B2512" s="69" t="s">
        <v>5159</v>
      </c>
      <c r="C2512" s="69" t="s">
        <v>5160</v>
      </c>
      <c r="D2512" s="70">
        <v>1392</v>
      </c>
    </row>
    <row r="2513" spans="1:4" x14ac:dyDescent="0.25">
      <c r="A2513" s="69" t="s">
        <v>5161</v>
      </c>
      <c r="B2513" s="69" t="s">
        <v>5162</v>
      </c>
      <c r="C2513" s="69" t="s">
        <v>5075</v>
      </c>
      <c r="D2513" s="70">
        <v>964</v>
      </c>
    </row>
    <row r="2514" spans="1:4" x14ac:dyDescent="0.25">
      <c r="A2514" s="69" t="s">
        <v>5163</v>
      </c>
      <c r="B2514" s="69" t="s">
        <v>5164</v>
      </c>
      <c r="C2514" s="69" t="s">
        <v>5165</v>
      </c>
      <c r="D2514" s="70">
        <v>1100</v>
      </c>
    </row>
    <row r="2515" spans="1:4" x14ac:dyDescent="0.25">
      <c r="A2515" s="69" t="s">
        <v>5166</v>
      </c>
      <c r="B2515" s="69" t="s">
        <v>5167</v>
      </c>
      <c r="C2515" s="69" t="s">
        <v>5168</v>
      </c>
      <c r="D2515" s="70">
        <v>893</v>
      </c>
    </row>
    <row r="2516" spans="1:4" x14ac:dyDescent="0.25">
      <c r="A2516" s="69" t="s">
        <v>5169</v>
      </c>
      <c r="B2516" s="69" t="s">
        <v>5170</v>
      </c>
      <c r="C2516" s="69" t="s">
        <v>5171</v>
      </c>
      <c r="D2516" s="70">
        <v>1991</v>
      </c>
    </row>
    <row r="2517" spans="1:4" x14ac:dyDescent="0.25">
      <c r="A2517" s="69" t="s">
        <v>5172</v>
      </c>
      <c r="B2517" s="69" t="s">
        <v>5173</v>
      </c>
      <c r="C2517" s="69" t="s">
        <v>5174</v>
      </c>
      <c r="D2517" s="70">
        <v>1539</v>
      </c>
    </row>
    <row r="2518" spans="1:4" x14ac:dyDescent="0.25">
      <c r="A2518" s="69" t="s">
        <v>5175</v>
      </c>
      <c r="B2518" s="69" t="s">
        <v>5176</v>
      </c>
      <c r="C2518" s="69" t="s">
        <v>5177</v>
      </c>
      <c r="D2518" s="70">
        <v>1600</v>
      </c>
    </row>
    <row r="2519" spans="1:4" ht="22.5" x14ac:dyDescent="0.25">
      <c r="A2519" s="69" t="s">
        <v>5178</v>
      </c>
      <c r="B2519" s="69" t="s">
        <v>5153</v>
      </c>
      <c r="C2519" s="69" t="s">
        <v>5154</v>
      </c>
      <c r="D2519" s="70">
        <v>1424</v>
      </c>
    </row>
    <row r="2520" spans="1:4" x14ac:dyDescent="0.25">
      <c r="A2520" s="69" t="s">
        <v>5179</v>
      </c>
      <c r="B2520" s="69" t="s">
        <v>5180</v>
      </c>
      <c r="C2520" s="69" t="s">
        <v>5181</v>
      </c>
      <c r="D2520" s="70">
        <v>1024</v>
      </c>
    </row>
    <row r="2521" spans="1:4" x14ac:dyDescent="0.25">
      <c r="A2521" s="69" t="s">
        <v>5182</v>
      </c>
      <c r="B2521" s="69" t="s">
        <v>5183</v>
      </c>
      <c r="C2521" s="69" t="s">
        <v>5081</v>
      </c>
      <c r="D2521" s="70">
        <v>1857</v>
      </c>
    </row>
    <row r="2522" spans="1:4" x14ac:dyDescent="0.25">
      <c r="A2522" s="69" t="s">
        <v>5184</v>
      </c>
      <c r="B2522" s="69" t="s">
        <v>5185</v>
      </c>
      <c r="C2522" s="69" t="s">
        <v>5186</v>
      </c>
      <c r="D2522" s="70">
        <v>2832</v>
      </c>
    </row>
    <row r="2523" spans="1:4" x14ac:dyDescent="0.25">
      <c r="A2523" s="69" t="s">
        <v>5187</v>
      </c>
      <c r="B2523" s="69" t="s">
        <v>5188</v>
      </c>
      <c r="C2523" s="69" t="s">
        <v>5189</v>
      </c>
      <c r="D2523" s="70">
        <v>401</v>
      </c>
    </row>
    <row r="2524" spans="1:4" x14ac:dyDescent="0.25">
      <c r="A2524" s="69" t="s">
        <v>5190</v>
      </c>
      <c r="B2524" s="69" t="s">
        <v>5191</v>
      </c>
      <c r="C2524" s="69" t="s">
        <v>5192</v>
      </c>
      <c r="D2524" s="70">
        <v>2424</v>
      </c>
    </row>
    <row r="2525" spans="1:4" x14ac:dyDescent="0.25">
      <c r="A2525" s="69" t="s">
        <v>5193</v>
      </c>
      <c r="B2525" s="69" t="s">
        <v>5194</v>
      </c>
      <c r="C2525" s="69" t="s">
        <v>5102</v>
      </c>
      <c r="D2525" s="70">
        <v>1529</v>
      </c>
    </row>
    <row r="2526" spans="1:4" x14ac:dyDescent="0.25">
      <c r="A2526" s="69" t="s">
        <v>5195</v>
      </c>
      <c r="B2526" s="69" t="s">
        <v>5196</v>
      </c>
      <c r="C2526" s="69" t="s">
        <v>5121</v>
      </c>
      <c r="D2526" s="70">
        <v>1234</v>
      </c>
    </row>
    <row r="2527" spans="1:4" x14ac:dyDescent="0.25">
      <c r="A2527" s="69" t="s">
        <v>5197</v>
      </c>
      <c r="B2527" s="69" t="s">
        <v>5198</v>
      </c>
      <c r="C2527" s="69" t="s">
        <v>5121</v>
      </c>
      <c r="D2527" s="70">
        <v>1234</v>
      </c>
    </row>
    <row r="2528" spans="1:4" x14ac:dyDescent="0.25">
      <c r="A2528" s="69" t="s">
        <v>5199</v>
      </c>
      <c r="B2528" s="69" t="s">
        <v>5200</v>
      </c>
      <c r="C2528" s="69" t="s">
        <v>5131</v>
      </c>
      <c r="D2528" s="70">
        <v>2218</v>
      </c>
    </row>
    <row r="2529" spans="1:4" x14ac:dyDescent="0.25">
      <c r="A2529" s="69" t="s">
        <v>5201</v>
      </c>
      <c r="B2529" s="69" t="s">
        <v>5173</v>
      </c>
      <c r="C2529" s="69" t="s">
        <v>5174</v>
      </c>
      <c r="D2529" s="70">
        <v>1539</v>
      </c>
    </row>
    <row r="2530" spans="1:4" x14ac:dyDescent="0.25">
      <c r="A2530" s="69" t="s">
        <v>5202</v>
      </c>
      <c r="B2530" s="69" t="s">
        <v>396</v>
      </c>
      <c r="C2530" s="69" t="s">
        <v>129</v>
      </c>
      <c r="D2530" s="70">
        <v>0</v>
      </c>
    </row>
    <row r="2531" spans="1:4" x14ac:dyDescent="0.25">
      <c r="A2531" s="69" t="s">
        <v>5203</v>
      </c>
      <c r="B2531" s="69" t="s">
        <v>5204</v>
      </c>
      <c r="C2531" s="69" t="s">
        <v>5205</v>
      </c>
      <c r="D2531" s="70">
        <v>610.01</v>
      </c>
    </row>
    <row r="2532" spans="1:4" x14ac:dyDescent="0.25">
      <c r="A2532" s="69" t="s">
        <v>5206</v>
      </c>
      <c r="B2532" s="69" t="s">
        <v>5207</v>
      </c>
      <c r="C2532" s="69" t="s">
        <v>129</v>
      </c>
      <c r="D2532" s="70">
        <v>0</v>
      </c>
    </row>
    <row r="2533" spans="1:4" x14ac:dyDescent="0.25">
      <c r="A2533" s="69" t="s">
        <v>5208</v>
      </c>
      <c r="B2533" s="69" t="s">
        <v>5209</v>
      </c>
      <c r="C2533" s="69" t="s">
        <v>5210</v>
      </c>
      <c r="D2533" s="70">
        <v>870</v>
      </c>
    </row>
    <row r="2534" spans="1:4" x14ac:dyDescent="0.25">
      <c r="A2534" s="69" t="s">
        <v>5211</v>
      </c>
      <c r="B2534" s="69" t="s">
        <v>5212</v>
      </c>
      <c r="C2534" s="69" t="s">
        <v>5213</v>
      </c>
      <c r="D2534" s="70">
        <v>609</v>
      </c>
    </row>
    <row r="2535" spans="1:4" x14ac:dyDescent="0.25">
      <c r="A2535" s="69" t="s">
        <v>5214</v>
      </c>
      <c r="B2535" s="69" t="s">
        <v>5215</v>
      </c>
      <c r="C2535" s="69" t="s">
        <v>5216</v>
      </c>
      <c r="D2535" s="70">
        <v>870</v>
      </c>
    </row>
    <row r="2536" spans="1:4" x14ac:dyDescent="0.25">
      <c r="A2536" s="69" t="s">
        <v>5217</v>
      </c>
      <c r="B2536" s="69" t="s">
        <v>5218</v>
      </c>
      <c r="C2536" s="69" t="s">
        <v>5219</v>
      </c>
      <c r="D2536" s="70">
        <v>870</v>
      </c>
    </row>
    <row r="2537" spans="1:4" x14ac:dyDescent="0.25">
      <c r="A2537" s="69" t="s">
        <v>5220</v>
      </c>
      <c r="B2537" s="69" t="s">
        <v>5221</v>
      </c>
      <c r="C2537" s="69" t="s">
        <v>5222</v>
      </c>
      <c r="D2537" s="70">
        <v>833</v>
      </c>
    </row>
    <row r="2538" spans="1:4" x14ac:dyDescent="0.25">
      <c r="A2538" s="69" t="s">
        <v>5223</v>
      </c>
      <c r="B2538" s="69" t="s">
        <v>5224</v>
      </c>
      <c r="C2538" s="69" t="s">
        <v>5225</v>
      </c>
      <c r="D2538" s="70">
        <v>833</v>
      </c>
    </row>
    <row r="2539" spans="1:4" x14ac:dyDescent="0.25">
      <c r="A2539" s="69" t="s">
        <v>5226</v>
      </c>
      <c r="B2539" s="69" t="s">
        <v>5227</v>
      </c>
      <c r="C2539" s="69" t="s">
        <v>5228</v>
      </c>
      <c r="D2539" s="70">
        <v>611</v>
      </c>
    </row>
    <row r="2540" spans="1:4" x14ac:dyDescent="0.25">
      <c r="A2540" s="69" t="s">
        <v>5229</v>
      </c>
      <c r="B2540" s="69" t="s">
        <v>5230</v>
      </c>
      <c r="C2540" s="69" t="s">
        <v>5231</v>
      </c>
      <c r="D2540" s="70">
        <v>761</v>
      </c>
    </row>
    <row r="2541" spans="1:4" x14ac:dyDescent="0.25">
      <c r="A2541" s="69" t="s">
        <v>5232</v>
      </c>
      <c r="B2541" s="69" t="s">
        <v>5233</v>
      </c>
      <c r="C2541" s="69" t="s">
        <v>5234</v>
      </c>
      <c r="D2541" s="70">
        <v>761</v>
      </c>
    </row>
    <row r="2542" spans="1:4" x14ac:dyDescent="0.25">
      <c r="A2542" s="69" t="s">
        <v>5235</v>
      </c>
      <c r="B2542" s="69" t="s">
        <v>5236</v>
      </c>
      <c r="C2542" s="69" t="s">
        <v>5237</v>
      </c>
      <c r="D2542" s="70">
        <v>969</v>
      </c>
    </row>
    <row r="2543" spans="1:4" x14ac:dyDescent="0.25">
      <c r="A2543" s="69" t="s">
        <v>5238</v>
      </c>
      <c r="B2543" s="69" t="s">
        <v>5239</v>
      </c>
      <c r="C2543" s="69" t="s">
        <v>5240</v>
      </c>
      <c r="D2543" s="70">
        <v>969</v>
      </c>
    </row>
    <row r="2544" spans="1:4" x14ac:dyDescent="0.25">
      <c r="A2544" s="69" t="s">
        <v>5241</v>
      </c>
      <c r="B2544" s="69" t="s">
        <v>5242</v>
      </c>
      <c r="C2544" s="69" t="s">
        <v>5243</v>
      </c>
      <c r="D2544" s="70">
        <v>765</v>
      </c>
    </row>
    <row r="2545" spans="1:4" x14ac:dyDescent="0.25">
      <c r="A2545" s="69" t="s">
        <v>5244</v>
      </c>
      <c r="B2545" s="69" t="s">
        <v>5245</v>
      </c>
      <c r="C2545" s="69" t="s">
        <v>5246</v>
      </c>
      <c r="D2545" s="70">
        <v>765</v>
      </c>
    </row>
    <row r="2546" spans="1:4" x14ac:dyDescent="0.25">
      <c r="A2546" s="69" t="s">
        <v>5247</v>
      </c>
      <c r="B2546" s="69" t="s">
        <v>5248</v>
      </c>
      <c r="C2546" s="69" t="s">
        <v>5249</v>
      </c>
      <c r="D2546" s="70">
        <v>745</v>
      </c>
    </row>
    <row r="2547" spans="1:4" x14ac:dyDescent="0.25">
      <c r="A2547" s="69" t="s">
        <v>5250</v>
      </c>
      <c r="B2547" s="69" t="s">
        <v>5251</v>
      </c>
      <c r="C2547" s="69" t="s">
        <v>5252</v>
      </c>
      <c r="D2547" s="70">
        <v>745</v>
      </c>
    </row>
    <row r="2548" spans="1:4" x14ac:dyDescent="0.25">
      <c r="A2548" s="69" t="s">
        <v>5253</v>
      </c>
      <c r="B2548" s="69" t="s">
        <v>5254</v>
      </c>
      <c r="C2548" s="69" t="s">
        <v>5255</v>
      </c>
      <c r="D2548" s="70">
        <v>924</v>
      </c>
    </row>
    <row r="2549" spans="1:4" x14ac:dyDescent="0.25">
      <c r="A2549" s="69" t="s">
        <v>5256</v>
      </c>
      <c r="B2549" s="69" t="s">
        <v>5257</v>
      </c>
      <c r="C2549" s="69" t="s">
        <v>5258</v>
      </c>
      <c r="D2549" s="70">
        <v>924</v>
      </c>
    </row>
    <row r="2550" spans="1:4" x14ac:dyDescent="0.25">
      <c r="A2550" s="69" t="s">
        <v>5259</v>
      </c>
      <c r="B2550" s="69" t="s">
        <v>5260</v>
      </c>
      <c r="C2550" s="69" t="s">
        <v>5261</v>
      </c>
      <c r="D2550" s="70">
        <v>824</v>
      </c>
    </row>
    <row r="2551" spans="1:4" x14ac:dyDescent="0.25">
      <c r="A2551" s="69" t="s">
        <v>5262</v>
      </c>
      <c r="B2551" s="69" t="s">
        <v>5263</v>
      </c>
      <c r="C2551" s="69" t="s">
        <v>5264</v>
      </c>
      <c r="D2551" s="70">
        <v>824</v>
      </c>
    </row>
    <row r="2552" spans="1:4" x14ac:dyDescent="0.25">
      <c r="A2552" s="69" t="s">
        <v>5265</v>
      </c>
      <c r="B2552" s="69" t="s">
        <v>5266</v>
      </c>
      <c r="C2552" s="69" t="s">
        <v>5267</v>
      </c>
      <c r="D2552" s="70">
        <v>801</v>
      </c>
    </row>
    <row r="2553" spans="1:4" x14ac:dyDescent="0.25">
      <c r="A2553" s="69" t="s">
        <v>5268</v>
      </c>
      <c r="B2553" s="69" t="s">
        <v>5269</v>
      </c>
      <c r="C2553" s="69" t="s">
        <v>5270</v>
      </c>
      <c r="D2553" s="70">
        <v>801</v>
      </c>
    </row>
    <row r="2554" spans="1:4" x14ac:dyDescent="0.25">
      <c r="A2554" s="69" t="s">
        <v>5271</v>
      </c>
      <c r="B2554" s="69" t="s">
        <v>5272</v>
      </c>
      <c r="C2554" s="69" t="s">
        <v>5273</v>
      </c>
      <c r="D2554" s="70">
        <v>564</v>
      </c>
    </row>
    <row r="2555" spans="1:4" x14ac:dyDescent="0.25">
      <c r="A2555" s="69" t="s">
        <v>5274</v>
      </c>
      <c r="B2555" s="69" t="s">
        <v>5275</v>
      </c>
      <c r="C2555" s="69" t="s">
        <v>5276</v>
      </c>
      <c r="D2555" s="70">
        <v>766</v>
      </c>
    </row>
    <row r="2556" spans="1:4" x14ac:dyDescent="0.25">
      <c r="A2556" s="69" t="s">
        <v>5277</v>
      </c>
      <c r="B2556" s="69" t="s">
        <v>5278</v>
      </c>
      <c r="C2556" s="69" t="s">
        <v>5279</v>
      </c>
      <c r="D2556" s="70">
        <v>766</v>
      </c>
    </row>
    <row r="2557" spans="1:4" x14ac:dyDescent="0.25">
      <c r="A2557" s="69" t="s">
        <v>5280</v>
      </c>
      <c r="B2557" s="69" t="s">
        <v>5281</v>
      </c>
      <c r="C2557" s="69" t="s">
        <v>5282</v>
      </c>
      <c r="D2557" s="70">
        <v>784</v>
      </c>
    </row>
    <row r="2558" spans="1:4" x14ac:dyDescent="0.25">
      <c r="A2558" s="69" t="s">
        <v>5283</v>
      </c>
      <c r="B2558" s="69" t="s">
        <v>5284</v>
      </c>
      <c r="C2558" s="69" t="s">
        <v>5285</v>
      </c>
      <c r="D2558" s="70">
        <v>784</v>
      </c>
    </row>
    <row r="2559" spans="1:4" x14ac:dyDescent="0.25">
      <c r="A2559" s="69" t="s">
        <v>5286</v>
      </c>
      <c r="B2559" s="69" t="s">
        <v>5287</v>
      </c>
      <c r="C2559" s="69" t="s">
        <v>5288</v>
      </c>
      <c r="D2559" s="70">
        <v>740</v>
      </c>
    </row>
    <row r="2560" spans="1:4" x14ac:dyDescent="0.25">
      <c r="A2560" s="69" t="s">
        <v>5289</v>
      </c>
      <c r="B2560" s="69" t="s">
        <v>5290</v>
      </c>
      <c r="C2560" s="69" t="s">
        <v>5291</v>
      </c>
      <c r="D2560" s="70">
        <v>853</v>
      </c>
    </row>
    <row r="2561" spans="1:4" x14ac:dyDescent="0.25">
      <c r="A2561" s="69" t="s">
        <v>5292</v>
      </c>
      <c r="B2561" s="69" t="s">
        <v>5293</v>
      </c>
      <c r="C2561" s="69" t="s">
        <v>5294</v>
      </c>
      <c r="D2561" s="70">
        <v>853</v>
      </c>
    </row>
    <row r="2562" spans="1:4" x14ac:dyDescent="0.25">
      <c r="A2562" s="69" t="s">
        <v>5295</v>
      </c>
      <c r="B2562" s="69" t="s">
        <v>5296</v>
      </c>
      <c r="C2562" s="69" t="s">
        <v>5297</v>
      </c>
      <c r="D2562" s="70">
        <v>745</v>
      </c>
    </row>
    <row r="2563" spans="1:4" x14ac:dyDescent="0.25">
      <c r="A2563" s="69" t="s">
        <v>5298</v>
      </c>
      <c r="B2563" s="69" t="s">
        <v>5299</v>
      </c>
      <c r="C2563" s="69" t="s">
        <v>5300</v>
      </c>
      <c r="D2563" s="70">
        <v>1085</v>
      </c>
    </row>
    <row r="2564" spans="1:4" x14ac:dyDescent="0.25">
      <c r="A2564" s="69" t="s">
        <v>5301</v>
      </c>
      <c r="B2564" s="69" t="s">
        <v>5302</v>
      </c>
      <c r="C2564" s="69" t="s">
        <v>5303</v>
      </c>
      <c r="D2564" s="70">
        <v>1085</v>
      </c>
    </row>
    <row r="2565" spans="1:4" x14ac:dyDescent="0.25">
      <c r="A2565" s="69" t="s">
        <v>5304</v>
      </c>
      <c r="B2565" s="69" t="s">
        <v>5305</v>
      </c>
      <c r="C2565" s="69" t="s">
        <v>5306</v>
      </c>
      <c r="D2565" s="70">
        <v>1318</v>
      </c>
    </row>
    <row r="2566" spans="1:4" x14ac:dyDescent="0.25">
      <c r="A2566" s="69" t="s">
        <v>5307</v>
      </c>
      <c r="B2566" s="69" t="s">
        <v>5308</v>
      </c>
      <c r="C2566" s="69" t="s">
        <v>5309</v>
      </c>
      <c r="D2566" s="70">
        <v>1744</v>
      </c>
    </row>
    <row r="2567" spans="1:4" x14ac:dyDescent="0.25">
      <c r="A2567" s="69" t="s">
        <v>5310</v>
      </c>
      <c r="B2567" s="69" t="s">
        <v>5311</v>
      </c>
      <c r="C2567" s="69" t="s">
        <v>5312</v>
      </c>
      <c r="D2567" s="70">
        <v>350</v>
      </c>
    </row>
    <row r="2568" spans="1:4" x14ac:dyDescent="0.25">
      <c r="A2568" s="69" t="s">
        <v>5313</v>
      </c>
      <c r="B2568" s="69" t="s">
        <v>5314</v>
      </c>
      <c r="C2568" s="69" t="s">
        <v>5315</v>
      </c>
      <c r="D2568" s="70">
        <v>2916</v>
      </c>
    </row>
    <row r="2569" spans="1:4" x14ac:dyDescent="0.25">
      <c r="A2569" s="69" t="s">
        <v>5316</v>
      </c>
      <c r="B2569" s="69" t="s">
        <v>5317</v>
      </c>
      <c r="C2569" s="69" t="s">
        <v>5318</v>
      </c>
      <c r="D2569" s="70">
        <v>2543</v>
      </c>
    </row>
    <row r="2570" spans="1:4" x14ac:dyDescent="0.25">
      <c r="A2570" s="69" t="s">
        <v>5319</v>
      </c>
      <c r="B2570" s="69" t="s">
        <v>5320</v>
      </c>
      <c r="C2570" s="69" t="s">
        <v>5321</v>
      </c>
      <c r="D2570" s="70">
        <v>1042</v>
      </c>
    </row>
    <row r="2571" spans="1:4" x14ac:dyDescent="0.25">
      <c r="A2571" s="69" t="s">
        <v>5322</v>
      </c>
      <c r="B2571" s="69" t="s">
        <v>5323</v>
      </c>
      <c r="C2571" s="69" t="s">
        <v>5324</v>
      </c>
      <c r="D2571" s="70">
        <v>4033</v>
      </c>
    </row>
    <row r="2572" spans="1:4" x14ac:dyDescent="0.25">
      <c r="A2572" s="69" t="s">
        <v>5325</v>
      </c>
      <c r="B2572" s="69" t="s">
        <v>5326</v>
      </c>
      <c r="C2572" s="69" t="s">
        <v>5327</v>
      </c>
      <c r="D2572" s="70">
        <v>12545</v>
      </c>
    </row>
    <row r="2573" spans="1:4" x14ac:dyDescent="0.25">
      <c r="A2573" s="69" t="s">
        <v>5328</v>
      </c>
      <c r="B2573" s="69" t="s">
        <v>5329</v>
      </c>
      <c r="C2573" s="69" t="s">
        <v>5330</v>
      </c>
      <c r="D2573" s="70">
        <v>350</v>
      </c>
    </row>
    <row r="2574" spans="1:4" x14ac:dyDescent="0.25">
      <c r="A2574" s="69" t="s">
        <v>5331</v>
      </c>
      <c r="B2574" s="69" t="s">
        <v>5332</v>
      </c>
      <c r="C2574" s="69" t="s">
        <v>5333</v>
      </c>
      <c r="D2574" s="70">
        <v>1675</v>
      </c>
    </row>
    <row r="2575" spans="1:4" x14ac:dyDescent="0.25">
      <c r="A2575" s="69" t="s">
        <v>5334</v>
      </c>
      <c r="B2575" s="69" t="s">
        <v>5335</v>
      </c>
      <c r="C2575" s="69" t="s">
        <v>5336</v>
      </c>
      <c r="D2575" s="70">
        <v>1688</v>
      </c>
    </row>
    <row r="2576" spans="1:4" x14ac:dyDescent="0.25">
      <c r="A2576" s="69" t="s">
        <v>5337</v>
      </c>
      <c r="B2576" s="69" t="s">
        <v>5338</v>
      </c>
      <c r="C2576" s="69" t="s">
        <v>5339</v>
      </c>
      <c r="D2576" s="70">
        <v>1234</v>
      </c>
    </row>
    <row r="2577" spans="1:4" x14ac:dyDescent="0.25">
      <c r="A2577" s="69" t="s">
        <v>5340</v>
      </c>
      <c r="B2577" s="69" t="s">
        <v>5341</v>
      </c>
      <c r="C2577" s="69" t="s">
        <v>5342</v>
      </c>
      <c r="D2577" s="70">
        <v>2110</v>
      </c>
    </row>
    <row r="2578" spans="1:4" x14ac:dyDescent="0.25">
      <c r="A2578" s="69" t="s">
        <v>5343</v>
      </c>
      <c r="B2578" s="69" t="s">
        <v>5344</v>
      </c>
      <c r="C2578" s="69" t="s">
        <v>5345</v>
      </c>
      <c r="D2578" s="70">
        <v>2992</v>
      </c>
    </row>
    <row r="2579" spans="1:4" x14ac:dyDescent="0.25">
      <c r="A2579" s="69" t="s">
        <v>5346</v>
      </c>
      <c r="B2579" s="69" t="s">
        <v>5347</v>
      </c>
      <c r="C2579" s="69" t="s">
        <v>5348</v>
      </c>
      <c r="D2579" s="70">
        <v>2992</v>
      </c>
    </row>
    <row r="2580" spans="1:4" x14ac:dyDescent="0.25">
      <c r="A2580" s="69" t="s">
        <v>5349</v>
      </c>
      <c r="B2580" s="69" t="s">
        <v>5350</v>
      </c>
      <c r="C2580" s="69" t="s">
        <v>5351</v>
      </c>
      <c r="D2580" s="70">
        <v>2992</v>
      </c>
    </row>
    <row r="2581" spans="1:4" x14ac:dyDescent="0.25">
      <c r="A2581" s="69" t="s">
        <v>5352</v>
      </c>
      <c r="B2581" s="69" t="s">
        <v>5353</v>
      </c>
      <c r="C2581" s="69" t="s">
        <v>5354</v>
      </c>
      <c r="D2581" s="70">
        <v>0</v>
      </c>
    </row>
    <row r="2582" spans="1:4" x14ac:dyDescent="0.25">
      <c r="A2582" s="69" t="s">
        <v>5355</v>
      </c>
      <c r="B2582" s="69" t="s">
        <v>5356</v>
      </c>
      <c r="C2582" s="69" t="s">
        <v>5357</v>
      </c>
      <c r="D2582" s="70">
        <v>0</v>
      </c>
    </row>
    <row r="2583" spans="1:4" x14ac:dyDescent="0.25">
      <c r="A2583" s="69" t="s">
        <v>5358</v>
      </c>
      <c r="B2583" s="69" t="s">
        <v>5359</v>
      </c>
      <c r="C2583" s="69" t="s">
        <v>5360</v>
      </c>
      <c r="D2583" s="70">
        <v>0</v>
      </c>
    </row>
    <row r="2584" spans="1:4" x14ac:dyDescent="0.25">
      <c r="A2584" s="69" t="s">
        <v>5361</v>
      </c>
      <c r="B2584" s="69" t="s">
        <v>5362</v>
      </c>
      <c r="C2584" s="69" t="s">
        <v>5363</v>
      </c>
      <c r="D2584" s="70">
        <v>0</v>
      </c>
    </row>
    <row r="2585" spans="1:4" x14ac:dyDescent="0.25">
      <c r="A2585" s="69" t="s">
        <v>5364</v>
      </c>
      <c r="B2585" s="69" t="s">
        <v>5365</v>
      </c>
      <c r="C2585" s="69" t="s">
        <v>5366</v>
      </c>
      <c r="D2585" s="70">
        <v>0</v>
      </c>
    </row>
    <row r="2586" spans="1:4" x14ac:dyDescent="0.25">
      <c r="A2586" s="69" t="s">
        <v>5367</v>
      </c>
      <c r="B2586" s="69" t="s">
        <v>5368</v>
      </c>
      <c r="C2586" s="69" t="s">
        <v>5369</v>
      </c>
      <c r="D2586" s="70">
        <v>0</v>
      </c>
    </row>
    <row r="2587" spans="1:4" x14ac:dyDescent="0.25">
      <c r="A2587" s="69" t="s">
        <v>5370</v>
      </c>
      <c r="B2587" s="69" t="s">
        <v>5371</v>
      </c>
      <c r="C2587" s="69" t="s">
        <v>5372</v>
      </c>
      <c r="D2587" s="70">
        <v>0</v>
      </c>
    </row>
    <row r="2588" spans="1:4" x14ac:dyDescent="0.25">
      <c r="A2588" s="69" t="s">
        <v>5373</v>
      </c>
      <c r="B2588" s="69" t="s">
        <v>5374</v>
      </c>
      <c r="C2588" s="69" t="s">
        <v>5375</v>
      </c>
      <c r="D2588" s="70">
        <v>0</v>
      </c>
    </row>
    <row r="2589" spans="1:4" x14ac:dyDescent="0.25">
      <c r="A2589" s="69" t="s">
        <v>5376</v>
      </c>
      <c r="B2589" s="69" t="s">
        <v>5377</v>
      </c>
      <c r="C2589" s="69" t="s">
        <v>5378</v>
      </c>
      <c r="D2589" s="70">
        <v>0</v>
      </c>
    </row>
    <row r="2590" spans="1:4" x14ac:dyDescent="0.25">
      <c r="A2590" s="69" t="s">
        <v>5379</v>
      </c>
      <c r="B2590" s="69" t="s">
        <v>5380</v>
      </c>
      <c r="C2590" s="69" t="s">
        <v>5381</v>
      </c>
      <c r="D2590" s="70">
        <v>0</v>
      </c>
    </row>
    <row r="2591" spans="1:4" x14ac:dyDescent="0.25">
      <c r="A2591" s="69" t="s">
        <v>5382</v>
      </c>
      <c r="B2591" s="69" t="s">
        <v>5383</v>
      </c>
      <c r="C2591" s="69" t="s">
        <v>5384</v>
      </c>
      <c r="D2591" s="70">
        <v>0</v>
      </c>
    </row>
    <row r="2592" spans="1:4" x14ac:dyDescent="0.25">
      <c r="A2592" s="69" t="s">
        <v>5385</v>
      </c>
      <c r="B2592" s="69" t="s">
        <v>5386</v>
      </c>
      <c r="C2592" s="69" t="s">
        <v>5387</v>
      </c>
      <c r="D2592" s="70">
        <v>0</v>
      </c>
    </row>
    <row r="2593" spans="1:4" x14ac:dyDescent="0.25">
      <c r="A2593" s="69" t="s">
        <v>5388</v>
      </c>
      <c r="B2593" s="69" t="s">
        <v>5389</v>
      </c>
      <c r="C2593" s="69" t="s">
        <v>5390</v>
      </c>
      <c r="D2593" s="70">
        <v>0</v>
      </c>
    </row>
    <row r="2594" spans="1:4" x14ac:dyDescent="0.25">
      <c r="A2594" s="69" t="s">
        <v>5391</v>
      </c>
      <c r="B2594" s="69" t="s">
        <v>5392</v>
      </c>
      <c r="C2594" s="69" t="s">
        <v>5393</v>
      </c>
      <c r="D2594" s="70">
        <v>0</v>
      </c>
    </row>
    <row r="2595" spans="1:4" x14ac:dyDescent="0.25">
      <c r="A2595" s="69" t="s">
        <v>5394</v>
      </c>
      <c r="B2595" s="69" t="s">
        <v>5395</v>
      </c>
      <c r="C2595" s="69" t="s">
        <v>5396</v>
      </c>
      <c r="D2595" s="70">
        <v>0</v>
      </c>
    </row>
    <row r="2596" spans="1:4" x14ac:dyDescent="0.25">
      <c r="A2596" s="69" t="s">
        <v>5397</v>
      </c>
      <c r="B2596" s="69" t="s">
        <v>5398</v>
      </c>
      <c r="C2596" s="69" t="s">
        <v>5399</v>
      </c>
      <c r="D2596" s="70">
        <v>0</v>
      </c>
    </row>
    <row r="2597" spans="1:4" x14ac:dyDescent="0.25">
      <c r="A2597" s="69" t="s">
        <v>5400</v>
      </c>
      <c r="B2597" s="69" t="s">
        <v>5401</v>
      </c>
      <c r="C2597" s="69" t="s">
        <v>5402</v>
      </c>
      <c r="D2597" s="70">
        <v>0</v>
      </c>
    </row>
    <row r="2598" spans="1:4" x14ac:dyDescent="0.25">
      <c r="A2598" s="69" t="s">
        <v>5403</v>
      </c>
      <c r="B2598" s="69" t="s">
        <v>5404</v>
      </c>
      <c r="C2598" s="69" t="s">
        <v>5405</v>
      </c>
      <c r="D2598" s="70">
        <v>0</v>
      </c>
    </row>
    <row r="2599" spans="1:4" x14ac:dyDescent="0.25">
      <c r="A2599" s="69" t="s">
        <v>5406</v>
      </c>
      <c r="B2599" s="69" t="s">
        <v>5407</v>
      </c>
      <c r="C2599" s="69" t="s">
        <v>5408</v>
      </c>
      <c r="D2599" s="70">
        <v>0</v>
      </c>
    </row>
    <row r="2600" spans="1:4" x14ac:dyDescent="0.25">
      <c r="A2600" s="69" t="s">
        <v>5409</v>
      </c>
      <c r="B2600" s="69" t="s">
        <v>5410</v>
      </c>
      <c r="C2600" s="69" t="s">
        <v>5411</v>
      </c>
      <c r="D2600" s="70">
        <v>0</v>
      </c>
    </row>
    <row r="2601" spans="1:4" x14ac:dyDescent="0.25">
      <c r="A2601" s="69" t="s">
        <v>5412</v>
      </c>
      <c r="B2601" s="69" t="s">
        <v>5413</v>
      </c>
      <c r="C2601" s="69" t="s">
        <v>5414</v>
      </c>
      <c r="D2601" s="70">
        <v>0</v>
      </c>
    </row>
    <row r="2602" spans="1:4" x14ac:dyDescent="0.25">
      <c r="A2602" s="69" t="s">
        <v>5415</v>
      </c>
      <c r="B2602" s="69" t="s">
        <v>5416</v>
      </c>
      <c r="C2602" s="69" t="s">
        <v>5417</v>
      </c>
      <c r="D2602" s="70">
        <v>0</v>
      </c>
    </row>
    <row r="2603" spans="1:4" x14ac:dyDescent="0.25">
      <c r="A2603" s="69" t="s">
        <v>5418</v>
      </c>
      <c r="B2603" s="69" t="s">
        <v>5419</v>
      </c>
      <c r="C2603" s="69" t="s">
        <v>5420</v>
      </c>
      <c r="D2603" s="70">
        <v>0</v>
      </c>
    </row>
    <row r="2604" spans="1:4" x14ac:dyDescent="0.25">
      <c r="A2604" s="69" t="s">
        <v>5421</v>
      </c>
      <c r="B2604" s="69" t="s">
        <v>5422</v>
      </c>
      <c r="C2604" s="69" t="s">
        <v>5423</v>
      </c>
      <c r="D2604" s="70">
        <v>0</v>
      </c>
    </row>
    <row r="2605" spans="1:4" x14ac:dyDescent="0.25">
      <c r="A2605" s="69" t="s">
        <v>5424</v>
      </c>
      <c r="B2605" s="69" t="s">
        <v>5425</v>
      </c>
      <c r="C2605" s="69" t="s">
        <v>5426</v>
      </c>
      <c r="D2605" s="70">
        <v>0</v>
      </c>
    </row>
    <row r="2606" spans="1:4" x14ac:dyDescent="0.25">
      <c r="A2606" s="69" t="s">
        <v>5427</v>
      </c>
      <c r="B2606" s="69" t="s">
        <v>5428</v>
      </c>
      <c r="C2606" s="69" t="s">
        <v>5429</v>
      </c>
      <c r="D2606" s="70">
        <v>0</v>
      </c>
    </row>
    <row r="2607" spans="1:4" x14ac:dyDescent="0.25">
      <c r="A2607" s="69" t="s">
        <v>5430</v>
      </c>
      <c r="B2607" s="69" t="s">
        <v>5431</v>
      </c>
      <c r="C2607" s="69" t="s">
        <v>5432</v>
      </c>
      <c r="D2607" s="70">
        <v>0</v>
      </c>
    </row>
    <row r="2608" spans="1:4" x14ac:dyDescent="0.25">
      <c r="A2608" s="69" t="s">
        <v>5433</v>
      </c>
      <c r="B2608" s="69" t="s">
        <v>5434</v>
      </c>
      <c r="C2608" s="69" t="s">
        <v>5435</v>
      </c>
      <c r="D2608" s="70">
        <v>0</v>
      </c>
    </row>
    <row r="2609" spans="1:4" x14ac:dyDescent="0.25">
      <c r="A2609" s="69" t="s">
        <v>5436</v>
      </c>
      <c r="B2609" s="69" t="s">
        <v>5437</v>
      </c>
      <c r="C2609" s="69" t="s">
        <v>5438</v>
      </c>
      <c r="D2609" s="70">
        <v>0</v>
      </c>
    </row>
    <row r="2610" spans="1:4" x14ac:dyDescent="0.25">
      <c r="A2610" s="69" t="s">
        <v>5439</v>
      </c>
      <c r="B2610" s="69" t="s">
        <v>5440</v>
      </c>
      <c r="C2610" s="69" t="s">
        <v>5441</v>
      </c>
      <c r="D2610" s="70">
        <v>0</v>
      </c>
    </row>
    <row r="2611" spans="1:4" x14ac:dyDescent="0.25">
      <c r="A2611" s="69" t="s">
        <v>5442</v>
      </c>
      <c r="B2611" s="69" t="s">
        <v>5443</v>
      </c>
      <c r="C2611" s="69" t="s">
        <v>5444</v>
      </c>
      <c r="D2611" s="70">
        <v>0</v>
      </c>
    </row>
    <row r="2612" spans="1:4" x14ac:dyDescent="0.25">
      <c r="A2612" s="69" t="s">
        <v>5445</v>
      </c>
      <c r="B2612" s="69" t="s">
        <v>5446</v>
      </c>
      <c r="C2612" s="69" t="s">
        <v>5447</v>
      </c>
      <c r="D2612" s="70">
        <v>0</v>
      </c>
    </row>
    <row r="2613" spans="1:4" x14ac:dyDescent="0.25">
      <c r="A2613" s="69" t="s">
        <v>5448</v>
      </c>
      <c r="B2613" s="69" t="s">
        <v>5449</v>
      </c>
      <c r="C2613" s="69" t="s">
        <v>5450</v>
      </c>
      <c r="D2613" s="70">
        <v>1744</v>
      </c>
    </row>
    <row r="2614" spans="1:4" x14ac:dyDescent="0.25">
      <c r="A2614" s="69" t="s">
        <v>5451</v>
      </c>
      <c r="B2614" s="69" t="s">
        <v>5452</v>
      </c>
      <c r="C2614" s="69" t="s">
        <v>5453</v>
      </c>
      <c r="D2614" s="70">
        <v>1351</v>
      </c>
    </row>
    <row r="2615" spans="1:4" x14ac:dyDescent="0.25">
      <c r="A2615" s="69" t="s">
        <v>5454</v>
      </c>
      <c r="B2615" s="69" t="s">
        <v>5455</v>
      </c>
      <c r="C2615" s="69" t="s">
        <v>129</v>
      </c>
      <c r="D2615" s="70">
        <v>0</v>
      </c>
    </row>
    <row r="2616" spans="1:4" x14ac:dyDescent="0.25">
      <c r="A2616" s="69" t="s">
        <v>5456</v>
      </c>
      <c r="B2616" s="69" t="s">
        <v>5457</v>
      </c>
      <c r="C2616" s="69" t="s">
        <v>5458</v>
      </c>
      <c r="D2616" s="70">
        <v>2011</v>
      </c>
    </row>
    <row r="2617" spans="1:4" x14ac:dyDescent="0.25">
      <c r="A2617" s="69" t="s">
        <v>5459</v>
      </c>
      <c r="B2617" s="69" t="s">
        <v>5460</v>
      </c>
      <c r="C2617" s="69" t="s">
        <v>129</v>
      </c>
      <c r="D2617" s="70">
        <v>0</v>
      </c>
    </row>
    <row r="2618" spans="1:4" x14ac:dyDescent="0.25">
      <c r="A2618" s="69" t="s">
        <v>5461</v>
      </c>
      <c r="B2618" s="69" t="s">
        <v>5462</v>
      </c>
      <c r="C2618" s="69" t="s">
        <v>5463</v>
      </c>
      <c r="D2618" s="70">
        <v>2278</v>
      </c>
    </row>
    <row r="2619" spans="1:4" ht="22.5" x14ac:dyDescent="0.25">
      <c r="A2619" s="69" t="s">
        <v>5464</v>
      </c>
      <c r="B2619" s="69" t="s">
        <v>5465</v>
      </c>
      <c r="C2619" s="69" t="s">
        <v>5466</v>
      </c>
      <c r="D2619" s="70">
        <v>1291</v>
      </c>
    </row>
    <row r="2620" spans="1:4" x14ac:dyDescent="0.25">
      <c r="A2620" s="69" t="s">
        <v>5467</v>
      </c>
      <c r="B2620" s="69" t="s">
        <v>5468</v>
      </c>
      <c r="C2620" s="69" t="s">
        <v>5469</v>
      </c>
      <c r="D2620" s="70">
        <v>1230</v>
      </c>
    </row>
    <row r="2621" spans="1:4" x14ac:dyDescent="0.25">
      <c r="A2621" s="69" t="s">
        <v>5470</v>
      </c>
      <c r="B2621" s="69" t="s">
        <v>5471</v>
      </c>
      <c r="C2621" s="69" t="s">
        <v>5472</v>
      </c>
      <c r="D2621" s="70">
        <v>2460</v>
      </c>
    </row>
    <row r="2622" spans="1:4" ht="22.5" x14ac:dyDescent="0.25">
      <c r="A2622" s="69" t="s">
        <v>5473</v>
      </c>
      <c r="B2622" s="69" t="s">
        <v>5474</v>
      </c>
      <c r="C2622" s="69" t="s">
        <v>5475</v>
      </c>
      <c r="D2622" s="70">
        <v>1263</v>
      </c>
    </row>
    <row r="2623" spans="1:4" x14ac:dyDescent="0.25">
      <c r="A2623" s="69" t="s">
        <v>5476</v>
      </c>
      <c r="B2623" s="69" t="s">
        <v>5477</v>
      </c>
      <c r="C2623" s="69" t="s">
        <v>5478</v>
      </c>
      <c r="D2623" s="70">
        <v>1403</v>
      </c>
    </row>
    <row r="2624" spans="1:4" x14ac:dyDescent="0.25">
      <c r="A2624" s="69" t="s">
        <v>5479</v>
      </c>
      <c r="B2624" s="69" t="s">
        <v>5480</v>
      </c>
      <c r="C2624" s="69" t="s">
        <v>5481</v>
      </c>
      <c r="D2624" s="70">
        <v>2114</v>
      </c>
    </row>
    <row r="2625" spans="1:4" x14ac:dyDescent="0.25">
      <c r="A2625" s="69" t="s">
        <v>5482</v>
      </c>
      <c r="B2625" s="69" t="s">
        <v>5483</v>
      </c>
      <c r="C2625" s="69" t="s">
        <v>5484</v>
      </c>
      <c r="D2625" s="70">
        <v>1850</v>
      </c>
    </row>
    <row r="2626" spans="1:4" x14ac:dyDescent="0.25">
      <c r="A2626" s="69" t="s">
        <v>5485</v>
      </c>
      <c r="B2626" s="69" t="s">
        <v>5486</v>
      </c>
      <c r="C2626" s="69" t="s">
        <v>5487</v>
      </c>
      <c r="D2626" s="70">
        <v>2460</v>
      </c>
    </row>
    <row r="2627" spans="1:4" x14ac:dyDescent="0.25">
      <c r="A2627" s="69" t="s">
        <v>5488</v>
      </c>
      <c r="B2627" s="69" t="s">
        <v>5489</v>
      </c>
      <c r="C2627" s="69" t="s">
        <v>5490</v>
      </c>
      <c r="D2627" s="70">
        <v>2442</v>
      </c>
    </row>
    <row r="2628" spans="1:4" ht="22.5" x14ac:dyDescent="0.25">
      <c r="A2628" s="69" t="s">
        <v>5491</v>
      </c>
      <c r="B2628" s="69" t="s">
        <v>5492</v>
      </c>
      <c r="C2628" s="69" t="s">
        <v>5493</v>
      </c>
      <c r="D2628" s="70">
        <v>2442</v>
      </c>
    </row>
    <row r="2629" spans="1:4" x14ac:dyDescent="0.25">
      <c r="A2629" s="69" t="s">
        <v>5494</v>
      </c>
      <c r="B2629" s="69" t="s">
        <v>5495</v>
      </c>
      <c r="C2629" s="69" t="s">
        <v>5496</v>
      </c>
      <c r="D2629" s="70">
        <v>2065</v>
      </c>
    </row>
    <row r="2630" spans="1:4" x14ac:dyDescent="0.25">
      <c r="A2630" s="69" t="s">
        <v>5497</v>
      </c>
      <c r="B2630" s="69" t="s">
        <v>5498</v>
      </c>
      <c r="C2630" s="69" t="s">
        <v>5499</v>
      </c>
      <c r="D2630" s="70">
        <v>1442</v>
      </c>
    </row>
    <row r="2631" spans="1:4" x14ac:dyDescent="0.25">
      <c r="A2631" s="69" t="s">
        <v>5500</v>
      </c>
      <c r="B2631" s="69" t="s">
        <v>5501</v>
      </c>
      <c r="C2631" s="69" t="s">
        <v>5502</v>
      </c>
      <c r="D2631" s="70">
        <v>2561</v>
      </c>
    </row>
    <row r="2632" spans="1:4" x14ac:dyDescent="0.25">
      <c r="A2632" s="69" t="s">
        <v>5503</v>
      </c>
      <c r="B2632" s="69" t="s">
        <v>5504</v>
      </c>
      <c r="C2632" s="69" t="s">
        <v>5505</v>
      </c>
      <c r="D2632" s="70">
        <v>1507</v>
      </c>
    </row>
    <row r="2633" spans="1:4" x14ac:dyDescent="0.25">
      <c r="A2633" s="69" t="s">
        <v>5506</v>
      </c>
      <c r="B2633" s="69" t="s">
        <v>5507</v>
      </c>
      <c r="C2633" s="69" t="s">
        <v>5508</v>
      </c>
      <c r="D2633" s="70">
        <v>2417</v>
      </c>
    </row>
    <row r="2634" spans="1:4" x14ac:dyDescent="0.25">
      <c r="A2634" s="69" t="s">
        <v>5509</v>
      </c>
      <c r="B2634" s="69" t="s">
        <v>5510</v>
      </c>
      <c r="C2634" s="69" t="s">
        <v>5511</v>
      </c>
      <c r="D2634" s="70">
        <v>0</v>
      </c>
    </row>
    <row r="2635" spans="1:4" x14ac:dyDescent="0.25">
      <c r="A2635" s="69" t="s">
        <v>5512</v>
      </c>
      <c r="B2635" s="69" t="s">
        <v>5513</v>
      </c>
      <c r="C2635" s="69" t="s">
        <v>5514</v>
      </c>
      <c r="D2635" s="70">
        <v>0</v>
      </c>
    </row>
    <row r="2636" spans="1:4" x14ac:dyDescent="0.25">
      <c r="A2636" s="69" t="s">
        <v>5515</v>
      </c>
      <c r="B2636" s="69" t="s">
        <v>5516</v>
      </c>
      <c r="C2636" s="69" t="s">
        <v>5517</v>
      </c>
      <c r="D2636" s="70">
        <v>1272</v>
      </c>
    </row>
    <row r="2637" spans="1:4" x14ac:dyDescent="0.25">
      <c r="A2637" s="69" t="s">
        <v>5518</v>
      </c>
      <c r="B2637" s="69" t="s">
        <v>5519</v>
      </c>
      <c r="C2637" s="69" t="s">
        <v>5520</v>
      </c>
      <c r="D2637" s="70">
        <v>2577</v>
      </c>
    </row>
    <row r="2638" spans="1:4" x14ac:dyDescent="0.25">
      <c r="A2638" s="69" t="s">
        <v>5521</v>
      </c>
      <c r="B2638" s="69" t="s">
        <v>5522</v>
      </c>
      <c r="C2638" s="69" t="s">
        <v>5523</v>
      </c>
      <c r="D2638" s="70">
        <v>700</v>
      </c>
    </row>
    <row r="2639" spans="1:4" x14ac:dyDescent="0.25">
      <c r="A2639" s="69" t="s">
        <v>5524</v>
      </c>
      <c r="B2639" s="69" t="s">
        <v>5525</v>
      </c>
      <c r="C2639" s="69" t="s">
        <v>5526</v>
      </c>
      <c r="D2639" s="70">
        <v>516</v>
      </c>
    </row>
    <row r="2640" spans="1:4" x14ac:dyDescent="0.25">
      <c r="A2640" s="69" t="s">
        <v>5527</v>
      </c>
      <c r="B2640" s="69" t="s">
        <v>5528</v>
      </c>
      <c r="C2640" s="69" t="s">
        <v>5300</v>
      </c>
      <c r="D2640" s="70">
        <v>1085</v>
      </c>
    </row>
    <row r="2641" spans="1:4" x14ac:dyDescent="0.25">
      <c r="A2641" s="69" t="s">
        <v>5529</v>
      </c>
      <c r="B2641" s="69" t="s">
        <v>5530</v>
      </c>
      <c r="C2641" s="69" t="s">
        <v>5303</v>
      </c>
      <c r="D2641" s="70">
        <v>1085</v>
      </c>
    </row>
    <row r="2642" spans="1:4" x14ac:dyDescent="0.25">
      <c r="A2642" s="69" t="s">
        <v>5531</v>
      </c>
      <c r="B2642" s="69" t="s">
        <v>5532</v>
      </c>
      <c r="C2642" s="69" t="s">
        <v>5533</v>
      </c>
      <c r="D2642" s="70">
        <v>611</v>
      </c>
    </row>
    <row r="2643" spans="1:4" x14ac:dyDescent="0.25">
      <c r="A2643" s="69" t="s">
        <v>5534</v>
      </c>
      <c r="B2643" s="69" t="s">
        <v>5535</v>
      </c>
      <c r="C2643" s="69" t="s">
        <v>5536</v>
      </c>
      <c r="D2643" s="70">
        <v>611</v>
      </c>
    </row>
    <row r="2644" spans="1:4" x14ac:dyDescent="0.25">
      <c r="A2644" s="69" t="s">
        <v>5537</v>
      </c>
      <c r="B2644" s="69" t="s">
        <v>5538</v>
      </c>
      <c r="C2644" s="69" t="s">
        <v>5539</v>
      </c>
      <c r="D2644" s="70">
        <v>564</v>
      </c>
    </row>
    <row r="2645" spans="1:4" x14ac:dyDescent="0.25">
      <c r="A2645" s="69" t="s">
        <v>5540</v>
      </c>
      <c r="B2645" s="69" t="s">
        <v>5541</v>
      </c>
      <c r="C2645" s="69" t="s">
        <v>5542</v>
      </c>
      <c r="D2645" s="70">
        <v>844</v>
      </c>
    </row>
    <row r="2646" spans="1:4" x14ac:dyDescent="0.25">
      <c r="A2646" s="69" t="s">
        <v>5543</v>
      </c>
      <c r="B2646" s="69" t="s">
        <v>5544</v>
      </c>
      <c r="C2646" s="69" t="s">
        <v>5545</v>
      </c>
      <c r="D2646" s="70">
        <v>988</v>
      </c>
    </row>
    <row r="2647" spans="1:4" x14ac:dyDescent="0.25">
      <c r="A2647" s="69" t="s">
        <v>5546</v>
      </c>
      <c r="B2647" s="69" t="s">
        <v>5547</v>
      </c>
      <c r="C2647" s="69" t="s">
        <v>5548</v>
      </c>
      <c r="D2647" s="70">
        <v>1126</v>
      </c>
    </row>
    <row r="2648" spans="1:4" x14ac:dyDescent="0.25">
      <c r="A2648" s="69" t="s">
        <v>5549</v>
      </c>
      <c r="B2648" s="69" t="s">
        <v>5550</v>
      </c>
      <c r="C2648" s="69" t="s">
        <v>5551</v>
      </c>
      <c r="D2648" s="70">
        <v>825</v>
      </c>
    </row>
    <row r="2649" spans="1:4" x14ac:dyDescent="0.25">
      <c r="A2649" s="69" t="s">
        <v>5552</v>
      </c>
      <c r="B2649" s="69" t="s">
        <v>5553</v>
      </c>
      <c r="C2649" s="69" t="s">
        <v>5554</v>
      </c>
      <c r="D2649" s="70">
        <v>2160</v>
      </c>
    </row>
    <row r="2650" spans="1:4" x14ac:dyDescent="0.25">
      <c r="A2650" s="69" t="s">
        <v>5555</v>
      </c>
      <c r="B2650" s="69" t="s">
        <v>5556</v>
      </c>
      <c r="C2650" s="69" t="s">
        <v>5557</v>
      </c>
      <c r="D2650" s="70">
        <v>2089</v>
      </c>
    </row>
    <row r="2651" spans="1:4" x14ac:dyDescent="0.25">
      <c r="A2651" s="69" t="s">
        <v>5558</v>
      </c>
      <c r="B2651" s="69" t="s">
        <v>5559</v>
      </c>
      <c r="C2651" s="69" t="s">
        <v>5560</v>
      </c>
      <c r="D2651" s="70">
        <v>1991</v>
      </c>
    </row>
    <row r="2652" spans="1:4" x14ac:dyDescent="0.25">
      <c r="A2652" s="69" t="s">
        <v>5561</v>
      </c>
      <c r="B2652" s="69" t="s">
        <v>5562</v>
      </c>
      <c r="C2652" s="69" t="s">
        <v>5563</v>
      </c>
      <c r="D2652" s="70">
        <v>1744</v>
      </c>
    </row>
    <row r="2653" spans="1:4" ht="22.5" x14ac:dyDescent="0.25">
      <c r="A2653" s="69" t="s">
        <v>5564</v>
      </c>
      <c r="B2653" s="69" t="s">
        <v>5565</v>
      </c>
      <c r="C2653" s="69" t="s">
        <v>5566</v>
      </c>
      <c r="D2653" s="70">
        <v>1538</v>
      </c>
    </row>
    <row r="2654" spans="1:4" x14ac:dyDescent="0.25">
      <c r="A2654" s="69" t="s">
        <v>5567</v>
      </c>
      <c r="B2654" s="69" t="s">
        <v>5568</v>
      </c>
      <c r="C2654" s="69" t="s">
        <v>5569</v>
      </c>
      <c r="D2654" s="70">
        <v>1062</v>
      </c>
    </row>
    <row r="2655" spans="1:4" x14ac:dyDescent="0.25">
      <c r="A2655" s="69" t="s">
        <v>5570</v>
      </c>
      <c r="B2655" s="69" t="s">
        <v>5571</v>
      </c>
      <c r="C2655" s="69" t="s">
        <v>5572</v>
      </c>
      <c r="D2655" s="70">
        <v>603</v>
      </c>
    </row>
    <row r="2656" spans="1:4" x14ac:dyDescent="0.25">
      <c r="A2656" s="69" t="s">
        <v>5573</v>
      </c>
      <c r="B2656" s="69" t="s">
        <v>5574</v>
      </c>
      <c r="C2656" s="69" t="s">
        <v>5575</v>
      </c>
      <c r="D2656" s="70">
        <v>509</v>
      </c>
    </row>
    <row r="2657" spans="1:4" x14ac:dyDescent="0.25">
      <c r="A2657" s="69" t="s">
        <v>5576</v>
      </c>
      <c r="B2657" s="69" t="s">
        <v>5577</v>
      </c>
      <c r="C2657" s="69" t="s">
        <v>5575</v>
      </c>
      <c r="D2657" s="70">
        <v>509</v>
      </c>
    </row>
    <row r="2658" spans="1:4" x14ac:dyDescent="0.25">
      <c r="A2658" s="69" t="s">
        <v>5578</v>
      </c>
      <c r="B2658" s="69" t="s">
        <v>5579</v>
      </c>
      <c r="C2658" s="69" t="s">
        <v>5580</v>
      </c>
      <c r="D2658" s="70">
        <v>609</v>
      </c>
    </row>
    <row r="2659" spans="1:4" x14ac:dyDescent="0.25">
      <c r="A2659" s="69" t="s">
        <v>5581</v>
      </c>
      <c r="B2659" s="69" t="s">
        <v>5582</v>
      </c>
      <c r="C2659" s="69" t="s">
        <v>5580</v>
      </c>
      <c r="D2659" s="70">
        <v>609</v>
      </c>
    </row>
    <row r="2660" spans="1:4" x14ac:dyDescent="0.25">
      <c r="A2660" s="69" t="s">
        <v>5583</v>
      </c>
      <c r="B2660" s="69" t="s">
        <v>5584</v>
      </c>
      <c r="C2660" s="69" t="s">
        <v>5585</v>
      </c>
      <c r="D2660" s="70">
        <v>870</v>
      </c>
    </row>
    <row r="2661" spans="1:4" x14ac:dyDescent="0.25">
      <c r="A2661" s="69" t="s">
        <v>5586</v>
      </c>
      <c r="B2661" s="69" t="s">
        <v>5587</v>
      </c>
      <c r="C2661" s="69" t="s">
        <v>5585</v>
      </c>
      <c r="D2661" s="70">
        <v>870</v>
      </c>
    </row>
    <row r="2662" spans="1:4" x14ac:dyDescent="0.25">
      <c r="A2662" s="69" t="s">
        <v>5588</v>
      </c>
      <c r="B2662" s="69" t="s">
        <v>5589</v>
      </c>
      <c r="C2662" s="69" t="s">
        <v>5590</v>
      </c>
      <c r="D2662" s="70">
        <v>833</v>
      </c>
    </row>
    <row r="2663" spans="1:4" x14ac:dyDescent="0.25">
      <c r="A2663" s="69" t="s">
        <v>5591</v>
      </c>
      <c r="B2663" s="69" t="s">
        <v>5592</v>
      </c>
      <c r="C2663" s="69" t="s">
        <v>5590</v>
      </c>
      <c r="D2663" s="70">
        <v>833</v>
      </c>
    </row>
    <row r="2664" spans="1:4" x14ac:dyDescent="0.25">
      <c r="A2664" s="69" t="s">
        <v>5593</v>
      </c>
      <c r="B2664" s="69" t="s">
        <v>5594</v>
      </c>
      <c r="C2664" s="69" t="s">
        <v>5533</v>
      </c>
      <c r="D2664" s="70">
        <v>761</v>
      </c>
    </row>
    <row r="2665" spans="1:4" x14ac:dyDescent="0.25">
      <c r="A2665" s="69" t="s">
        <v>5595</v>
      </c>
      <c r="B2665" s="69" t="s">
        <v>5596</v>
      </c>
      <c r="C2665" s="69" t="s">
        <v>5533</v>
      </c>
      <c r="D2665" s="70">
        <v>761</v>
      </c>
    </row>
    <row r="2666" spans="1:4" x14ac:dyDescent="0.25">
      <c r="A2666" s="69" t="s">
        <v>5597</v>
      </c>
      <c r="B2666" s="69" t="s">
        <v>5598</v>
      </c>
      <c r="C2666" s="69" t="s">
        <v>5599</v>
      </c>
      <c r="D2666" s="70">
        <v>618</v>
      </c>
    </row>
    <row r="2667" spans="1:4" x14ac:dyDescent="0.25">
      <c r="A2667" s="69" t="s">
        <v>5600</v>
      </c>
      <c r="B2667" s="69" t="s">
        <v>5601</v>
      </c>
      <c r="C2667" s="69" t="s">
        <v>5602</v>
      </c>
      <c r="D2667" s="70">
        <v>969</v>
      </c>
    </row>
    <row r="2668" spans="1:4" x14ac:dyDescent="0.25">
      <c r="A2668" s="69" t="s">
        <v>5603</v>
      </c>
      <c r="B2668" s="69" t="s">
        <v>5604</v>
      </c>
      <c r="C2668" s="69" t="s">
        <v>5602</v>
      </c>
      <c r="D2668" s="70">
        <v>969</v>
      </c>
    </row>
    <row r="2669" spans="1:4" x14ac:dyDescent="0.25">
      <c r="A2669" s="69" t="s">
        <v>5605</v>
      </c>
      <c r="B2669" s="69" t="s">
        <v>5606</v>
      </c>
      <c r="C2669" s="69" t="s">
        <v>5607</v>
      </c>
      <c r="D2669" s="70">
        <v>984</v>
      </c>
    </row>
    <row r="2670" spans="1:4" x14ac:dyDescent="0.25">
      <c r="A2670" s="69" t="s">
        <v>5608</v>
      </c>
      <c r="B2670" s="69" t="s">
        <v>5609</v>
      </c>
      <c r="C2670" s="69" t="s">
        <v>5607</v>
      </c>
      <c r="D2670" s="70">
        <v>984</v>
      </c>
    </row>
    <row r="2671" spans="1:4" x14ac:dyDescent="0.25">
      <c r="A2671" s="69" t="s">
        <v>5610</v>
      </c>
      <c r="B2671" s="69" t="s">
        <v>5611</v>
      </c>
      <c r="C2671" s="69" t="s">
        <v>5612</v>
      </c>
      <c r="D2671" s="70">
        <v>765</v>
      </c>
    </row>
    <row r="2672" spans="1:4" x14ac:dyDescent="0.25">
      <c r="A2672" s="69" t="s">
        <v>5613</v>
      </c>
      <c r="B2672" s="69" t="s">
        <v>5614</v>
      </c>
      <c r="C2672" s="69" t="s">
        <v>5612</v>
      </c>
      <c r="D2672" s="70">
        <v>765</v>
      </c>
    </row>
    <row r="2673" spans="1:4" x14ac:dyDescent="0.25">
      <c r="A2673" s="69" t="s">
        <v>5615</v>
      </c>
      <c r="B2673" s="69" t="s">
        <v>5616</v>
      </c>
      <c r="C2673" s="69" t="s">
        <v>5617</v>
      </c>
      <c r="D2673" s="70">
        <v>745</v>
      </c>
    </row>
    <row r="2674" spans="1:4" x14ac:dyDescent="0.25">
      <c r="A2674" s="69" t="s">
        <v>5618</v>
      </c>
      <c r="B2674" s="69" t="s">
        <v>5619</v>
      </c>
      <c r="C2674" s="69" t="s">
        <v>5617</v>
      </c>
      <c r="D2674" s="70">
        <v>745</v>
      </c>
    </row>
    <row r="2675" spans="1:4" x14ac:dyDescent="0.25">
      <c r="A2675" s="69" t="s">
        <v>5620</v>
      </c>
      <c r="B2675" s="69" t="s">
        <v>5621</v>
      </c>
      <c r="C2675" s="69" t="s">
        <v>5622</v>
      </c>
      <c r="D2675" s="70">
        <v>1243</v>
      </c>
    </row>
    <row r="2676" spans="1:4" x14ac:dyDescent="0.25">
      <c r="A2676" s="69" t="s">
        <v>5623</v>
      </c>
      <c r="B2676" s="69" t="s">
        <v>5624</v>
      </c>
      <c r="C2676" s="69" t="s">
        <v>5625</v>
      </c>
      <c r="D2676" s="70">
        <v>1130</v>
      </c>
    </row>
    <row r="2677" spans="1:4" x14ac:dyDescent="0.25">
      <c r="A2677" s="69" t="s">
        <v>5626</v>
      </c>
      <c r="B2677" s="69" t="s">
        <v>5627</v>
      </c>
      <c r="C2677" s="69" t="s">
        <v>5625</v>
      </c>
      <c r="D2677" s="70">
        <v>1130</v>
      </c>
    </row>
    <row r="2678" spans="1:4" x14ac:dyDescent="0.25">
      <c r="A2678" s="69" t="s">
        <v>5628</v>
      </c>
      <c r="B2678" s="69" t="s">
        <v>5629</v>
      </c>
      <c r="C2678" s="69" t="s">
        <v>5258</v>
      </c>
      <c r="D2678" s="70">
        <v>924</v>
      </c>
    </row>
    <row r="2679" spans="1:4" x14ac:dyDescent="0.25">
      <c r="A2679" s="69" t="s">
        <v>5630</v>
      </c>
      <c r="B2679" s="69" t="s">
        <v>5631</v>
      </c>
      <c r="C2679" s="69" t="s">
        <v>5258</v>
      </c>
      <c r="D2679" s="70">
        <v>924</v>
      </c>
    </row>
    <row r="2680" spans="1:4" x14ac:dyDescent="0.25">
      <c r="A2680" s="69" t="s">
        <v>5632</v>
      </c>
      <c r="B2680" s="69" t="s">
        <v>5633</v>
      </c>
      <c r="C2680" s="69" t="s">
        <v>5634</v>
      </c>
      <c r="D2680" s="70">
        <v>538</v>
      </c>
    </row>
    <row r="2681" spans="1:4" x14ac:dyDescent="0.25">
      <c r="A2681" s="69" t="s">
        <v>5635</v>
      </c>
      <c r="B2681" s="69" t="s">
        <v>5636</v>
      </c>
      <c r="C2681" s="69" t="s">
        <v>5634</v>
      </c>
      <c r="D2681" s="70">
        <v>538</v>
      </c>
    </row>
    <row r="2682" spans="1:4" x14ac:dyDescent="0.25">
      <c r="A2682" s="69" t="s">
        <v>5637</v>
      </c>
      <c r="B2682" s="69" t="s">
        <v>5638</v>
      </c>
      <c r="C2682" s="69" t="s">
        <v>5639</v>
      </c>
      <c r="D2682" s="70">
        <v>824</v>
      </c>
    </row>
    <row r="2683" spans="1:4" x14ac:dyDescent="0.25">
      <c r="A2683" s="69" t="s">
        <v>5640</v>
      </c>
      <c r="B2683" s="69" t="s">
        <v>5641</v>
      </c>
      <c r="C2683" s="69" t="s">
        <v>5639</v>
      </c>
      <c r="D2683" s="70">
        <v>824</v>
      </c>
    </row>
    <row r="2684" spans="1:4" x14ac:dyDescent="0.25">
      <c r="A2684" s="69" t="s">
        <v>5642</v>
      </c>
      <c r="B2684" s="69" t="s">
        <v>5643</v>
      </c>
      <c r="C2684" s="69" t="s">
        <v>5644</v>
      </c>
      <c r="D2684" s="70">
        <v>766</v>
      </c>
    </row>
    <row r="2685" spans="1:4" x14ac:dyDescent="0.25">
      <c r="A2685" s="69" t="s">
        <v>5645</v>
      </c>
      <c r="B2685" s="69" t="s">
        <v>5646</v>
      </c>
      <c r="C2685" s="69" t="s">
        <v>5644</v>
      </c>
      <c r="D2685" s="70">
        <v>766</v>
      </c>
    </row>
    <row r="2686" spans="1:4" x14ac:dyDescent="0.25">
      <c r="A2686" s="69" t="s">
        <v>5647</v>
      </c>
      <c r="B2686" s="69" t="s">
        <v>5648</v>
      </c>
      <c r="C2686" s="69" t="s">
        <v>5649</v>
      </c>
      <c r="D2686" s="70">
        <v>784</v>
      </c>
    </row>
    <row r="2687" spans="1:4" x14ac:dyDescent="0.25">
      <c r="A2687" s="69" t="s">
        <v>5650</v>
      </c>
      <c r="B2687" s="69" t="s">
        <v>5651</v>
      </c>
      <c r="C2687" s="69" t="s">
        <v>5649</v>
      </c>
      <c r="D2687" s="70">
        <v>784</v>
      </c>
    </row>
    <row r="2688" spans="1:4" x14ac:dyDescent="0.25">
      <c r="A2688" s="69" t="s">
        <v>5652</v>
      </c>
      <c r="B2688" s="69" t="s">
        <v>5653</v>
      </c>
      <c r="C2688" s="69" t="s">
        <v>5654</v>
      </c>
      <c r="D2688" s="70">
        <v>740</v>
      </c>
    </row>
    <row r="2689" spans="1:4" x14ac:dyDescent="0.25">
      <c r="A2689" s="69" t="s">
        <v>5655</v>
      </c>
      <c r="B2689" s="69" t="s">
        <v>5656</v>
      </c>
      <c r="C2689" s="69" t="s">
        <v>5654</v>
      </c>
      <c r="D2689" s="70">
        <v>740</v>
      </c>
    </row>
    <row r="2690" spans="1:4" x14ac:dyDescent="0.25">
      <c r="A2690" s="69" t="s">
        <v>5657</v>
      </c>
      <c r="B2690" s="69" t="s">
        <v>5658</v>
      </c>
      <c r="C2690" s="69" t="s">
        <v>5659</v>
      </c>
      <c r="D2690" s="70">
        <v>853</v>
      </c>
    </row>
    <row r="2691" spans="1:4" x14ac:dyDescent="0.25">
      <c r="A2691" s="69" t="s">
        <v>5660</v>
      </c>
      <c r="B2691" s="69" t="s">
        <v>5661</v>
      </c>
      <c r="C2691" s="69" t="s">
        <v>5659</v>
      </c>
      <c r="D2691" s="70">
        <v>853</v>
      </c>
    </row>
    <row r="2692" spans="1:4" x14ac:dyDescent="0.25">
      <c r="A2692" s="69" t="s">
        <v>5662</v>
      </c>
      <c r="B2692" s="69" t="s">
        <v>5663</v>
      </c>
      <c r="C2692" s="69" t="s">
        <v>5664</v>
      </c>
      <c r="D2692" s="70">
        <v>702</v>
      </c>
    </row>
    <row r="2693" spans="1:4" x14ac:dyDescent="0.25">
      <c r="A2693" s="69" t="s">
        <v>5665</v>
      </c>
      <c r="B2693" s="69" t="s">
        <v>5666</v>
      </c>
      <c r="C2693" s="69" t="s">
        <v>5664</v>
      </c>
      <c r="D2693" s="70">
        <v>702</v>
      </c>
    </row>
    <row r="2694" spans="1:4" x14ac:dyDescent="0.25">
      <c r="A2694" s="69" t="s">
        <v>5667</v>
      </c>
      <c r="B2694" s="69" t="s">
        <v>5668</v>
      </c>
      <c r="C2694" s="69" t="s">
        <v>5669</v>
      </c>
      <c r="D2694" s="70">
        <v>745</v>
      </c>
    </row>
    <row r="2695" spans="1:4" x14ac:dyDescent="0.25">
      <c r="A2695" s="69" t="s">
        <v>5670</v>
      </c>
      <c r="B2695" s="69" t="s">
        <v>5671</v>
      </c>
      <c r="C2695" s="69" t="s">
        <v>5669</v>
      </c>
      <c r="D2695" s="70">
        <v>745</v>
      </c>
    </row>
    <row r="2696" spans="1:4" x14ac:dyDescent="0.25">
      <c r="A2696" s="69" t="s">
        <v>5672</v>
      </c>
      <c r="B2696" s="69" t="s">
        <v>5673</v>
      </c>
      <c r="C2696" s="69" t="s">
        <v>5674</v>
      </c>
      <c r="D2696" s="70">
        <v>1075</v>
      </c>
    </row>
    <row r="2697" spans="1:4" x14ac:dyDescent="0.25">
      <c r="A2697" s="69" t="s">
        <v>5675</v>
      </c>
      <c r="B2697" s="69" t="s">
        <v>5676</v>
      </c>
      <c r="C2697" s="69" t="s">
        <v>5677</v>
      </c>
      <c r="D2697" s="70">
        <v>1298</v>
      </c>
    </row>
    <row r="2698" spans="1:4" x14ac:dyDescent="0.25">
      <c r="A2698" s="69" t="s">
        <v>5678</v>
      </c>
      <c r="B2698" s="69" t="s">
        <v>5679</v>
      </c>
      <c r="C2698" s="69" t="s">
        <v>5680</v>
      </c>
      <c r="D2698" s="70">
        <v>715</v>
      </c>
    </row>
    <row r="2699" spans="1:4" x14ac:dyDescent="0.25">
      <c r="A2699" s="69" t="s">
        <v>5681</v>
      </c>
      <c r="B2699" s="69" t="s">
        <v>5682</v>
      </c>
      <c r="C2699" s="69" t="s">
        <v>5683</v>
      </c>
      <c r="D2699" s="70">
        <v>749</v>
      </c>
    </row>
    <row r="2700" spans="1:4" x14ac:dyDescent="0.25">
      <c r="A2700" s="69" t="s">
        <v>5684</v>
      </c>
      <c r="B2700" s="69" t="s">
        <v>5685</v>
      </c>
      <c r="C2700" s="69" t="s">
        <v>5686</v>
      </c>
      <c r="D2700" s="70">
        <v>1514</v>
      </c>
    </row>
    <row r="2701" spans="1:4" x14ac:dyDescent="0.25">
      <c r="A2701" s="69" t="s">
        <v>5687</v>
      </c>
      <c r="B2701" s="69" t="s">
        <v>5688</v>
      </c>
      <c r="C2701" s="69" t="s">
        <v>5689</v>
      </c>
      <c r="D2701" s="70">
        <v>1439</v>
      </c>
    </row>
    <row r="2702" spans="1:4" x14ac:dyDescent="0.25">
      <c r="A2702" s="69" t="s">
        <v>5690</v>
      </c>
      <c r="B2702" s="69" t="s">
        <v>5691</v>
      </c>
      <c r="C2702" s="69" t="s">
        <v>5692</v>
      </c>
      <c r="D2702" s="70">
        <v>944</v>
      </c>
    </row>
    <row r="2703" spans="1:4" x14ac:dyDescent="0.25">
      <c r="A2703" s="69" t="s">
        <v>5693</v>
      </c>
      <c r="B2703" s="69" t="s">
        <v>5694</v>
      </c>
      <c r="C2703" s="69" t="s">
        <v>5695</v>
      </c>
      <c r="D2703" s="70">
        <v>801</v>
      </c>
    </row>
    <row r="2704" spans="1:4" x14ac:dyDescent="0.25">
      <c r="A2704" s="69" t="s">
        <v>5696</v>
      </c>
      <c r="B2704" s="69" t="s">
        <v>5697</v>
      </c>
      <c r="C2704" s="69" t="s">
        <v>5695</v>
      </c>
      <c r="D2704" s="70">
        <v>801</v>
      </c>
    </row>
    <row r="2705" spans="1:4" x14ac:dyDescent="0.25">
      <c r="A2705" s="69" t="s">
        <v>5698</v>
      </c>
      <c r="B2705" s="69" t="s">
        <v>5699</v>
      </c>
      <c r="C2705" s="69" t="s">
        <v>5700</v>
      </c>
      <c r="D2705" s="70">
        <v>1430</v>
      </c>
    </row>
    <row r="2706" spans="1:4" x14ac:dyDescent="0.25">
      <c r="A2706" s="69" t="s">
        <v>5701</v>
      </c>
      <c r="B2706" s="69" t="s">
        <v>5702</v>
      </c>
      <c r="C2706" s="69" t="s">
        <v>5703</v>
      </c>
      <c r="D2706" s="70">
        <v>787</v>
      </c>
    </row>
    <row r="2707" spans="1:4" x14ac:dyDescent="0.25">
      <c r="A2707" s="69" t="s">
        <v>5704</v>
      </c>
      <c r="B2707" s="69" t="s">
        <v>5705</v>
      </c>
      <c r="C2707" s="69" t="s">
        <v>5706</v>
      </c>
      <c r="D2707" s="70">
        <v>677</v>
      </c>
    </row>
    <row r="2708" spans="1:4" x14ac:dyDescent="0.25">
      <c r="A2708" s="69" t="s">
        <v>5707</v>
      </c>
      <c r="B2708" s="69" t="s">
        <v>5708</v>
      </c>
      <c r="C2708" s="69" t="s">
        <v>5709</v>
      </c>
      <c r="D2708" s="70">
        <v>1108</v>
      </c>
    </row>
    <row r="2709" spans="1:4" x14ac:dyDescent="0.25">
      <c r="A2709" s="69" t="s">
        <v>5710</v>
      </c>
      <c r="B2709" s="69" t="s">
        <v>5711</v>
      </c>
      <c r="C2709" s="69" t="s">
        <v>5712</v>
      </c>
      <c r="D2709" s="70">
        <v>756</v>
      </c>
    </row>
    <row r="2710" spans="1:4" x14ac:dyDescent="0.25">
      <c r="A2710" s="69" t="s">
        <v>5713</v>
      </c>
      <c r="B2710" s="69" t="s">
        <v>5714</v>
      </c>
      <c r="C2710" s="69" t="s">
        <v>5715</v>
      </c>
      <c r="D2710" s="70">
        <v>1180</v>
      </c>
    </row>
    <row r="2711" spans="1:4" x14ac:dyDescent="0.25">
      <c r="A2711" s="69" t="s">
        <v>5716</v>
      </c>
      <c r="B2711" s="69" t="s">
        <v>5717</v>
      </c>
      <c r="C2711" s="69" t="s">
        <v>5718</v>
      </c>
      <c r="D2711" s="70">
        <v>925</v>
      </c>
    </row>
    <row r="2712" spans="1:4" x14ac:dyDescent="0.25">
      <c r="A2712" s="69" t="s">
        <v>5719</v>
      </c>
      <c r="B2712" s="69" t="s">
        <v>5720</v>
      </c>
      <c r="C2712" s="69" t="s">
        <v>5721</v>
      </c>
      <c r="D2712" s="70">
        <v>925</v>
      </c>
    </row>
    <row r="2713" spans="1:4" x14ac:dyDescent="0.25">
      <c r="A2713" s="69" t="s">
        <v>5722</v>
      </c>
      <c r="B2713" s="69" t="s">
        <v>5723</v>
      </c>
      <c r="C2713" s="69" t="s">
        <v>5724</v>
      </c>
      <c r="D2713" s="70">
        <v>901</v>
      </c>
    </row>
    <row r="2714" spans="1:4" x14ac:dyDescent="0.25">
      <c r="A2714" s="69" t="s">
        <v>5725</v>
      </c>
      <c r="B2714" s="69" t="s">
        <v>5726</v>
      </c>
      <c r="C2714" s="69" t="s">
        <v>5727</v>
      </c>
      <c r="D2714" s="70">
        <v>797</v>
      </c>
    </row>
    <row r="2715" spans="1:4" x14ac:dyDescent="0.25">
      <c r="A2715" s="69" t="s">
        <v>5728</v>
      </c>
      <c r="B2715" s="69" t="s">
        <v>5729</v>
      </c>
      <c r="C2715" s="69" t="s">
        <v>5730</v>
      </c>
      <c r="D2715" s="70">
        <v>698</v>
      </c>
    </row>
    <row r="2716" spans="1:4" x14ac:dyDescent="0.25">
      <c r="A2716" s="69" t="s">
        <v>5731</v>
      </c>
      <c r="B2716" s="69" t="s">
        <v>5732</v>
      </c>
      <c r="C2716" s="69" t="s">
        <v>5733</v>
      </c>
      <c r="D2716" s="70">
        <v>713</v>
      </c>
    </row>
    <row r="2717" spans="1:4" x14ac:dyDescent="0.25">
      <c r="A2717" s="69" t="s">
        <v>5734</v>
      </c>
      <c r="B2717" s="69" t="s">
        <v>5735</v>
      </c>
      <c r="C2717" s="69" t="s">
        <v>5736</v>
      </c>
      <c r="D2717" s="70">
        <v>1093</v>
      </c>
    </row>
    <row r="2718" spans="1:4" ht="22.5" x14ac:dyDescent="0.25">
      <c r="A2718" s="69" t="s">
        <v>5737</v>
      </c>
      <c r="B2718" s="69" t="s">
        <v>5738</v>
      </c>
      <c r="C2718" s="69" t="s">
        <v>5739</v>
      </c>
      <c r="D2718" s="70">
        <v>642</v>
      </c>
    </row>
    <row r="2719" spans="1:4" x14ac:dyDescent="0.25">
      <c r="A2719" s="69" t="s">
        <v>5740</v>
      </c>
      <c r="B2719" s="69" t="s">
        <v>5741</v>
      </c>
      <c r="C2719" s="69" t="s">
        <v>5742</v>
      </c>
      <c r="D2719" s="70">
        <v>955</v>
      </c>
    </row>
    <row r="2720" spans="1:4" x14ac:dyDescent="0.25">
      <c r="A2720" s="69" t="s">
        <v>5743</v>
      </c>
      <c r="B2720" s="69" t="s">
        <v>5744</v>
      </c>
      <c r="C2720" s="69" t="s">
        <v>5745</v>
      </c>
      <c r="D2720" s="70">
        <v>611</v>
      </c>
    </row>
    <row r="2721" spans="1:4" x14ac:dyDescent="0.25">
      <c r="A2721" s="69" t="s">
        <v>5746</v>
      </c>
      <c r="B2721" s="69" t="s">
        <v>5747</v>
      </c>
      <c r="C2721" s="69" t="s">
        <v>5748</v>
      </c>
      <c r="D2721" s="70">
        <v>957</v>
      </c>
    </row>
    <row r="2722" spans="1:4" x14ac:dyDescent="0.25">
      <c r="A2722" s="69" t="s">
        <v>5749</v>
      </c>
      <c r="B2722" s="69" t="s">
        <v>5750</v>
      </c>
      <c r="C2722" s="69" t="s">
        <v>5751</v>
      </c>
      <c r="D2722" s="70">
        <v>1316</v>
      </c>
    </row>
    <row r="2723" spans="1:4" x14ac:dyDescent="0.25">
      <c r="A2723" s="69" t="s">
        <v>5752</v>
      </c>
      <c r="B2723" s="69" t="s">
        <v>5753</v>
      </c>
      <c r="C2723" s="69" t="s">
        <v>5754</v>
      </c>
      <c r="D2723" s="70">
        <v>971</v>
      </c>
    </row>
    <row r="2724" spans="1:4" x14ac:dyDescent="0.25">
      <c r="A2724" s="69" t="s">
        <v>5755</v>
      </c>
      <c r="B2724" s="69" t="s">
        <v>5756</v>
      </c>
      <c r="C2724" s="69" t="s">
        <v>5757</v>
      </c>
      <c r="D2724" s="70">
        <v>640</v>
      </c>
    </row>
    <row r="2725" spans="1:4" x14ac:dyDescent="0.25">
      <c r="A2725" s="69" t="s">
        <v>5758</v>
      </c>
      <c r="B2725" s="69" t="s">
        <v>5759</v>
      </c>
      <c r="C2725" s="69" t="s">
        <v>5760</v>
      </c>
      <c r="D2725" s="70">
        <v>3091</v>
      </c>
    </row>
    <row r="2726" spans="1:4" x14ac:dyDescent="0.25">
      <c r="A2726" s="69" t="s">
        <v>5761</v>
      </c>
      <c r="B2726" s="69" t="s">
        <v>5762</v>
      </c>
      <c r="C2726" s="69" t="s">
        <v>5763</v>
      </c>
      <c r="D2726" s="70">
        <v>3921</v>
      </c>
    </row>
    <row r="2727" spans="1:4" x14ac:dyDescent="0.25">
      <c r="A2727" s="69" t="s">
        <v>5764</v>
      </c>
      <c r="B2727" s="69" t="s">
        <v>5765</v>
      </c>
      <c r="C2727" s="69" t="s">
        <v>5766</v>
      </c>
      <c r="D2727" s="70">
        <v>665</v>
      </c>
    </row>
    <row r="2728" spans="1:4" x14ac:dyDescent="0.25">
      <c r="A2728" s="69" t="s">
        <v>5767</v>
      </c>
      <c r="B2728" s="69" t="s">
        <v>5768</v>
      </c>
      <c r="C2728" s="69" t="s">
        <v>5255</v>
      </c>
      <c r="D2728" s="70">
        <v>665</v>
      </c>
    </row>
    <row r="2729" spans="1:4" x14ac:dyDescent="0.25">
      <c r="A2729" s="69" t="s">
        <v>5769</v>
      </c>
      <c r="B2729" s="69" t="s">
        <v>5770</v>
      </c>
      <c r="C2729" s="69" t="s">
        <v>5771</v>
      </c>
      <c r="D2729" s="70">
        <v>978</v>
      </c>
    </row>
    <row r="2730" spans="1:4" x14ac:dyDescent="0.25">
      <c r="A2730" s="69" t="s">
        <v>5772</v>
      </c>
      <c r="B2730" s="69" t="s">
        <v>5773</v>
      </c>
      <c r="C2730" s="69" t="s">
        <v>5774</v>
      </c>
      <c r="D2730" s="70">
        <v>509</v>
      </c>
    </row>
    <row r="2731" spans="1:4" x14ac:dyDescent="0.25">
      <c r="A2731" s="69" t="s">
        <v>5775</v>
      </c>
      <c r="B2731" s="69" t="s">
        <v>5776</v>
      </c>
      <c r="C2731" s="69" t="s">
        <v>5777</v>
      </c>
      <c r="D2731" s="70">
        <v>0</v>
      </c>
    </row>
    <row r="2732" spans="1:4" x14ac:dyDescent="0.25">
      <c r="A2732" s="69" t="s">
        <v>5778</v>
      </c>
      <c r="B2732" s="69" t="s">
        <v>5779</v>
      </c>
      <c r="C2732" s="69" t="s">
        <v>5780</v>
      </c>
      <c r="D2732" s="70">
        <v>509</v>
      </c>
    </row>
    <row r="2733" spans="1:4" x14ac:dyDescent="0.25">
      <c r="A2733" s="69" t="s">
        <v>5781</v>
      </c>
      <c r="B2733" s="69" t="s">
        <v>5782</v>
      </c>
      <c r="C2733" s="69" t="s">
        <v>5783</v>
      </c>
      <c r="D2733" s="70">
        <v>0</v>
      </c>
    </row>
    <row r="2734" spans="1:4" x14ac:dyDescent="0.25">
      <c r="A2734" s="69" t="s">
        <v>5784</v>
      </c>
      <c r="B2734" s="69" t="s">
        <v>5785</v>
      </c>
      <c r="C2734" s="69" t="s">
        <v>5786</v>
      </c>
      <c r="D2734" s="70">
        <v>0</v>
      </c>
    </row>
    <row r="2735" spans="1:4" x14ac:dyDescent="0.25">
      <c r="A2735" s="69" t="s">
        <v>5787</v>
      </c>
      <c r="B2735" s="69" t="s">
        <v>5788</v>
      </c>
      <c r="C2735" s="69" t="s">
        <v>5789</v>
      </c>
      <c r="D2735" s="70">
        <v>538</v>
      </c>
    </row>
    <row r="2736" spans="1:4" x14ac:dyDescent="0.25">
      <c r="A2736" s="69" t="s">
        <v>5790</v>
      </c>
      <c r="B2736" s="69" t="s">
        <v>5791</v>
      </c>
      <c r="C2736" s="69" t="s">
        <v>5792</v>
      </c>
      <c r="D2736" s="70">
        <v>538</v>
      </c>
    </row>
    <row r="2737" spans="1:4" x14ac:dyDescent="0.25">
      <c r="A2737" s="69" t="s">
        <v>5793</v>
      </c>
      <c r="B2737" s="69" t="s">
        <v>5794</v>
      </c>
      <c r="C2737" s="69" t="s">
        <v>5795</v>
      </c>
      <c r="D2737" s="70">
        <v>0</v>
      </c>
    </row>
    <row r="2738" spans="1:4" x14ac:dyDescent="0.25">
      <c r="A2738" s="69" t="s">
        <v>5796</v>
      </c>
      <c r="B2738" s="69" t="s">
        <v>5797</v>
      </c>
      <c r="C2738" s="69" t="s">
        <v>5798</v>
      </c>
      <c r="D2738" s="70">
        <v>1539</v>
      </c>
    </row>
    <row r="2739" spans="1:4" x14ac:dyDescent="0.25">
      <c r="A2739" s="69" t="s">
        <v>5799</v>
      </c>
      <c r="B2739" s="69" t="s">
        <v>5800</v>
      </c>
      <c r="C2739" s="69" t="s">
        <v>5801</v>
      </c>
      <c r="D2739" s="70">
        <v>937</v>
      </c>
    </row>
    <row r="2740" spans="1:4" x14ac:dyDescent="0.25">
      <c r="A2740" s="69" t="s">
        <v>5802</v>
      </c>
      <c r="B2740" s="69" t="s">
        <v>5803</v>
      </c>
      <c r="C2740" s="69" t="s">
        <v>5804</v>
      </c>
      <c r="D2740" s="70">
        <v>6105</v>
      </c>
    </row>
    <row r="2741" spans="1:4" x14ac:dyDescent="0.25">
      <c r="A2741" s="69" t="s">
        <v>5805</v>
      </c>
      <c r="B2741" s="69" t="s">
        <v>5806</v>
      </c>
      <c r="C2741" s="69" t="s">
        <v>5807</v>
      </c>
      <c r="D2741" s="70">
        <v>8392</v>
      </c>
    </row>
    <row r="2742" spans="1:4" x14ac:dyDescent="0.25">
      <c r="A2742" s="69" t="s">
        <v>5808</v>
      </c>
      <c r="B2742" s="69" t="s">
        <v>5809</v>
      </c>
      <c r="C2742" s="69" t="s">
        <v>5810</v>
      </c>
      <c r="D2742" s="70">
        <v>8066</v>
      </c>
    </row>
    <row r="2743" spans="1:4" ht="22.5" x14ac:dyDescent="0.25">
      <c r="A2743" s="69" t="s">
        <v>5811</v>
      </c>
      <c r="B2743" s="69" t="s">
        <v>5812</v>
      </c>
      <c r="C2743" s="69" t="s">
        <v>5813</v>
      </c>
      <c r="D2743" s="70">
        <v>0</v>
      </c>
    </row>
    <row r="2744" spans="1:4" x14ac:dyDescent="0.25">
      <c r="A2744" s="69" t="s">
        <v>5814</v>
      </c>
      <c r="B2744" s="69" t="s">
        <v>5815</v>
      </c>
      <c r="C2744" s="69" t="s">
        <v>5816</v>
      </c>
      <c r="D2744" s="70">
        <v>1366</v>
      </c>
    </row>
    <row r="2745" spans="1:4" x14ac:dyDescent="0.25">
      <c r="A2745" s="69" t="s">
        <v>5817</v>
      </c>
      <c r="B2745" s="69" t="s">
        <v>5818</v>
      </c>
      <c r="C2745" s="69" t="s">
        <v>5819</v>
      </c>
      <c r="D2745" s="70">
        <v>1951</v>
      </c>
    </row>
    <row r="2746" spans="1:4" x14ac:dyDescent="0.25">
      <c r="A2746" s="69" t="s">
        <v>5820</v>
      </c>
      <c r="B2746" s="69" t="s">
        <v>5821</v>
      </c>
      <c r="C2746" s="69" t="s">
        <v>5822</v>
      </c>
      <c r="D2746" s="70">
        <v>1075</v>
      </c>
    </row>
    <row r="2747" spans="1:4" x14ac:dyDescent="0.25">
      <c r="A2747" s="69" t="s">
        <v>5823</v>
      </c>
      <c r="B2747" s="69" t="s">
        <v>5824</v>
      </c>
      <c r="C2747" s="69" t="s">
        <v>5825</v>
      </c>
      <c r="D2747" s="70">
        <v>0</v>
      </c>
    </row>
    <row r="2748" spans="1:4" x14ac:dyDescent="0.25">
      <c r="A2748" s="69" t="s">
        <v>5826</v>
      </c>
      <c r="B2748" s="69" t="s">
        <v>5827</v>
      </c>
      <c r="C2748" s="69" t="s">
        <v>5828</v>
      </c>
      <c r="D2748" s="70">
        <v>844</v>
      </c>
    </row>
    <row r="2749" spans="1:4" x14ac:dyDescent="0.25">
      <c r="A2749" s="69" t="s">
        <v>5829</v>
      </c>
      <c r="B2749" s="69" t="s">
        <v>5830</v>
      </c>
      <c r="C2749" s="69" t="s">
        <v>5831</v>
      </c>
      <c r="D2749" s="70">
        <v>0</v>
      </c>
    </row>
    <row r="2750" spans="1:4" x14ac:dyDescent="0.25">
      <c r="A2750" s="69" t="s">
        <v>5832</v>
      </c>
      <c r="B2750" s="69" t="s">
        <v>5833</v>
      </c>
      <c r="C2750" s="69" t="s">
        <v>5834</v>
      </c>
      <c r="D2750" s="70">
        <v>1439</v>
      </c>
    </row>
    <row r="2751" spans="1:4" x14ac:dyDescent="0.25">
      <c r="A2751" s="69" t="s">
        <v>5835</v>
      </c>
      <c r="B2751" s="69" t="s">
        <v>5836</v>
      </c>
      <c r="C2751" s="69" t="s">
        <v>5837</v>
      </c>
      <c r="D2751" s="70">
        <v>0</v>
      </c>
    </row>
    <row r="2752" spans="1:4" x14ac:dyDescent="0.25">
      <c r="A2752" s="69" t="s">
        <v>5838</v>
      </c>
      <c r="B2752" s="69" t="s">
        <v>5839</v>
      </c>
      <c r="C2752" s="69" t="s">
        <v>5840</v>
      </c>
      <c r="D2752" s="70">
        <v>944</v>
      </c>
    </row>
    <row r="2753" spans="1:4" x14ac:dyDescent="0.25">
      <c r="A2753" s="69" t="s">
        <v>5841</v>
      </c>
      <c r="B2753" s="69" t="s">
        <v>5842</v>
      </c>
      <c r="C2753" s="69" t="s">
        <v>5843</v>
      </c>
      <c r="D2753" s="70">
        <v>0</v>
      </c>
    </row>
    <row r="2754" spans="1:4" x14ac:dyDescent="0.25">
      <c r="A2754" s="69" t="s">
        <v>5844</v>
      </c>
      <c r="B2754" s="69" t="s">
        <v>5845</v>
      </c>
      <c r="C2754" s="69" t="s">
        <v>5846</v>
      </c>
      <c r="D2754" s="70">
        <v>988</v>
      </c>
    </row>
    <row r="2755" spans="1:4" x14ac:dyDescent="0.25">
      <c r="A2755" s="69" t="s">
        <v>5847</v>
      </c>
      <c r="B2755" s="69" t="s">
        <v>5848</v>
      </c>
      <c r="C2755" s="69" t="s">
        <v>5849</v>
      </c>
      <c r="D2755" s="70">
        <v>0</v>
      </c>
    </row>
    <row r="2756" spans="1:4" x14ac:dyDescent="0.25">
      <c r="A2756" s="69" t="s">
        <v>5850</v>
      </c>
      <c r="B2756" s="69" t="s">
        <v>5851</v>
      </c>
      <c r="C2756" s="69" t="s">
        <v>5852</v>
      </c>
      <c r="D2756" s="70">
        <v>0</v>
      </c>
    </row>
    <row r="2757" spans="1:4" x14ac:dyDescent="0.25">
      <c r="A2757" s="69" t="s">
        <v>5853</v>
      </c>
      <c r="B2757" s="69" t="s">
        <v>5854</v>
      </c>
      <c r="C2757" s="69" t="s">
        <v>5855</v>
      </c>
      <c r="D2757" s="70">
        <v>1126</v>
      </c>
    </row>
    <row r="2758" spans="1:4" x14ac:dyDescent="0.25">
      <c r="A2758" s="69" t="s">
        <v>5856</v>
      </c>
      <c r="B2758" s="69" t="s">
        <v>5857</v>
      </c>
      <c r="C2758" s="69" t="s">
        <v>5858</v>
      </c>
      <c r="D2758" s="70">
        <v>1430</v>
      </c>
    </row>
    <row r="2759" spans="1:4" x14ac:dyDescent="0.25">
      <c r="A2759" s="69" t="s">
        <v>5859</v>
      </c>
      <c r="B2759" s="69" t="s">
        <v>5860</v>
      </c>
      <c r="C2759" s="69" t="s">
        <v>5861</v>
      </c>
      <c r="D2759" s="70">
        <v>0</v>
      </c>
    </row>
    <row r="2760" spans="1:4" x14ac:dyDescent="0.25">
      <c r="A2760" s="69" t="s">
        <v>5862</v>
      </c>
      <c r="B2760" s="69" t="s">
        <v>5863</v>
      </c>
      <c r="C2760" s="69" t="s">
        <v>5864</v>
      </c>
      <c r="D2760" s="70">
        <v>787</v>
      </c>
    </row>
    <row r="2761" spans="1:4" x14ac:dyDescent="0.25">
      <c r="A2761" s="69" t="s">
        <v>5865</v>
      </c>
      <c r="B2761" s="69" t="s">
        <v>5866</v>
      </c>
      <c r="C2761" s="69" t="s">
        <v>5867</v>
      </c>
      <c r="D2761" s="70">
        <v>0</v>
      </c>
    </row>
    <row r="2762" spans="1:4" ht="22.5" x14ac:dyDescent="0.25">
      <c r="A2762" s="69" t="s">
        <v>5868</v>
      </c>
      <c r="B2762" s="69" t="s">
        <v>5869</v>
      </c>
      <c r="C2762" s="69" t="s">
        <v>5870</v>
      </c>
      <c r="D2762" s="70">
        <v>1639</v>
      </c>
    </row>
    <row r="2763" spans="1:4" x14ac:dyDescent="0.25">
      <c r="A2763" s="69" t="s">
        <v>5871</v>
      </c>
      <c r="B2763" s="69" t="s">
        <v>5872</v>
      </c>
      <c r="C2763" s="69" t="s">
        <v>5873</v>
      </c>
      <c r="D2763" s="70">
        <v>1412</v>
      </c>
    </row>
    <row r="2764" spans="1:4" x14ac:dyDescent="0.25">
      <c r="A2764" s="69" t="s">
        <v>5874</v>
      </c>
      <c r="B2764" s="69" t="s">
        <v>5875</v>
      </c>
      <c r="C2764" s="69" t="s">
        <v>5876</v>
      </c>
      <c r="D2764" s="70">
        <v>2394</v>
      </c>
    </row>
    <row r="2765" spans="1:4" x14ac:dyDescent="0.25">
      <c r="A2765" s="69" t="s">
        <v>5877</v>
      </c>
      <c r="B2765" s="69" t="s">
        <v>5878</v>
      </c>
      <c r="C2765" s="69" t="s">
        <v>5879</v>
      </c>
      <c r="D2765" s="70">
        <v>0</v>
      </c>
    </row>
    <row r="2766" spans="1:4" x14ac:dyDescent="0.25">
      <c r="A2766" s="69" t="s">
        <v>5880</v>
      </c>
      <c r="B2766" s="69" t="s">
        <v>5881</v>
      </c>
      <c r="C2766" s="69" t="s">
        <v>5882</v>
      </c>
      <c r="D2766" s="70">
        <v>1062</v>
      </c>
    </row>
    <row r="2767" spans="1:4" x14ac:dyDescent="0.25">
      <c r="A2767" s="69" t="s">
        <v>5883</v>
      </c>
      <c r="B2767" s="69" t="s">
        <v>5884</v>
      </c>
      <c r="C2767" s="69" t="s">
        <v>5882</v>
      </c>
      <c r="D2767" s="70">
        <v>782</v>
      </c>
    </row>
    <row r="2768" spans="1:4" x14ac:dyDescent="0.25">
      <c r="A2768" s="69" t="s">
        <v>5885</v>
      </c>
      <c r="B2768" s="69" t="s">
        <v>5878</v>
      </c>
      <c r="C2768" s="69" t="s">
        <v>5879</v>
      </c>
      <c r="D2768" s="70">
        <v>0</v>
      </c>
    </row>
    <row r="2769" spans="1:4" x14ac:dyDescent="0.25">
      <c r="A2769" s="69" t="s">
        <v>5886</v>
      </c>
      <c r="B2769" s="69" t="s">
        <v>5887</v>
      </c>
      <c r="C2769" s="69" t="s">
        <v>5888</v>
      </c>
      <c r="D2769" s="70">
        <v>603</v>
      </c>
    </row>
    <row r="2770" spans="1:4" x14ac:dyDescent="0.25">
      <c r="A2770" s="69" t="s">
        <v>5889</v>
      </c>
      <c r="B2770" s="69" t="s">
        <v>5890</v>
      </c>
      <c r="C2770" s="69" t="s">
        <v>5891</v>
      </c>
      <c r="D2770" s="70">
        <v>0</v>
      </c>
    </row>
    <row r="2771" spans="1:4" x14ac:dyDescent="0.25">
      <c r="A2771" s="69" t="s">
        <v>5892</v>
      </c>
      <c r="B2771" s="69" t="s">
        <v>5893</v>
      </c>
      <c r="C2771" s="69" t="s">
        <v>5894</v>
      </c>
      <c r="D2771" s="70">
        <v>909</v>
      </c>
    </row>
    <row r="2772" spans="1:4" x14ac:dyDescent="0.25">
      <c r="A2772" s="69" t="s">
        <v>5895</v>
      </c>
      <c r="B2772" s="69" t="s">
        <v>5896</v>
      </c>
      <c r="C2772" s="69" t="s">
        <v>5897</v>
      </c>
      <c r="D2772" s="70">
        <v>1538</v>
      </c>
    </row>
    <row r="2773" spans="1:4" x14ac:dyDescent="0.25">
      <c r="A2773" s="69" t="s">
        <v>5898</v>
      </c>
      <c r="B2773" s="69" t="s">
        <v>5899</v>
      </c>
      <c r="C2773" s="69" t="s">
        <v>5900</v>
      </c>
      <c r="D2773" s="70">
        <v>797</v>
      </c>
    </row>
    <row r="2774" spans="1:4" x14ac:dyDescent="0.25">
      <c r="A2774" s="69" t="s">
        <v>5901</v>
      </c>
      <c r="B2774" s="69" t="s">
        <v>5902</v>
      </c>
      <c r="C2774" s="69" t="s">
        <v>5903</v>
      </c>
      <c r="D2774" s="70">
        <v>0</v>
      </c>
    </row>
    <row r="2775" spans="1:4" x14ac:dyDescent="0.25">
      <c r="A2775" s="69" t="s">
        <v>5904</v>
      </c>
      <c r="B2775" s="69" t="s">
        <v>5905</v>
      </c>
      <c r="C2775" s="69" t="s">
        <v>5906</v>
      </c>
      <c r="D2775" s="70">
        <v>698</v>
      </c>
    </row>
    <row r="2776" spans="1:4" x14ac:dyDescent="0.25">
      <c r="A2776" s="69" t="s">
        <v>5907</v>
      </c>
      <c r="B2776" s="69" t="s">
        <v>5908</v>
      </c>
      <c r="C2776" s="69" t="s">
        <v>5909</v>
      </c>
      <c r="D2776" s="70">
        <v>0</v>
      </c>
    </row>
    <row r="2777" spans="1:4" x14ac:dyDescent="0.25">
      <c r="A2777" s="69" t="s">
        <v>5910</v>
      </c>
      <c r="B2777" s="69" t="s">
        <v>5911</v>
      </c>
      <c r="C2777" s="69" t="s">
        <v>5912</v>
      </c>
      <c r="D2777" s="70">
        <v>713</v>
      </c>
    </row>
    <row r="2778" spans="1:4" x14ac:dyDescent="0.25">
      <c r="A2778" s="69" t="s">
        <v>5913</v>
      </c>
      <c r="B2778" s="69" t="s">
        <v>5914</v>
      </c>
      <c r="C2778" s="69" t="s">
        <v>5915</v>
      </c>
      <c r="D2778" s="70">
        <v>0</v>
      </c>
    </row>
    <row r="2779" spans="1:4" x14ac:dyDescent="0.25">
      <c r="A2779" s="69" t="s">
        <v>5916</v>
      </c>
      <c r="B2779" s="69" t="s">
        <v>5917</v>
      </c>
      <c r="C2779" s="69" t="s">
        <v>5918</v>
      </c>
      <c r="D2779" s="70">
        <v>825</v>
      </c>
    </row>
    <row r="2780" spans="1:4" x14ac:dyDescent="0.25">
      <c r="A2780" s="69" t="s">
        <v>5919</v>
      </c>
      <c r="B2780" s="69" t="s">
        <v>5920</v>
      </c>
      <c r="C2780" s="69" t="s">
        <v>5921</v>
      </c>
      <c r="D2780" s="70">
        <v>0</v>
      </c>
    </row>
    <row r="2781" spans="1:4" x14ac:dyDescent="0.25">
      <c r="A2781" s="69" t="s">
        <v>5922</v>
      </c>
      <c r="B2781" s="69" t="s">
        <v>5923</v>
      </c>
      <c r="C2781" s="69" t="s">
        <v>5924</v>
      </c>
      <c r="D2781" s="70">
        <v>0</v>
      </c>
    </row>
    <row r="2782" spans="1:4" x14ac:dyDescent="0.25">
      <c r="A2782" s="69" t="s">
        <v>5925</v>
      </c>
      <c r="B2782" s="69" t="s">
        <v>5926</v>
      </c>
      <c r="C2782" s="69" t="s">
        <v>5927</v>
      </c>
      <c r="D2782" s="70">
        <v>957</v>
      </c>
    </row>
    <row r="2783" spans="1:4" x14ac:dyDescent="0.25">
      <c r="A2783" s="69" t="s">
        <v>5928</v>
      </c>
      <c r="B2783" s="69" t="s">
        <v>5929</v>
      </c>
      <c r="C2783" s="69" t="s">
        <v>5930</v>
      </c>
      <c r="D2783" s="70">
        <v>1316</v>
      </c>
    </row>
    <row r="2784" spans="1:4" x14ac:dyDescent="0.25">
      <c r="A2784" s="69" t="s">
        <v>5931</v>
      </c>
      <c r="B2784" s="69" t="s">
        <v>5932</v>
      </c>
      <c r="C2784" s="69" t="s">
        <v>5933</v>
      </c>
      <c r="D2784" s="70">
        <v>0</v>
      </c>
    </row>
    <row r="2785" spans="1:4" x14ac:dyDescent="0.25">
      <c r="A2785" s="69" t="s">
        <v>5934</v>
      </c>
      <c r="B2785" s="69" t="s">
        <v>5935</v>
      </c>
      <c r="C2785" s="69" t="s">
        <v>5936</v>
      </c>
      <c r="D2785" s="70">
        <v>971</v>
      </c>
    </row>
    <row r="2786" spans="1:4" x14ac:dyDescent="0.25">
      <c r="A2786" s="69" t="s">
        <v>5937</v>
      </c>
      <c r="B2786" s="69" t="s">
        <v>5938</v>
      </c>
      <c r="C2786" s="69" t="s">
        <v>5939</v>
      </c>
      <c r="D2786" s="70">
        <v>0</v>
      </c>
    </row>
    <row r="2787" spans="1:4" x14ac:dyDescent="0.25">
      <c r="A2787" s="69" t="s">
        <v>5940</v>
      </c>
      <c r="B2787" s="69" t="s">
        <v>5941</v>
      </c>
      <c r="C2787" s="69" t="s">
        <v>5942</v>
      </c>
      <c r="D2787" s="70">
        <v>580</v>
      </c>
    </row>
    <row r="2788" spans="1:4" x14ac:dyDescent="0.25">
      <c r="A2788" s="69" t="s">
        <v>5943</v>
      </c>
      <c r="B2788" s="69" t="s">
        <v>5944</v>
      </c>
      <c r="C2788" s="69" t="s">
        <v>5945</v>
      </c>
      <c r="D2788" s="70">
        <v>325</v>
      </c>
    </row>
    <row r="2789" spans="1:4" x14ac:dyDescent="0.25">
      <c r="A2789" s="69" t="s">
        <v>5946</v>
      </c>
      <c r="B2789" s="69" t="s">
        <v>5947</v>
      </c>
      <c r="C2789" s="69" t="s">
        <v>129</v>
      </c>
      <c r="D2789" s="70">
        <v>35</v>
      </c>
    </row>
    <row r="2790" spans="1:4" x14ac:dyDescent="0.25">
      <c r="A2790" s="69" t="s">
        <v>5948</v>
      </c>
      <c r="B2790" s="69" t="s">
        <v>5949</v>
      </c>
      <c r="C2790" s="69" t="s">
        <v>129</v>
      </c>
      <c r="D2790" s="70">
        <v>298.10000000000002</v>
      </c>
    </row>
    <row r="2791" spans="1:4" x14ac:dyDescent="0.25">
      <c r="A2791" s="69" t="s">
        <v>5950</v>
      </c>
      <c r="B2791" s="69" t="s">
        <v>5951</v>
      </c>
      <c r="C2791" s="69" t="s">
        <v>5952</v>
      </c>
      <c r="D2791" s="70">
        <v>300</v>
      </c>
    </row>
    <row r="2792" spans="1:4" x14ac:dyDescent="0.25">
      <c r="A2792" s="69" t="s">
        <v>5953</v>
      </c>
      <c r="B2792" s="69" t="s">
        <v>5954</v>
      </c>
      <c r="C2792" s="69" t="s">
        <v>5955</v>
      </c>
      <c r="D2792" s="70">
        <v>300</v>
      </c>
    </row>
    <row r="2793" spans="1:4" x14ac:dyDescent="0.25">
      <c r="A2793" s="69" t="s">
        <v>5956</v>
      </c>
      <c r="B2793" s="69" t="s">
        <v>5957</v>
      </c>
      <c r="C2793" s="69" t="s">
        <v>5958</v>
      </c>
      <c r="D2793" s="70">
        <v>400</v>
      </c>
    </row>
    <row r="2794" spans="1:4" ht="22.5" x14ac:dyDescent="0.25">
      <c r="A2794" s="69" t="s">
        <v>5959</v>
      </c>
      <c r="B2794" s="69" t="s">
        <v>5960</v>
      </c>
      <c r="C2794" s="69" t="s">
        <v>5961</v>
      </c>
      <c r="D2794" s="70">
        <v>610.02</v>
      </c>
    </row>
    <row r="2795" spans="1:4" x14ac:dyDescent="0.25">
      <c r="A2795" s="69" t="s">
        <v>5962</v>
      </c>
      <c r="B2795" s="69" t="s">
        <v>5963</v>
      </c>
      <c r="C2795" s="69" t="s">
        <v>5961</v>
      </c>
      <c r="D2795" s="70">
        <v>477.16</v>
      </c>
    </row>
    <row r="2796" spans="1:4" x14ac:dyDescent="0.25">
      <c r="A2796" s="69" t="s">
        <v>5964</v>
      </c>
      <c r="B2796" s="69" t="s">
        <v>5965</v>
      </c>
      <c r="C2796" s="69" t="s">
        <v>5966</v>
      </c>
      <c r="D2796" s="70">
        <v>123</v>
      </c>
    </row>
    <row r="2797" spans="1:4" x14ac:dyDescent="0.25">
      <c r="A2797" s="69" t="s">
        <v>5967</v>
      </c>
      <c r="B2797" s="69" t="s">
        <v>5968</v>
      </c>
      <c r="C2797" s="69" t="s">
        <v>5969</v>
      </c>
      <c r="D2797" s="70">
        <v>630</v>
      </c>
    </row>
    <row r="2798" spans="1:4" x14ac:dyDescent="0.25">
      <c r="A2798" s="69" t="s">
        <v>5970</v>
      </c>
      <c r="B2798" s="69" t="s">
        <v>5971</v>
      </c>
      <c r="C2798" s="69" t="s">
        <v>5972</v>
      </c>
      <c r="D2798" s="70">
        <v>0</v>
      </c>
    </row>
    <row r="2799" spans="1:4" x14ac:dyDescent="0.25">
      <c r="A2799" s="69" t="s">
        <v>5973</v>
      </c>
      <c r="B2799" s="69" t="s">
        <v>5974</v>
      </c>
      <c r="C2799" s="69" t="s">
        <v>5975</v>
      </c>
      <c r="D2799" s="70">
        <v>254</v>
      </c>
    </row>
    <row r="2800" spans="1:4" x14ac:dyDescent="0.25">
      <c r="A2800" s="69" t="s">
        <v>5976</v>
      </c>
      <c r="B2800" s="69" t="s">
        <v>5977</v>
      </c>
      <c r="C2800" s="69" t="s">
        <v>5978</v>
      </c>
      <c r="D2800" s="70">
        <v>350</v>
      </c>
    </row>
    <row r="2801" spans="1:4" x14ac:dyDescent="0.25">
      <c r="A2801" s="69" t="s">
        <v>5979</v>
      </c>
      <c r="B2801" s="69" t="s">
        <v>5980</v>
      </c>
      <c r="C2801" s="69" t="s">
        <v>5981</v>
      </c>
      <c r="D2801" s="70">
        <v>425</v>
      </c>
    </row>
    <row r="2802" spans="1:4" x14ac:dyDescent="0.25">
      <c r="A2802" s="69" t="s">
        <v>5982</v>
      </c>
      <c r="B2802" s="69" t="s">
        <v>5983</v>
      </c>
      <c r="C2802" s="69" t="s">
        <v>5984</v>
      </c>
      <c r="D2802" s="70">
        <v>284</v>
      </c>
    </row>
    <row r="2803" spans="1:4" x14ac:dyDescent="0.25">
      <c r="A2803" s="69" t="s">
        <v>5985</v>
      </c>
      <c r="B2803" s="69" t="s">
        <v>5986</v>
      </c>
      <c r="C2803" s="69" t="s">
        <v>5987</v>
      </c>
      <c r="D2803" s="70">
        <v>45</v>
      </c>
    </row>
    <row r="2804" spans="1:4" ht="22.5" x14ac:dyDescent="0.25">
      <c r="A2804" s="69" t="s">
        <v>5988</v>
      </c>
      <c r="B2804" s="69" t="s">
        <v>5989</v>
      </c>
      <c r="C2804" s="69" t="s">
        <v>5972</v>
      </c>
      <c r="D2804" s="70">
        <v>162</v>
      </c>
    </row>
    <row r="2805" spans="1:4" ht="22.5" x14ac:dyDescent="0.25">
      <c r="A2805" s="69" t="s">
        <v>5990</v>
      </c>
      <c r="B2805" s="69" t="s">
        <v>5991</v>
      </c>
      <c r="C2805" s="69" t="s">
        <v>5972</v>
      </c>
      <c r="D2805" s="70">
        <v>162</v>
      </c>
    </row>
    <row r="2806" spans="1:4" ht="22.5" x14ac:dyDescent="0.25">
      <c r="A2806" s="69" t="s">
        <v>5992</v>
      </c>
      <c r="B2806" s="69" t="s">
        <v>5993</v>
      </c>
      <c r="C2806" s="69" t="s">
        <v>129</v>
      </c>
      <c r="D2806" s="70">
        <v>30</v>
      </c>
    </row>
    <row r="2807" spans="1:4" ht="22.5" x14ac:dyDescent="0.25">
      <c r="A2807" s="69" t="s">
        <v>5994</v>
      </c>
      <c r="B2807" s="69" t="s">
        <v>5995</v>
      </c>
      <c r="C2807" s="69" t="s">
        <v>5972</v>
      </c>
      <c r="D2807" s="70">
        <v>162</v>
      </c>
    </row>
    <row r="2808" spans="1:4" ht="22.5" x14ac:dyDescent="0.25">
      <c r="A2808" s="69" t="s">
        <v>5996</v>
      </c>
      <c r="B2808" s="69" t="s">
        <v>5997</v>
      </c>
      <c r="C2808" s="69" t="s">
        <v>5958</v>
      </c>
      <c r="D2808" s="70">
        <v>500</v>
      </c>
    </row>
    <row r="2809" spans="1:4" x14ac:dyDescent="0.25">
      <c r="A2809" s="69" t="s">
        <v>5998</v>
      </c>
      <c r="B2809" s="69" t="s">
        <v>5999</v>
      </c>
      <c r="C2809" s="69" t="s">
        <v>5958</v>
      </c>
      <c r="D2809" s="70">
        <v>162</v>
      </c>
    </row>
    <row r="2810" spans="1:4" x14ac:dyDescent="0.25">
      <c r="A2810" s="69" t="s">
        <v>6000</v>
      </c>
      <c r="B2810" s="69" t="s">
        <v>6001</v>
      </c>
      <c r="C2810" s="69" t="s">
        <v>5958</v>
      </c>
      <c r="D2810" s="70">
        <v>62</v>
      </c>
    </row>
    <row r="2811" spans="1:4" x14ac:dyDescent="0.25">
      <c r="A2811" s="69" t="s">
        <v>6002</v>
      </c>
      <c r="B2811" s="69" t="s">
        <v>6003</v>
      </c>
      <c r="C2811" s="69" t="s">
        <v>129</v>
      </c>
      <c r="D2811" s="70">
        <v>45</v>
      </c>
    </row>
    <row r="2812" spans="1:4" x14ac:dyDescent="0.25">
      <c r="A2812" s="69" t="s">
        <v>6004</v>
      </c>
      <c r="B2812" s="69" t="s">
        <v>6005</v>
      </c>
      <c r="C2812" s="69" t="s">
        <v>5945</v>
      </c>
      <c r="D2812" s="70">
        <v>400</v>
      </c>
    </row>
    <row r="2813" spans="1:4" x14ac:dyDescent="0.25">
      <c r="A2813" s="69" t="s">
        <v>6006</v>
      </c>
      <c r="B2813" s="69" t="s">
        <v>6007</v>
      </c>
      <c r="C2813" s="69" t="s">
        <v>5984</v>
      </c>
      <c r="D2813" s="70">
        <v>400</v>
      </c>
    </row>
    <row r="2814" spans="1:4" x14ac:dyDescent="0.25">
      <c r="A2814" s="69" t="s">
        <v>6008</v>
      </c>
      <c r="B2814" s="69" t="s">
        <v>6009</v>
      </c>
      <c r="C2814" s="69" t="s">
        <v>5945</v>
      </c>
      <c r="D2814" s="70">
        <v>300</v>
      </c>
    </row>
    <row r="2815" spans="1:4" x14ac:dyDescent="0.25">
      <c r="A2815" s="69" t="s">
        <v>6010</v>
      </c>
      <c r="B2815" s="69" t="s">
        <v>6011</v>
      </c>
      <c r="C2815" s="69" t="s">
        <v>129</v>
      </c>
      <c r="D2815" s="70">
        <v>0</v>
      </c>
    </row>
    <row r="2816" spans="1:4" x14ac:dyDescent="0.25">
      <c r="A2816" s="69" t="s">
        <v>6012</v>
      </c>
      <c r="B2816" s="69" t="s">
        <v>6013</v>
      </c>
      <c r="C2816" s="69" t="s">
        <v>129</v>
      </c>
      <c r="D2816" s="70">
        <v>0</v>
      </c>
    </row>
    <row r="2817" spans="1:4" x14ac:dyDescent="0.25">
      <c r="A2817" s="69" t="s">
        <v>6014</v>
      </c>
      <c r="B2817" s="69" t="s">
        <v>6015</v>
      </c>
      <c r="C2817" s="69" t="s">
        <v>129</v>
      </c>
      <c r="D2817" s="70">
        <v>0</v>
      </c>
    </row>
    <row r="2818" spans="1:4" x14ac:dyDescent="0.25">
      <c r="A2818" s="69" t="s">
        <v>6016</v>
      </c>
      <c r="B2818" s="69" t="s">
        <v>6017</v>
      </c>
      <c r="C2818" s="69" t="s">
        <v>6018</v>
      </c>
      <c r="D2818" s="70">
        <v>226.44</v>
      </c>
    </row>
    <row r="2819" spans="1:4" x14ac:dyDescent="0.25">
      <c r="A2819" s="69" t="s">
        <v>6019</v>
      </c>
      <c r="B2819" s="69" t="s">
        <v>6020</v>
      </c>
      <c r="C2819" s="69" t="s">
        <v>5969</v>
      </c>
      <c r="D2819" s="70">
        <v>0</v>
      </c>
    </row>
    <row r="2820" spans="1:4" x14ac:dyDescent="0.25">
      <c r="A2820" s="69" t="s">
        <v>6021</v>
      </c>
      <c r="B2820" s="69" t="s">
        <v>6022</v>
      </c>
      <c r="C2820" s="69" t="s">
        <v>5972</v>
      </c>
      <c r="D2820" s="70">
        <v>32.64</v>
      </c>
    </row>
    <row r="2821" spans="1:4" x14ac:dyDescent="0.25">
      <c r="A2821" s="69" t="s">
        <v>6023</v>
      </c>
      <c r="B2821" s="69" t="s">
        <v>6024</v>
      </c>
      <c r="C2821" s="69" t="s">
        <v>5984</v>
      </c>
      <c r="D2821" s="70">
        <v>300</v>
      </c>
    </row>
    <row r="2822" spans="1:4" x14ac:dyDescent="0.25">
      <c r="A2822" s="69" t="s">
        <v>6025</v>
      </c>
      <c r="B2822" s="69" t="s">
        <v>6026</v>
      </c>
      <c r="C2822" s="69" t="s">
        <v>129</v>
      </c>
      <c r="D2822" s="70">
        <v>0</v>
      </c>
    </row>
    <row r="2823" spans="1:4" x14ac:dyDescent="0.25">
      <c r="A2823" s="69" t="s">
        <v>6027</v>
      </c>
      <c r="B2823" s="69" t="s">
        <v>6028</v>
      </c>
      <c r="C2823" s="69" t="s">
        <v>6029</v>
      </c>
      <c r="D2823" s="70">
        <v>490</v>
      </c>
    </row>
    <row r="2824" spans="1:4" x14ac:dyDescent="0.25">
      <c r="A2824" s="69" t="s">
        <v>6030</v>
      </c>
      <c r="B2824" s="69" t="s">
        <v>396</v>
      </c>
      <c r="C2824" s="69" t="s">
        <v>129</v>
      </c>
      <c r="D2824" s="70">
        <v>0</v>
      </c>
    </row>
    <row r="2825" spans="1:4" x14ac:dyDescent="0.25">
      <c r="A2825" s="69" t="s">
        <v>6031</v>
      </c>
      <c r="B2825" s="69" t="s">
        <v>6032</v>
      </c>
      <c r="C2825" s="69" t="s">
        <v>6033</v>
      </c>
      <c r="D2825" s="70">
        <v>28.32</v>
      </c>
    </row>
    <row r="2826" spans="1:4" x14ac:dyDescent="0.25">
      <c r="A2826" s="69" t="s">
        <v>6034</v>
      </c>
      <c r="B2826" s="69" t="s">
        <v>6035</v>
      </c>
      <c r="C2826" s="69" t="s">
        <v>129</v>
      </c>
      <c r="D2826" s="70">
        <v>0</v>
      </c>
    </row>
    <row r="2827" spans="1:4" x14ac:dyDescent="0.25">
      <c r="A2827" s="69" t="s">
        <v>6036</v>
      </c>
      <c r="B2827" s="69" t="s">
        <v>6037</v>
      </c>
      <c r="C2827" s="69" t="s">
        <v>896</v>
      </c>
      <c r="D2827" s="70">
        <v>13.52</v>
      </c>
    </row>
    <row r="2828" spans="1:4" x14ac:dyDescent="0.25">
      <c r="A2828" s="69" t="s">
        <v>6038</v>
      </c>
      <c r="B2828" s="69" t="s">
        <v>6039</v>
      </c>
      <c r="C2828" s="69" t="s">
        <v>6040</v>
      </c>
      <c r="D2828" s="70">
        <v>639</v>
      </c>
    </row>
    <row r="2829" spans="1:4" x14ac:dyDescent="0.25">
      <c r="A2829" s="69" t="s">
        <v>6041</v>
      </c>
      <c r="B2829" s="69" t="s">
        <v>6042</v>
      </c>
      <c r="C2829" s="69" t="s">
        <v>6043</v>
      </c>
      <c r="D2829" s="70">
        <v>45</v>
      </c>
    </row>
    <row r="2830" spans="1:4" x14ac:dyDescent="0.25">
      <c r="A2830" s="69" t="s">
        <v>6044</v>
      </c>
      <c r="B2830" s="69" t="s">
        <v>6045</v>
      </c>
      <c r="C2830" s="69" t="s">
        <v>6046</v>
      </c>
      <c r="D2830" s="70">
        <v>108</v>
      </c>
    </row>
    <row r="2831" spans="1:4" x14ac:dyDescent="0.25">
      <c r="A2831" s="69" t="s">
        <v>6047</v>
      </c>
      <c r="B2831" s="69" t="s">
        <v>6045</v>
      </c>
      <c r="C2831" s="69" t="s">
        <v>6048</v>
      </c>
      <c r="D2831" s="70">
        <v>108</v>
      </c>
    </row>
    <row r="2832" spans="1:4" x14ac:dyDescent="0.25">
      <c r="A2832" s="69" t="s">
        <v>6049</v>
      </c>
      <c r="B2832" s="69" t="s">
        <v>6050</v>
      </c>
      <c r="C2832" s="69" t="s">
        <v>6051</v>
      </c>
      <c r="D2832" s="70">
        <v>134</v>
      </c>
    </row>
    <row r="2833" spans="1:4" x14ac:dyDescent="0.25">
      <c r="A2833" s="69" t="s">
        <v>6052</v>
      </c>
      <c r="B2833" s="69" t="s">
        <v>6053</v>
      </c>
      <c r="C2833" s="69" t="s">
        <v>6054</v>
      </c>
      <c r="D2833" s="70">
        <v>37.5</v>
      </c>
    </row>
    <row r="2834" spans="1:4" x14ac:dyDescent="0.25">
      <c r="A2834" s="69" t="s">
        <v>6055</v>
      </c>
      <c r="B2834" s="69" t="s">
        <v>6056</v>
      </c>
      <c r="C2834" s="69" t="s">
        <v>6057</v>
      </c>
      <c r="D2834" s="70">
        <v>540</v>
      </c>
    </row>
    <row r="2835" spans="1:4" x14ac:dyDescent="0.25">
      <c r="A2835" s="69" t="s">
        <v>6058</v>
      </c>
      <c r="B2835" s="69" t="s">
        <v>6059</v>
      </c>
      <c r="C2835" s="69" t="s">
        <v>6060</v>
      </c>
      <c r="D2835" s="70">
        <v>175</v>
      </c>
    </row>
    <row r="2836" spans="1:4" x14ac:dyDescent="0.25">
      <c r="A2836" s="69" t="s">
        <v>6061</v>
      </c>
      <c r="B2836" s="69" t="s">
        <v>6062</v>
      </c>
      <c r="C2836" s="69" t="s">
        <v>6063</v>
      </c>
      <c r="D2836" s="70">
        <v>380</v>
      </c>
    </row>
    <row r="2837" spans="1:4" x14ac:dyDescent="0.25">
      <c r="A2837" s="69" t="s">
        <v>6064</v>
      </c>
      <c r="B2837" s="69" t="s">
        <v>6062</v>
      </c>
      <c r="C2837" s="69" t="s">
        <v>6063</v>
      </c>
      <c r="D2837" s="70">
        <v>430</v>
      </c>
    </row>
    <row r="2838" spans="1:4" x14ac:dyDescent="0.25">
      <c r="A2838" s="69" t="s">
        <v>6065</v>
      </c>
      <c r="B2838" s="69" t="s">
        <v>6066</v>
      </c>
      <c r="C2838" s="69" t="s">
        <v>6067</v>
      </c>
      <c r="D2838" s="70">
        <v>75</v>
      </c>
    </row>
    <row r="2839" spans="1:4" x14ac:dyDescent="0.25">
      <c r="A2839" s="69" t="s">
        <v>6068</v>
      </c>
      <c r="B2839" s="69" t="s">
        <v>6069</v>
      </c>
      <c r="C2839" s="69" t="s">
        <v>6070</v>
      </c>
      <c r="D2839" s="70">
        <v>7.74</v>
      </c>
    </row>
    <row r="2840" spans="1:4" x14ac:dyDescent="0.25">
      <c r="A2840" s="69" t="s">
        <v>6071</v>
      </c>
      <c r="B2840" s="69" t="s">
        <v>6072</v>
      </c>
      <c r="C2840" s="69" t="s">
        <v>6073</v>
      </c>
      <c r="D2840" s="70">
        <v>270</v>
      </c>
    </row>
    <row r="2841" spans="1:4" x14ac:dyDescent="0.25">
      <c r="A2841" s="69" t="s">
        <v>6074</v>
      </c>
      <c r="B2841" s="69" t="s">
        <v>6075</v>
      </c>
      <c r="C2841" s="69" t="s">
        <v>6076</v>
      </c>
      <c r="D2841" s="70">
        <v>15</v>
      </c>
    </row>
    <row r="2842" spans="1:4" x14ac:dyDescent="0.25">
      <c r="A2842" s="69" t="s">
        <v>6077</v>
      </c>
      <c r="B2842" s="69" t="s">
        <v>6078</v>
      </c>
      <c r="C2842" s="69" t="s">
        <v>6079</v>
      </c>
      <c r="D2842" s="70">
        <v>187</v>
      </c>
    </row>
    <row r="2843" spans="1:4" x14ac:dyDescent="0.25">
      <c r="A2843" s="69" t="s">
        <v>6080</v>
      </c>
      <c r="B2843" s="69" t="s">
        <v>6081</v>
      </c>
      <c r="C2843" s="69" t="s">
        <v>6079</v>
      </c>
      <c r="D2843" s="70">
        <v>187</v>
      </c>
    </row>
    <row r="2844" spans="1:4" x14ac:dyDescent="0.25">
      <c r="A2844" s="69" t="s">
        <v>6082</v>
      </c>
      <c r="B2844" s="69" t="s">
        <v>6083</v>
      </c>
      <c r="C2844" s="69" t="s">
        <v>6079</v>
      </c>
      <c r="D2844" s="70">
        <v>187</v>
      </c>
    </row>
    <row r="2845" spans="1:4" x14ac:dyDescent="0.25">
      <c r="A2845" s="69" t="s">
        <v>6084</v>
      </c>
      <c r="B2845" s="69" t="s">
        <v>6085</v>
      </c>
      <c r="C2845" s="69" t="s">
        <v>6079</v>
      </c>
      <c r="D2845" s="70">
        <v>187</v>
      </c>
    </row>
    <row r="2846" spans="1:4" x14ac:dyDescent="0.25">
      <c r="A2846" s="69" t="s">
        <v>6086</v>
      </c>
      <c r="B2846" s="69" t="s">
        <v>6087</v>
      </c>
      <c r="C2846" s="69" t="s">
        <v>6088</v>
      </c>
      <c r="D2846" s="70">
        <v>226</v>
      </c>
    </row>
    <row r="2847" spans="1:4" x14ac:dyDescent="0.25">
      <c r="A2847" s="69" t="s">
        <v>6089</v>
      </c>
      <c r="B2847" s="69" t="s">
        <v>6090</v>
      </c>
      <c r="C2847" s="69" t="s">
        <v>6088</v>
      </c>
      <c r="D2847" s="70">
        <v>226</v>
      </c>
    </row>
    <row r="2848" spans="1:4" x14ac:dyDescent="0.25">
      <c r="A2848" s="69" t="s">
        <v>6091</v>
      </c>
      <c r="B2848" s="69" t="s">
        <v>6092</v>
      </c>
      <c r="C2848" s="69" t="s">
        <v>6093</v>
      </c>
      <c r="D2848" s="70">
        <v>425</v>
      </c>
    </row>
    <row r="2849" spans="1:4" x14ac:dyDescent="0.25">
      <c r="A2849" s="69" t="s">
        <v>6094</v>
      </c>
      <c r="B2849" s="69" t="s">
        <v>6095</v>
      </c>
      <c r="C2849" s="69" t="s">
        <v>6096</v>
      </c>
      <c r="D2849" s="70">
        <v>328</v>
      </c>
    </row>
    <row r="2850" spans="1:4" x14ac:dyDescent="0.25">
      <c r="A2850" s="69" t="s">
        <v>6097</v>
      </c>
      <c r="B2850" s="69" t="s">
        <v>6098</v>
      </c>
      <c r="C2850" s="69" t="s">
        <v>6088</v>
      </c>
      <c r="D2850" s="70">
        <v>226</v>
      </c>
    </row>
    <row r="2851" spans="1:4" x14ac:dyDescent="0.25">
      <c r="A2851" s="69" t="s">
        <v>6099</v>
      </c>
      <c r="B2851" s="69" t="s">
        <v>6100</v>
      </c>
      <c r="C2851" s="69" t="s">
        <v>6088</v>
      </c>
      <c r="D2851" s="70">
        <v>226</v>
      </c>
    </row>
    <row r="2852" spans="1:4" x14ac:dyDescent="0.25">
      <c r="A2852" s="69" t="s">
        <v>6101</v>
      </c>
      <c r="B2852" s="69" t="s">
        <v>6102</v>
      </c>
      <c r="C2852" s="69" t="s">
        <v>6088</v>
      </c>
      <c r="D2852" s="70">
        <v>226</v>
      </c>
    </row>
    <row r="2853" spans="1:4" x14ac:dyDescent="0.25">
      <c r="A2853" s="69" t="s">
        <v>6103</v>
      </c>
      <c r="B2853" s="69" t="s">
        <v>6104</v>
      </c>
      <c r="C2853" s="69" t="s">
        <v>6105</v>
      </c>
      <c r="D2853" s="70">
        <v>1978</v>
      </c>
    </row>
    <row r="2854" spans="1:4" x14ac:dyDescent="0.25">
      <c r="A2854" s="69" t="s">
        <v>6106</v>
      </c>
      <c r="B2854" s="69" t="s">
        <v>6107</v>
      </c>
      <c r="C2854" s="69" t="s">
        <v>6108</v>
      </c>
      <c r="D2854" s="70">
        <v>35</v>
      </c>
    </row>
    <row r="2855" spans="1:4" x14ac:dyDescent="0.25">
      <c r="A2855" s="69" t="s">
        <v>6109</v>
      </c>
      <c r="B2855" s="69" t="s">
        <v>6110</v>
      </c>
      <c r="C2855" s="69" t="s">
        <v>6111</v>
      </c>
      <c r="D2855" s="70">
        <v>50</v>
      </c>
    </row>
    <row r="2856" spans="1:4" x14ac:dyDescent="0.25">
      <c r="A2856" s="69" t="s">
        <v>6112</v>
      </c>
      <c r="B2856" s="69" t="s">
        <v>6113</v>
      </c>
      <c r="C2856" s="69" t="s">
        <v>6114</v>
      </c>
      <c r="D2856" s="70">
        <v>219</v>
      </c>
    </row>
    <row r="2857" spans="1:4" x14ac:dyDescent="0.25">
      <c r="A2857" s="69" t="s">
        <v>6115</v>
      </c>
      <c r="B2857" s="69" t="s">
        <v>6116</v>
      </c>
      <c r="C2857" s="69" t="s">
        <v>6114</v>
      </c>
      <c r="D2857" s="70">
        <v>219</v>
      </c>
    </row>
    <row r="2858" spans="1:4" x14ac:dyDescent="0.25">
      <c r="A2858" s="69" t="s">
        <v>6117</v>
      </c>
      <c r="B2858" s="69" t="s">
        <v>6118</v>
      </c>
      <c r="C2858" s="69" t="s">
        <v>6119</v>
      </c>
      <c r="D2858" s="70">
        <v>275</v>
      </c>
    </row>
    <row r="2859" spans="1:4" x14ac:dyDescent="0.25">
      <c r="A2859" s="69" t="s">
        <v>6120</v>
      </c>
      <c r="B2859" s="69" t="s">
        <v>6121</v>
      </c>
      <c r="C2859" s="69" t="s">
        <v>510</v>
      </c>
      <c r="D2859" s="70">
        <v>4.5599999999999996</v>
      </c>
    </row>
    <row r="2860" spans="1:4" x14ac:dyDescent="0.25">
      <c r="A2860" s="69" t="s">
        <v>6122</v>
      </c>
      <c r="B2860" s="69" t="s">
        <v>6123</v>
      </c>
      <c r="C2860" s="69" t="s">
        <v>6124</v>
      </c>
      <c r="D2860" s="70">
        <v>386</v>
      </c>
    </row>
    <row r="2861" spans="1:4" x14ac:dyDescent="0.25">
      <c r="A2861" s="69" t="s">
        <v>6125</v>
      </c>
      <c r="B2861" s="69" t="s">
        <v>6126</v>
      </c>
      <c r="C2861" s="69" t="s">
        <v>6127</v>
      </c>
      <c r="D2861" s="70">
        <v>134</v>
      </c>
    </row>
    <row r="2862" spans="1:4" x14ac:dyDescent="0.25">
      <c r="A2862" s="69" t="s">
        <v>6128</v>
      </c>
      <c r="B2862" s="69" t="s">
        <v>6129</v>
      </c>
      <c r="C2862" s="69" t="s">
        <v>6130</v>
      </c>
      <c r="D2862" s="70">
        <v>3.26</v>
      </c>
    </row>
    <row r="2863" spans="1:4" x14ac:dyDescent="0.25">
      <c r="A2863" s="69" t="s">
        <v>6131</v>
      </c>
      <c r="B2863" s="69" t="s">
        <v>6132</v>
      </c>
      <c r="C2863" s="69" t="s">
        <v>6133</v>
      </c>
      <c r="D2863" s="70">
        <v>1171</v>
      </c>
    </row>
    <row r="2864" spans="1:4" x14ac:dyDescent="0.25">
      <c r="A2864" s="69" t="s">
        <v>6134</v>
      </c>
      <c r="B2864" s="69" t="s">
        <v>6135</v>
      </c>
      <c r="C2864" s="69" t="s">
        <v>6136</v>
      </c>
      <c r="D2864" s="70">
        <v>519</v>
      </c>
    </row>
    <row r="2865" spans="1:4" x14ac:dyDescent="0.25">
      <c r="A2865" s="69" t="s">
        <v>6137</v>
      </c>
      <c r="B2865" s="69" t="s">
        <v>6138</v>
      </c>
      <c r="C2865" s="69" t="s">
        <v>6127</v>
      </c>
      <c r="D2865" s="70">
        <v>134</v>
      </c>
    </row>
    <row r="2866" spans="1:4" x14ac:dyDescent="0.25">
      <c r="A2866" s="69" t="s">
        <v>6139</v>
      </c>
      <c r="B2866" s="69" t="s">
        <v>6140</v>
      </c>
      <c r="C2866" s="69" t="s">
        <v>6141</v>
      </c>
      <c r="D2866" s="70">
        <v>66.2</v>
      </c>
    </row>
    <row r="2867" spans="1:4" x14ac:dyDescent="0.25">
      <c r="A2867" s="69" t="s">
        <v>6142</v>
      </c>
      <c r="B2867" s="69" t="s">
        <v>6143</v>
      </c>
      <c r="C2867" s="69" t="s">
        <v>6144</v>
      </c>
      <c r="D2867" s="70">
        <v>131</v>
      </c>
    </row>
    <row r="2868" spans="1:4" x14ac:dyDescent="0.25">
      <c r="A2868" s="69" t="s">
        <v>6145</v>
      </c>
      <c r="B2868" s="69" t="s">
        <v>6146</v>
      </c>
      <c r="C2868" s="69" t="s">
        <v>6147</v>
      </c>
      <c r="D2868" s="70">
        <v>328</v>
      </c>
    </row>
    <row r="2869" spans="1:4" x14ac:dyDescent="0.25">
      <c r="A2869" s="69" t="s">
        <v>6148</v>
      </c>
      <c r="B2869" s="69" t="s">
        <v>6149</v>
      </c>
      <c r="C2869" s="69" t="s">
        <v>6150</v>
      </c>
      <c r="D2869" s="70">
        <v>432</v>
      </c>
    </row>
    <row r="2870" spans="1:4" x14ac:dyDescent="0.25">
      <c r="A2870" s="69" t="s">
        <v>6151</v>
      </c>
      <c r="B2870" s="69" t="s">
        <v>6152</v>
      </c>
      <c r="C2870" s="69" t="s">
        <v>6127</v>
      </c>
      <c r="D2870" s="70">
        <v>134</v>
      </c>
    </row>
    <row r="2871" spans="1:4" x14ac:dyDescent="0.25">
      <c r="A2871" s="69" t="s">
        <v>6153</v>
      </c>
      <c r="B2871" s="69" t="s">
        <v>6154</v>
      </c>
      <c r="C2871" s="69" t="s">
        <v>6155</v>
      </c>
      <c r="D2871" s="70">
        <v>602</v>
      </c>
    </row>
    <row r="2872" spans="1:4" x14ac:dyDescent="0.25">
      <c r="A2872" s="69" t="s">
        <v>6156</v>
      </c>
      <c r="B2872" s="69" t="s">
        <v>6157</v>
      </c>
      <c r="C2872" s="69" t="s">
        <v>6158</v>
      </c>
      <c r="D2872" s="70">
        <v>323</v>
      </c>
    </row>
    <row r="2873" spans="1:4" x14ac:dyDescent="0.25">
      <c r="A2873" s="69" t="s">
        <v>6159</v>
      </c>
      <c r="B2873" s="69" t="s">
        <v>6160</v>
      </c>
      <c r="C2873" s="69" t="s">
        <v>6161</v>
      </c>
      <c r="D2873" s="70">
        <v>854</v>
      </c>
    </row>
    <row r="2874" spans="1:4" x14ac:dyDescent="0.25">
      <c r="A2874" s="69" t="s">
        <v>6162</v>
      </c>
      <c r="B2874" s="69" t="s">
        <v>6163</v>
      </c>
      <c r="C2874" s="69" t="s">
        <v>6164</v>
      </c>
      <c r="D2874" s="70">
        <v>14.14</v>
      </c>
    </row>
    <row r="2875" spans="1:4" x14ac:dyDescent="0.25">
      <c r="A2875" s="69" t="s">
        <v>6165</v>
      </c>
      <c r="B2875" s="69" t="s">
        <v>6166</v>
      </c>
      <c r="C2875" s="69" t="s">
        <v>6167</v>
      </c>
      <c r="D2875" s="70">
        <v>29.85</v>
      </c>
    </row>
    <row r="2876" spans="1:4" x14ac:dyDescent="0.25">
      <c r="A2876" s="69" t="s">
        <v>6168</v>
      </c>
      <c r="B2876" s="69" t="s">
        <v>6169</v>
      </c>
      <c r="C2876" s="69" t="s">
        <v>6170</v>
      </c>
      <c r="D2876" s="70">
        <v>36.950000000000003</v>
      </c>
    </row>
    <row r="2877" spans="1:4" x14ac:dyDescent="0.25">
      <c r="A2877" s="69" t="s">
        <v>6171</v>
      </c>
      <c r="B2877" s="69" t="s">
        <v>6172</v>
      </c>
      <c r="C2877" s="69" t="s">
        <v>6173</v>
      </c>
      <c r="D2877" s="70">
        <v>21.14</v>
      </c>
    </row>
    <row r="2878" spans="1:4" x14ac:dyDescent="0.25">
      <c r="A2878" s="69" t="s">
        <v>6174</v>
      </c>
      <c r="B2878" s="69" t="s">
        <v>6175</v>
      </c>
      <c r="C2878" s="69" t="s">
        <v>1245</v>
      </c>
      <c r="D2878" s="70">
        <v>76.33</v>
      </c>
    </row>
    <row r="2879" spans="1:4" x14ac:dyDescent="0.25">
      <c r="A2879" s="69" t="s">
        <v>6176</v>
      </c>
      <c r="B2879" s="69" t="s">
        <v>6177</v>
      </c>
      <c r="C2879" s="69" t="s">
        <v>6178</v>
      </c>
      <c r="D2879" s="70">
        <v>7.22</v>
      </c>
    </row>
    <row r="2880" spans="1:4" x14ac:dyDescent="0.25">
      <c r="A2880" s="69" t="s">
        <v>6179</v>
      </c>
      <c r="B2880" s="69" t="s">
        <v>6180</v>
      </c>
      <c r="C2880" s="69" t="s">
        <v>1521</v>
      </c>
      <c r="D2880" s="70">
        <v>12.59</v>
      </c>
    </row>
    <row r="2881" spans="1:4" x14ac:dyDescent="0.25">
      <c r="A2881" s="69" t="s">
        <v>6181</v>
      </c>
      <c r="B2881" s="69" t="s">
        <v>6182</v>
      </c>
      <c r="C2881" s="69" t="s">
        <v>6183</v>
      </c>
      <c r="D2881" s="70">
        <v>14.29</v>
      </c>
    </row>
    <row r="2882" spans="1:4" x14ac:dyDescent="0.25">
      <c r="A2882" s="69" t="s">
        <v>6184</v>
      </c>
      <c r="B2882" s="69" t="s">
        <v>6185</v>
      </c>
      <c r="C2882" s="69" t="s">
        <v>6186</v>
      </c>
      <c r="D2882" s="70">
        <v>22.65</v>
      </c>
    </row>
    <row r="2883" spans="1:4" x14ac:dyDescent="0.25">
      <c r="A2883" s="69" t="s">
        <v>6187</v>
      </c>
      <c r="B2883" s="69" t="s">
        <v>6188</v>
      </c>
      <c r="C2883" s="69" t="s">
        <v>6189</v>
      </c>
      <c r="D2883" s="70">
        <v>76.17</v>
      </c>
    </row>
    <row r="2884" spans="1:4" x14ac:dyDescent="0.25">
      <c r="A2884" s="69" t="s">
        <v>6190</v>
      </c>
      <c r="B2884" s="69" t="s">
        <v>6191</v>
      </c>
      <c r="C2884" s="69" t="s">
        <v>6192</v>
      </c>
      <c r="D2884" s="70">
        <v>516</v>
      </c>
    </row>
    <row r="2885" spans="1:4" x14ac:dyDescent="0.25">
      <c r="A2885" s="69" t="s">
        <v>6193</v>
      </c>
      <c r="B2885" s="69" t="s">
        <v>6194</v>
      </c>
      <c r="C2885" s="69" t="s">
        <v>6195</v>
      </c>
      <c r="D2885" s="70">
        <v>385</v>
      </c>
    </row>
    <row r="2886" spans="1:4" x14ac:dyDescent="0.25">
      <c r="A2886" s="69" t="s">
        <v>6196</v>
      </c>
      <c r="B2886" s="69" t="s">
        <v>6197</v>
      </c>
      <c r="C2886" s="69" t="s">
        <v>6198</v>
      </c>
      <c r="D2886" s="70">
        <v>8.82</v>
      </c>
    </row>
    <row r="2887" spans="1:4" x14ac:dyDescent="0.25">
      <c r="A2887" s="69" t="s">
        <v>6199</v>
      </c>
      <c r="B2887" s="69" t="s">
        <v>6200</v>
      </c>
      <c r="C2887" s="69" t="s">
        <v>617</v>
      </c>
      <c r="D2887" s="70">
        <v>6.5</v>
      </c>
    </row>
    <row r="2888" spans="1:4" x14ac:dyDescent="0.25">
      <c r="A2888" s="69" t="s">
        <v>6201</v>
      </c>
      <c r="B2888" s="69" t="s">
        <v>6202</v>
      </c>
      <c r="C2888" s="69" t="s">
        <v>129</v>
      </c>
      <c r="D2888" s="70">
        <v>0</v>
      </c>
    </row>
    <row r="2889" spans="1:4" x14ac:dyDescent="0.25">
      <c r="A2889" s="69" t="s">
        <v>6203</v>
      </c>
      <c r="B2889" s="69" t="s">
        <v>6204</v>
      </c>
      <c r="C2889" s="69" t="s">
        <v>6205</v>
      </c>
      <c r="D2889" s="70">
        <v>205</v>
      </c>
    </row>
    <row r="2890" spans="1:4" x14ac:dyDescent="0.25">
      <c r="A2890" s="69" t="s">
        <v>6206</v>
      </c>
      <c r="B2890" s="69" t="s">
        <v>6207</v>
      </c>
      <c r="C2890" s="69" t="s">
        <v>6108</v>
      </c>
      <c r="D2890" s="70">
        <v>381</v>
      </c>
    </row>
    <row r="2891" spans="1:4" x14ac:dyDescent="0.25">
      <c r="A2891" s="69" t="s">
        <v>6208</v>
      </c>
      <c r="B2891" s="69" t="s">
        <v>6209</v>
      </c>
      <c r="C2891" s="69" t="s">
        <v>6210</v>
      </c>
      <c r="D2891" s="70">
        <v>407</v>
      </c>
    </row>
    <row r="2892" spans="1:4" x14ac:dyDescent="0.25">
      <c r="A2892" s="69" t="s">
        <v>6211</v>
      </c>
      <c r="B2892" s="69" t="s">
        <v>6212</v>
      </c>
      <c r="C2892" s="69" t="s">
        <v>1386</v>
      </c>
      <c r="D2892" s="70">
        <v>279</v>
      </c>
    </row>
    <row r="2893" spans="1:4" x14ac:dyDescent="0.25">
      <c r="A2893" s="69" t="s">
        <v>6213</v>
      </c>
      <c r="B2893" s="69" t="s">
        <v>6214</v>
      </c>
      <c r="C2893" s="69" t="s">
        <v>1124</v>
      </c>
      <c r="D2893" s="70">
        <v>4.8</v>
      </c>
    </row>
    <row r="2894" spans="1:4" x14ac:dyDescent="0.25">
      <c r="A2894" s="69" t="s">
        <v>6215</v>
      </c>
      <c r="B2894" s="69" t="s">
        <v>6216</v>
      </c>
      <c r="C2894" s="69" t="s">
        <v>129</v>
      </c>
      <c r="D2894" s="70">
        <v>0</v>
      </c>
    </row>
    <row r="2895" spans="1:4" x14ac:dyDescent="0.25">
      <c r="A2895" s="69" t="s">
        <v>6217</v>
      </c>
      <c r="B2895" s="69" t="s">
        <v>6218</v>
      </c>
      <c r="C2895" s="69" t="s">
        <v>714</v>
      </c>
      <c r="D2895" s="70">
        <v>8.6</v>
      </c>
    </row>
    <row r="2896" spans="1:4" x14ac:dyDescent="0.25">
      <c r="A2896" s="69" t="s">
        <v>6219</v>
      </c>
      <c r="B2896" s="69" t="s">
        <v>6220</v>
      </c>
      <c r="C2896" s="69" t="s">
        <v>6108</v>
      </c>
      <c r="D2896" s="70">
        <v>381</v>
      </c>
    </row>
    <row r="2897" spans="1:4" x14ac:dyDescent="0.25">
      <c r="A2897" s="69" t="s">
        <v>6221</v>
      </c>
      <c r="B2897" s="69" t="s">
        <v>6222</v>
      </c>
      <c r="C2897" s="69" t="s">
        <v>1127</v>
      </c>
      <c r="D2897" s="70">
        <v>10.029999999999999</v>
      </c>
    </row>
    <row r="2898" spans="1:4" x14ac:dyDescent="0.25">
      <c r="A2898" s="69" t="s">
        <v>6223</v>
      </c>
      <c r="B2898" s="69" t="s">
        <v>6224</v>
      </c>
      <c r="C2898" s="69" t="s">
        <v>129</v>
      </c>
      <c r="D2898" s="70">
        <v>0</v>
      </c>
    </row>
    <row r="2899" spans="1:4" x14ac:dyDescent="0.25">
      <c r="A2899" s="69" t="s">
        <v>6225</v>
      </c>
      <c r="B2899" s="69" t="s">
        <v>6226</v>
      </c>
      <c r="C2899" s="69" t="s">
        <v>1386</v>
      </c>
      <c r="D2899" s="70">
        <v>289</v>
      </c>
    </row>
    <row r="2900" spans="1:4" x14ac:dyDescent="0.25">
      <c r="A2900" s="69" t="s">
        <v>6227</v>
      </c>
      <c r="B2900" s="69" t="s">
        <v>6228</v>
      </c>
      <c r="C2900" s="69" t="s">
        <v>1100</v>
      </c>
      <c r="D2900" s="70">
        <v>16.809999999999999</v>
      </c>
    </row>
    <row r="2901" spans="1:4" x14ac:dyDescent="0.25">
      <c r="A2901" s="69" t="s">
        <v>6229</v>
      </c>
      <c r="B2901" s="69" t="s">
        <v>6230</v>
      </c>
      <c r="C2901" s="69" t="s">
        <v>573</v>
      </c>
      <c r="D2901" s="70">
        <v>15.3</v>
      </c>
    </row>
    <row r="2902" spans="1:4" x14ac:dyDescent="0.25">
      <c r="A2902" s="69" t="s">
        <v>6231</v>
      </c>
      <c r="B2902" s="69" t="s">
        <v>6232</v>
      </c>
      <c r="C2902" s="69" t="s">
        <v>6233</v>
      </c>
      <c r="D2902" s="70">
        <v>172</v>
      </c>
    </row>
    <row r="2903" spans="1:4" x14ac:dyDescent="0.25">
      <c r="A2903" s="69" t="s">
        <v>6234</v>
      </c>
      <c r="B2903" s="69" t="s">
        <v>6235</v>
      </c>
      <c r="C2903" s="69" t="s">
        <v>6236</v>
      </c>
      <c r="D2903" s="70">
        <v>242</v>
      </c>
    </row>
    <row r="2904" spans="1:4" x14ac:dyDescent="0.25">
      <c r="A2904" s="69" t="s">
        <v>6237</v>
      </c>
      <c r="B2904" s="69" t="s">
        <v>6238</v>
      </c>
      <c r="C2904" s="69" t="s">
        <v>6239</v>
      </c>
      <c r="D2904" s="70">
        <v>326</v>
      </c>
    </row>
    <row r="2905" spans="1:4" x14ac:dyDescent="0.25">
      <c r="A2905" s="69" t="s">
        <v>6240</v>
      </c>
      <c r="B2905" s="69" t="s">
        <v>6241</v>
      </c>
      <c r="C2905" s="69" t="s">
        <v>864</v>
      </c>
      <c r="D2905" s="70">
        <v>38.33</v>
      </c>
    </row>
    <row r="2906" spans="1:4" x14ac:dyDescent="0.25">
      <c r="A2906" s="69" t="s">
        <v>6242</v>
      </c>
      <c r="B2906" s="69" t="s">
        <v>6243</v>
      </c>
      <c r="C2906" s="69" t="s">
        <v>129</v>
      </c>
      <c r="D2906" s="70">
        <v>0</v>
      </c>
    </row>
    <row r="2907" spans="1:4" x14ac:dyDescent="0.25">
      <c r="A2907" s="69" t="s">
        <v>6244</v>
      </c>
      <c r="B2907" s="69" t="s">
        <v>6245</v>
      </c>
      <c r="C2907" s="69" t="s">
        <v>6246</v>
      </c>
      <c r="D2907" s="70">
        <v>213</v>
      </c>
    </row>
    <row r="2908" spans="1:4" x14ac:dyDescent="0.25">
      <c r="A2908" s="69" t="s">
        <v>6247</v>
      </c>
      <c r="B2908" s="69" t="s">
        <v>6248</v>
      </c>
      <c r="C2908" s="69" t="s">
        <v>129</v>
      </c>
      <c r="D2908" s="70">
        <v>0</v>
      </c>
    </row>
    <row r="2909" spans="1:4" x14ac:dyDescent="0.25">
      <c r="A2909" s="69" t="s">
        <v>6249</v>
      </c>
      <c r="B2909" s="69" t="s">
        <v>6250</v>
      </c>
      <c r="C2909" s="69" t="s">
        <v>1255</v>
      </c>
      <c r="D2909" s="70">
        <v>4.82</v>
      </c>
    </row>
    <row r="2910" spans="1:4" x14ac:dyDescent="0.25">
      <c r="A2910" s="69" t="s">
        <v>6251</v>
      </c>
      <c r="B2910" s="69" t="s">
        <v>6252</v>
      </c>
      <c r="C2910" s="69" t="s">
        <v>6144</v>
      </c>
      <c r="D2910" s="70">
        <v>131</v>
      </c>
    </row>
    <row r="2911" spans="1:4" x14ac:dyDescent="0.25">
      <c r="A2911" s="69" t="s">
        <v>6253</v>
      </c>
      <c r="B2911" s="69" t="s">
        <v>6254</v>
      </c>
      <c r="C2911" s="69" t="s">
        <v>1326</v>
      </c>
      <c r="D2911" s="70">
        <v>9.1199999999999992</v>
      </c>
    </row>
    <row r="2912" spans="1:4" x14ac:dyDescent="0.25">
      <c r="A2912" s="69" t="s">
        <v>6255</v>
      </c>
      <c r="B2912" s="69" t="s">
        <v>6256</v>
      </c>
      <c r="C2912" s="69" t="s">
        <v>6144</v>
      </c>
      <c r="D2912" s="70">
        <v>131</v>
      </c>
    </row>
    <row r="2913" spans="1:4" x14ac:dyDescent="0.25">
      <c r="A2913" s="69" t="s">
        <v>6257</v>
      </c>
      <c r="B2913" s="69" t="s">
        <v>6258</v>
      </c>
      <c r="C2913" s="69" t="s">
        <v>6144</v>
      </c>
      <c r="D2913" s="70">
        <v>131</v>
      </c>
    </row>
    <row r="2914" spans="1:4" x14ac:dyDescent="0.25">
      <c r="A2914" s="69" t="s">
        <v>6259</v>
      </c>
      <c r="B2914" s="69" t="s">
        <v>6260</v>
      </c>
      <c r="C2914" s="69" t="s">
        <v>6144</v>
      </c>
      <c r="D2914" s="70">
        <v>131</v>
      </c>
    </row>
    <row r="2915" spans="1:4" x14ac:dyDescent="0.25">
      <c r="A2915" s="69" t="s">
        <v>6261</v>
      </c>
      <c r="B2915" s="69" t="s">
        <v>6262</v>
      </c>
      <c r="C2915" s="69" t="s">
        <v>6144</v>
      </c>
      <c r="D2915" s="70">
        <v>131</v>
      </c>
    </row>
    <row r="2916" spans="1:4" x14ac:dyDescent="0.25">
      <c r="A2916" s="69" t="s">
        <v>6263</v>
      </c>
      <c r="B2916" s="69" t="s">
        <v>6264</v>
      </c>
      <c r="C2916" s="69" t="s">
        <v>6144</v>
      </c>
      <c r="D2916" s="70">
        <v>131</v>
      </c>
    </row>
    <row r="2917" spans="1:4" x14ac:dyDescent="0.25">
      <c r="A2917" s="69" t="s">
        <v>6265</v>
      </c>
      <c r="B2917" s="69" t="s">
        <v>6266</v>
      </c>
      <c r="C2917" s="69" t="s">
        <v>6124</v>
      </c>
      <c r="D2917" s="70">
        <v>386</v>
      </c>
    </row>
    <row r="2918" spans="1:4" x14ac:dyDescent="0.25">
      <c r="A2918" s="69" t="s">
        <v>6267</v>
      </c>
      <c r="B2918" s="69" t="s">
        <v>6268</v>
      </c>
      <c r="C2918" s="69" t="s">
        <v>6144</v>
      </c>
      <c r="D2918" s="70">
        <v>131</v>
      </c>
    </row>
    <row r="2919" spans="1:4" x14ac:dyDescent="0.25">
      <c r="A2919" s="69" t="s">
        <v>6269</v>
      </c>
      <c r="B2919" s="69" t="s">
        <v>6191</v>
      </c>
      <c r="C2919" s="69" t="s">
        <v>1386</v>
      </c>
      <c r="D2919" s="70">
        <v>289</v>
      </c>
    </row>
    <row r="2920" spans="1:4" x14ac:dyDescent="0.25">
      <c r="A2920" s="69" t="s">
        <v>6270</v>
      </c>
      <c r="B2920" s="69" t="s">
        <v>6271</v>
      </c>
      <c r="C2920" s="69" t="s">
        <v>129</v>
      </c>
      <c r="D2920" s="70">
        <v>0</v>
      </c>
    </row>
    <row r="2921" spans="1:4" x14ac:dyDescent="0.25">
      <c r="A2921" s="69" t="s">
        <v>6272</v>
      </c>
      <c r="B2921" s="69" t="s">
        <v>6273</v>
      </c>
      <c r="C2921" s="69" t="s">
        <v>6108</v>
      </c>
      <c r="D2921" s="70">
        <v>381</v>
      </c>
    </row>
    <row r="2922" spans="1:4" x14ac:dyDescent="0.25">
      <c r="A2922" s="69" t="s">
        <v>6274</v>
      </c>
      <c r="B2922" s="69" t="s">
        <v>6275</v>
      </c>
      <c r="C2922" s="69" t="s">
        <v>129</v>
      </c>
      <c r="D2922" s="70">
        <v>0</v>
      </c>
    </row>
    <row r="2923" spans="1:4" x14ac:dyDescent="0.25">
      <c r="A2923" s="69" t="s">
        <v>6276</v>
      </c>
      <c r="B2923" s="69" t="s">
        <v>6277</v>
      </c>
      <c r="C2923" s="69" t="s">
        <v>617</v>
      </c>
      <c r="D2923" s="70">
        <v>6.5</v>
      </c>
    </row>
    <row r="2924" spans="1:4" x14ac:dyDescent="0.25">
      <c r="A2924" s="69" t="s">
        <v>6278</v>
      </c>
      <c r="B2924" s="69" t="s">
        <v>6279</v>
      </c>
      <c r="C2924" s="69" t="s">
        <v>6280</v>
      </c>
      <c r="D2924" s="70">
        <v>272</v>
      </c>
    </row>
    <row r="2925" spans="1:4" x14ac:dyDescent="0.25">
      <c r="A2925" s="69" t="s">
        <v>6281</v>
      </c>
      <c r="B2925" s="69" t="s">
        <v>6282</v>
      </c>
      <c r="C2925" s="69" t="s">
        <v>6283</v>
      </c>
      <c r="D2925" s="70">
        <v>201</v>
      </c>
    </row>
    <row r="2926" spans="1:4" x14ac:dyDescent="0.25">
      <c r="A2926" s="69" t="s">
        <v>6284</v>
      </c>
      <c r="B2926" s="69" t="s">
        <v>6285</v>
      </c>
      <c r="C2926" s="69" t="s">
        <v>835</v>
      </c>
      <c r="D2926" s="70">
        <v>13.15</v>
      </c>
    </row>
    <row r="2927" spans="1:4" x14ac:dyDescent="0.25">
      <c r="A2927" s="69" t="s">
        <v>6286</v>
      </c>
      <c r="B2927" s="69" t="s">
        <v>6287</v>
      </c>
      <c r="C2927" s="69" t="s">
        <v>6288</v>
      </c>
      <c r="D2927" s="70">
        <v>366</v>
      </c>
    </row>
    <row r="2928" spans="1:4" x14ac:dyDescent="0.25">
      <c r="A2928" s="69" t="s">
        <v>6289</v>
      </c>
      <c r="B2928" s="69" t="s">
        <v>6290</v>
      </c>
      <c r="C2928" s="69" t="s">
        <v>1326</v>
      </c>
      <c r="D2928" s="70">
        <v>9.1199999999999992</v>
      </c>
    </row>
    <row r="2929" spans="1:4" x14ac:dyDescent="0.25">
      <c r="A2929" s="69" t="s">
        <v>6291</v>
      </c>
      <c r="B2929" s="69" t="s">
        <v>6292</v>
      </c>
      <c r="C2929" s="69" t="s">
        <v>129</v>
      </c>
      <c r="D2929" s="70">
        <v>0</v>
      </c>
    </row>
    <row r="2930" spans="1:4" x14ac:dyDescent="0.25">
      <c r="A2930" s="69" t="s">
        <v>6293</v>
      </c>
      <c r="B2930" s="69" t="s">
        <v>6294</v>
      </c>
      <c r="C2930" s="69" t="s">
        <v>129</v>
      </c>
      <c r="D2930" s="70">
        <v>0</v>
      </c>
    </row>
    <row r="2931" spans="1:4" x14ac:dyDescent="0.25">
      <c r="A2931" s="69" t="s">
        <v>6295</v>
      </c>
      <c r="B2931" s="69" t="s">
        <v>6296</v>
      </c>
      <c r="C2931" s="69" t="s">
        <v>129</v>
      </c>
      <c r="D2931" s="70">
        <v>0</v>
      </c>
    </row>
    <row r="2932" spans="1:4" x14ac:dyDescent="0.25">
      <c r="A2932" s="69" t="s">
        <v>6297</v>
      </c>
      <c r="B2932" s="69" t="s">
        <v>6298</v>
      </c>
      <c r="C2932" s="69" t="s">
        <v>129</v>
      </c>
      <c r="D2932" s="70">
        <v>0</v>
      </c>
    </row>
    <row r="2933" spans="1:4" x14ac:dyDescent="0.25">
      <c r="A2933" s="69" t="s">
        <v>6299</v>
      </c>
      <c r="B2933" s="69" t="s">
        <v>6300</v>
      </c>
      <c r="C2933" s="69" t="s">
        <v>129</v>
      </c>
      <c r="D2933" s="70">
        <v>0</v>
      </c>
    </row>
    <row r="2934" spans="1:4" x14ac:dyDescent="0.25">
      <c r="A2934" s="69" t="s">
        <v>6301</v>
      </c>
      <c r="B2934" s="69" t="s">
        <v>6302</v>
      </c>
      <c r="C2934" s="69" t="s">
        <v>129</v>
      </c>
      <c r="D2934" s="70">
        <v>0</v>
      </c>
    </row>
    <row r="2935" spans="1:4" x14ac:dyDescent="0.25">
      <c r="A2935" s="69" t="s">
        <v>6303</v>
      </c>
      <c r="B2935" s="69" t="s">
        <v>6304</v>
      </c>
      <c r="C2935" s="69" t="s">
        <v>129</v>
      </c>
      <c r="D2935" s="70">
        <v>0</v>
      </c>
    </row>
    <row r="2936" spans="1:4" x14ac:dyDescent="0.25">
      <c r="A2936" s="69" t="s">
        <v>6305</v>
      </c>
      <c r="B2936" s="69" t="s">
        <v>6306</v>
      </c>
      <c r="C2936" s="69" t="s">
        <v>129</v>
      </c>
      <c r="D2936" s="70">
        <v>0</v>
      </c>
    </row>
    <row r="2937" spans="1:4" x14ac:dyDescent="0.25">
      <c r="A2937" s="69" t="s">
        <v>6307</v>
      </c>
      <c r="B2937" s="69" t="s">
        <v>6308</v>
      </c>
      <c r="C2937" s="69" t="s">
        <v>129</v>
      </c>
      <c r="D2937" s="70">
        <v>0</v>
      </c>
    </row>
    <row r="2938" spans="1:4" x14ac:dyDescent="0.25">
      <c r="A2938" s="69" t="s">
        <v>6309</v>
      </c>
      <c r="B2938" s="69" t="s">
        <v>6310</v>
      </c>
      <c r="C2938" s="69" t="s">
        <v>129</v>
      </c>
      <c r="D2938" s="70">
        <v>0</v>
      </c>
    </row>
    <row r="2939" spans="1:4" x14ac:dyDescent="0.25">
      <c r="A2939" s="69" t="s">
        <v>6311</v>
      </c>
      <c r="B2939" s="69" t="s">
        <v>6312</v>
      </c>
      <c r="C2939" s="69" t="s">
        <v>6313</v>
      </c>
      <c r="D2939" s="70">
        <v>0</v>
      </c>
    </row>
    <row r="2940" spans="1:4" x14ac:dyDescent="0.25">
      <c r="A2940" s="69" t="s">
        <v>6314</v>
      </c>
      <c r="B2940" s="69" t="s">
        <v>6315</v>
      </c>
      <c r="C2940" s="69" t="s">
        <v>129</v>
      </c>
      <c r="D2940" s="70">
        <v>0</v>
      </c>
    </row>
    <row r="2941" spans="1:4" x14ac:dyDescent="0.25">
      <c r="A2941" s="69" t="s">
        <v>6316</v>
      </c>
      <c r="B2941" s="69" t="s">
        <v>6317</v>
      </c>
      <c r="C2941" s="69" t="s">
        <v>129</v>
      </c>
      <c r="D2941" s="70">
        <v>0</v>
      </c>
    </row>
    <row r="2942" spans="1:4" x14ac:dyDescent="0.25">
      <c r="A2942" s="69" t="s">
        <v>6318</v>
      </c>
      <c r="B2942" s="69" t="s">
        <v>6319</v>
      </c>
      <c r="C2942" s="69" t="s">
        <v>129</v>
      </c>
      <c r="D2942" s="70">
        <v>0</v>
      </c>
    </row>
    <row r="2943" spans="1:4" x14ac:dyDescent="0.25">
      <c r="A2943" s="69" t="s">
        <v>6320</v>
      </c>
      <c r="B2943" s="69" t="s">
        <v>6321</v>
      </c>
      <c r="C2943" s="69" t="s">
        <v>6322</v>
      </c>
      <c r="D2943" s="70">
        <v>118</v>
      </c>
    </row>
    <row r="2944" spans="1:4" x14ac:dyDescent="0.25">
      <c r="A2944" s="69" t="s">
        <v>6323</v>
      </c>
      <c r="B2944" s="69" t="s">
        <v>6324</v>
      </c>
      <c r="C2944" s="69" t="s">
        <v>6325</v>
      </c>
      <c r="D2944" s="70">
        <v>95</v>
      </c>
    </row>
    <row r="2945" spans="1:4" x14ac:dyDescent="0.25">
      <c r="A2945" s="69" t="s">
        <v>6326</v>
      </c>
      <c r="B2945" s="69" t="s">
        <v>6321</v>
      </c>
      <c r="C2945" s="69" t="s">
        <v>6322</v>
      </c>
      <c r="D2945" s="70">
        <v>118</v>
      </c>
    </row>
    <row r="2946" spans="1:4" x14ac:dyDescent="0.25">
      <c r="A2946" s="69" t="s">
        <v>6327</v>
      </c>
      <c r="B2946" s="69" t="s">
        <v>6328</v>
      </c>
      <c r="C2946" s="69" t="s">
        <v>6329</v>
      </c>
      <c r="D2946" s="70">
        <v>118</v>
      </c>
    </row>
    <row r="2947" spans="1:4" x14ac:dyDescent="0.25">
      <c r="A2947" s="69" t="s">
        <v>6330</v>
      </c>
      <c r="B2947" s="69" t="s">
        <v>6331</v>
      </c>
      <c r="C2947" s="69" t="s">
        <v>6332</v>
      </c>
      <c r="D2947" s="70">
        <v>138</v>
      </c>
    </row>
    <row r="2948" spans="1:4" x14ac:dyDescent="0.25">
      <c r="A2948" s="69" t="s">
        <v>6333</v>
      </c>
      <c r="B2948" s="69" t="s">
        <v>6334</v>
      </c>
      <c r="C2948" s="69" t="s">
        <v>6335</v>
      </c>
      <c r="D2948" s="70">
        <v>281</v>
      </c>
    </row>
    <row r="2949" spans="1:4" x14ac:dyDescent="0.25">
      <c r="A2949" s="69" t="s">
        <v>6336</v>
      </c>
      <c r="B2949" s="69" t="s">
        <v>6337</v>
      </c>
      <c r="C2949" s="69" t="s">
        <v>6338</v>
      </c>
      <c r="D2949" s="70">
        <v>138</v>
      </c>
    </row>
    <row r="2950" spans="1:4" x14ac:dyDescent="0.25">
      <c r="A2950" s="69" t="s">
        <v>6339</v>
      </c>
      <c r="B2950" s="69" t="s">
        <v>6340</v>
      </c>
      <c r="C2950" s="69" t="s">
        <v>6341</v>
      </c>
      <c r="D2950" s="70">
        <v>177</v>
      </c>
    </row>
    <row r="2951" spans="1:4" x14ac:dyDescent="0.25">
      <c r="A2951" s="69" t="s">
        <v>6342</v>
      </c>
      <c r="B2951" s="69" t="s">
        <v>6343</v>
      </c>
      <c r="C2951" s="69" t="s">
        <v>6344</v>
      </c>
      <c r="D2951" s="70">
        <v>255</v>
      </c>
    </row>
    <row r="2952" spans="1:4" x14ac:dyDescent="0.25">
      <c r="A2952" s="69" t="s">
        <v>6345</v>
      </c>
      <c r="B2952" s="69" t="s">
        <v>6346</v>
      </c>
      <c r="C2952" s="69" t="s">
        <v>6344</v>
      </c>
      <c r="D2952" s="70">
        <v>255</v>
      </c>
    </row>
    <row r="2953" spans="1:4" x14ac:dyDescent="0.25">
      <c r="A2953" s="69" t="s">
        <v>6347</v>
      </c>
      <c r="B2953" s="69" t="s">
        <v>6348</v>
      </c>
      <c r="C2953" s="69" t="s">
        <v>6349</v>
      </c>
      <c r="D2953" s="70">
        <v>171</v>
      </c>
    </row>
    <row r="2954" spans="1:4" x14ac:dyDescent="0.25">
      <c r="A2954" s="69" t="s">
        <v>6350</v>
      </c>
      <c r="B2954" s="69" t="s">
        <v>6351</v>
      </c>
      <c r="C2954" s="69" t="s">
        <v>6352</v>
      </c>
      <c r="D2954" s="70">
        <v>464</v>
      </c>
    </row>
    <row r="2955" spans="1:4" x14ac:dyDescent="0.25">
      <c r="A2955" s="69" t="s">
        <v>6353</v>
      </c>
      <c r="B2955" s="69" t="s">
        <v>6354</v>
      </c>
      <c r="C2955" s="69" t="s">
        <v>6355</v>
      </c>
      <c r="D2955" s="70">
        <v>292</v>
      </c>
    </row>
    <row r="2956" spans="1:4" x14ac:dyDescent="0.25">
      <c r="A2956" s="69" t="s">
        <v>6356</v>
      </c>
      <c r="B2956" s="69" t="s">
        <v>6357</v>
      </c>
      <c r="C2956" s="69" t="s">
        <v>6358</v>
      </c>
      <c r="D2956" s="70">
        <v>258</v>
      </c>
    </row>
    <row r="2957" spans="1:4" x14ac:dyDescent="0.25">
      <c r="A2957" s="69" t="s">
        <v>6359</v>
      </c>
      <c r="B2957" s="69" t="s">
        <v>6360</v>
      </c>
      <c r="C2957" s="69" t="s">
        <v>129</v>
      </c>
      <c r="D2957" s="70">
        <v>0</v>
      </c>
    </row>
    <row r="2958" spans="1:4" x14ac:dyDescent="0.25">
      <c r="A2958" s="69" t="s">
        <v>6361</v>
      </c>
      <c r="B2958" s="69" t="s">
        <v>6362</v>
      </c>
      <c r="C2958" s="69" t="s">
        <v>6363</v>
      </c>
      <c r="D2958" s="70">
        <v>279</v>
      </c>
    </row>
    <row r="2959" spans="1:4" x14ac:dyDescent="0.25">
      <c r="A2959" s="69" t="s">
        <v>6364</v>
      </c>
      <c r="B2959" s="69" t="s">
        <v>6365</v>
      </c>
      <c r="C2959" s="69" t="s">
        <v>6366</v>
      </c>
      <c r="D2959" s="70">
        <v>250</v>
      </c>
    </row>
    <row r="2960" spans="1:4" x14ac:dyDescent="0.25">
      <c r="A2960" s="69" t="s">
        <v>6367</v>
      </c>
      <c r="B2960" s="69" t="s">
        <v>6368</v>
      </c>
      <c r="C2960" s="69" t="s">
        <v>6369</v>
      </c>
      <c r="D2960" s="70">
        <v>287</v>
      </c>
    </row>
    <row r="2961" spans="1:4" x14ac:dyDescent="0.25">
      <c r="A2961" s="69" t="s">
        <v>6370</v>
      </c>
      <c r="B2961" s="69" t="s">
        <v>6371</v>
      </c>
      <c r="C2961" s="69" t="s">
        <v>6372</v>
      </c>
      <c r="D2961" s="70">
        <v>223</v>
      </c>
    </row>
    <row r="2962" spans="1:4" x14ac:dyDescent="0.25">
      <c r="A2962" s="69" t="s">
        <v>6373</v>
      </c>
      <c r="B2962" s="69" t="s">
        <v>6374</v>
      </c>
      <c r="C2962" s="69" t="s">
        <v>6375</v>
      </c>
      <c r="D2962" s="70">
        <v>252</v>
      </c>
    </row>
    <row r="2963" spans="1:4" x14ac:dyDescent="0.25">
      <c r="A2963" s="69" t="s">
        <v>6376</v>
      </c>
      <c r="B2963" s="69" t="s">
        <v>6377</v>
      </c>
      <c r="C2963" s="69" t="s">
        <v>6378</v>
      </c>
      <c r="D2963" s="70">
        <v>320</v>
      </c>
    </row>
    <row r="2964" spans="1:4" x14ac:dyDescent="0.25">
      <c r="A2964" s="69" t="s">
        <v>6379</v>
      </c>
      <c r="B2964" s="69" t="s">
        <v>6380</v>
      </c>
      <c r="C2964" s="69" t="s">
        <v>6381</v>
      </c>
      <c r="D2964" s="70">
        <v>320</v>
      </c>
    </row>
    <row r="2965" spans="1:4" x14ac:dyDescent="0.25">
      <c r="A2965" s="69" t="s">
        <v>6382</v>
      </c>
      <c r="B2965" s="69" t="s">
        <v>6383</v>
      </c>
      <c r="C2965" s="69" t="s">
        <v>6349</v>
      </c>
      <c r="D2965" s="70">
        <v>171</v>
      </c>
    </row>
    <row r="2966" spans="1:4" x14ac:dyDescent="0.25">
      <c r="A2966" s="69" t="s">
        <v>6384</v>
      </c>
      <c r="B2966" s="69" t="s">
        <v>6385</v>
      </c>
      <c r="C2966" s="69" t="s">
        <v>6386</v>
      </c>
      <c r="D2966" s="70">
        <v>171</v>
      </c>
    </row>
    <row r="2967" spans="1:4" x14ac:dyDescent="0.25">
      <c r="A2967" s="69" t="s">
        <v>6387</v>
      </c>
      <c r="B2967" s="69" t="s">
        <v>6388</v>
      </c>
      <c r="C2967" s="69" t="s">
        <v>6389</v>
      </c>
      <c r="D2967" s="70">
        <v>792</v>
      </c>
    </row>
    <row r="2968" spans="1:4" x14ac:dyDescent="0.25">
      <c r="A2968" s="69" t="s">
        <v>6390</v>
      </c>
      <c r="B2968" s="69" t="s">
        <v>6391</v>
      </c>
      <c r="C2968" s="69" t="s">
        <v>6392</v>
      </c>
      <c r="D2968" s="70">
        <v>481</v>
      </c>
    </row>
    <row r="2969" spans="1:4" x14ac:dyDescent="0.25">
      <c r="A2969" s="69" t="s">
        <v>6393</v>
      </c>
      <c r="B2969" s="69" t="s">
        <v>6394</v>
      </c>
      <c r="C2969" s="69" t="s">
        <v>6392</v>
      </c>
      <c r="D2969" s="70">
        <v>481</v>
      </c>
    </row>
    <row r="2970" spans="1:4" x14ac:dyDescent="0.25">
      <c r="A2970" s="69" t="s">
        <v>6395</v>
      </c>
      <c r="B2970" s="69" t="s">
        <v>6396</v>
      </c>
      <c r="C2970" s="69" t="s">
        <v>6161</v>
      </c>
      <c r="D2970" s="70">
        <v>854</v>
      </c>
    </row>
    <row r="2971" spans="1:4" x14ac:dyDescent="0.25">
      <c r="A2971" s="69" t="s">
        <v>6397</v>
      </c>
      <c r="B2971" s="69" t="s">
        <v>6398</v>
      </c>
      <c r="C2971" s="69" t="s">
        <v>6161</v>
      </c>
      <c r="D2971" s="70">
        <v>854</v>
      </c>
    </row>
    <row r="2972" spans="1:4" x14ac:dyDescent="0.25">
      <c r="A2972" s="69" t="s">
        <v>6399</v>
      </c>
      <c r="B2972" s="69" t="s">
        <v>6400</v>
      </c>
      <c r="C2972" s="69" t="s">
        <v>6401</v>
      </c>
      <c r="D2972" s="70">
        <v>191</v>
      </c>
    </row>
    <row r="2973" spans="1:4" x14ac:dyDescent="0.25">
      <c r="A2973" s="69" t="s">
        <v>6402</v>
      </c>
      <c r="B2973" s="69" t="s">
        <v>6403</v>
      </c>
      <c r="C2973" s="69" t="s">
        <v>6401</v>
      </c>
      <c r="D2973" s="70">
        <v>191</v>
      </c>
    </row>
    <row r="2974" spans="1:4" x14ac:dyDescent="0.25">
      <c r="A2974" s="69" t="s">
        <v>6404</v>
      </c>
      <c r="B2974" s="69" t="s">
        <v>6405</v>
      </c>
      <c r="C2974" s="69" t="s">
        <v>6406</v>
      </c>
      <c r="D2974" s="70">
        <v>243</v>
      </c>
    </row>
    <row r="2975" spans="1:4" x14ac:dyDescent="0.25">
      <c r="A2975" s="69" t="s">
        <v>6407</v>
      </c>
      <c r="B2975" s="69" t="s">
        <v>6408</v>
      </c>
      <c r="C2975" s="69" t="s">
        <v>6409</v>
      </c>
      <c r="D2975" s="70">
        <v>243</v>
      </c>
    </row>
    <row r="2976" spans="1:4" x14ac:dyDescent="0.25">
      <c r="A2976" s="69" t="s">
        <v>6410</v>
      </c>
      <c r="B2976" s="69" t="s">
        <v>6411</v>
      </c>
      <c r="C2976" s="69" t="s">
        <v>6412</v>
      </c>
      <c r="D2976" s="70">
        <v>268</v>
      </c>
    </row>
    <row r="2977" spans="1:4" x14ac:dyDescent="0.25">
      <c r="A2977" s="69" t="s">
        <v>6413</v>
      </c>
      <c r="B2977" s="69" t="s">
        <v>6414</v>
      </c>
      <c r="C2977" s="69" t="s">
        <v>6415</v>
      </c>
      <c r="D2977" s="70">
        <v>414</v>
      </c>
    </row>
    <row r="2978" spans="1:4" x14ac:dyDescent="0.25">
      <c r="A2978" s="69" t="s">
        <v>6416</v>
      </c>
      <c r="B2978" s="69" t="s">
        <v>6417</v>
      </c>
      <c r="C2978" s="69" t="s">
        <v>6418</v>
      </c>
      <c r="D2978" s="70">
        <v>13</v>
      </c>
    </row>
    <row r="2979" spans="1:4" x14ac:dyDescent="0.25">
      <c r="A2979" s="69" t="s">
        <v>6419</v>
      </c>
      <c r="B2979" s="69" t="s">
        <v>6420</v>
      </c>
      <c r="C2979" s="69" t="s">
        <v>6233</v>
      </c>
      <c r="D2979" s="70">
        <v>172</v>
      </c>
    </row>
    <row r="2980" spans="1:4" x14ac:dyDescent="0.25">
      <c r="A2980" s="69" t="s">
        <v>6421</v>
      </c>
      <c r="B2980" s="69" t="s">
        <v>6422</v>
      </c>
      <c r="C2980" s="69" t="s">
        <v>6423</v>
      </c>
      <c r="D2980" s="70">
        <v>62</v>
      </c>
    </row>
    <row r="2981" spans="1:4" x14ac:dyDescent="0.25">
      <c r="A2981" s="69" t="s">
        <v>6424</v>
      </c>
      <c r="B2981" s="69" t="s">
        <v>6425</v>
      </c>
      <c r="C2981" s="69" t="s">
        <v>6426</v>
      </c>
      <c r="D2981" s="70">
        <v>209</v>
      </c>
    </row>
    <row r="2982" spans="1:4" x14ac:dyDescent="0.25">
      <c r="A2982" s="69" t="s">
        <v>6427</v>
      </c>
      <c r="B2982" s="69" t="s">
        <v>6428</v>
      </c>
      <c r="C2982" s="69" t="s">
        <v>6429</v>
      </c>
      <c r="D2982" s="70">
        <v>338</v>
      </c>
    </row>
    <row r="2983" spans="1:4" x14ac:dyDescent="0.25">
      <c r="A2983" s="69" t="s">
        <v>6430</v>
      </c>
      <c r="B2983" s="69" t="s">
        <v>6431</v>
      </c>
      <c r="C2983" s="69" t="s">
        <v>6432</v>
      </c>
      <c r="D2983" s="70">
        <v>444</v>
      </c>
    </row>
    <row r="2984" spans="1:4" x14ac:dyDescent="0.25">
      <c r="A2984" s="69" t="s">
        <v>6433</v>
      </c>
      <c r="B2984" s="69" t="s">
        <v>6434</v>
      </c>
      <c r="C2984" s="69" t="s">
        <v>6435</v>
      </c>
      <c r="D2984" s="70">
        <v>195</v>
      </c>
    </row>
    <row r="2985" spans="1:4" x14ac:dyDescent="0.25">
      <c r="A2985" s="69" t="s">
        <v>6436</v>
      </c>
      <c r="B2985" s="69" t="s">
        <v>6437</v>
      </c>
      <c r="C2985" s="69" t="s">
        <v>6438</v>
      </c>
      <c r="D2985" s="70">
        <v>506</v>
      </c>
    </row>
    <row r="2986" spans="1:4" x14ac:dyDescent="0.25">
      <c r="A2986" s="69" t="s">
        <v>6439</v>
      </c>
      <c r="B2986" s="69" t="s">
        <v>6440</v>
      </c>
      <c r="C2986" s="69" t="s">
        <v>6438</v>
      </c>
      <c r="D2986" s="70">
        <v>506</v>
      </c>
    </row>
    <row r="2987" spans="1:4" x14ac:dyDescent="0.25">
      <c r="A2987" s="69" t="s">
        <v>6441</v>
      </c>
      <c r="B2987" s="69" t="s">
        <v>6442</v>
      </c>
      <c r="C2987" s="69" t="s">
        <v>6341</v>
      </c>
      <c r="D2987" s="70">
        <v>177</v>
      </c>
    </row>
    <row r="2988" spans="1:4" x14ac:dyDescent="0.25">
      <c r="A2988" s="69" t="s">
        <v>6443</v>
      </c>
      <c r="B2988" s="69" t="s">
        <v>6444</v>
      </c>
      <c r="C2988" s="69" t="s">
        <v>6313</v>
      </c>
      <c r="D2988" s="70">
        <v>179</v>
      </c>
    </row>
    <row r="2989" spans="1:4" x14ac:dyDescent="0.25">
      <c r="A2989" s="69" t="s">
        <v>6445</v>
      </c>
      <c r="B2989" s="69" t="s">
        <v>6321</v>
      </c>
      <c r="C2989" s="69" t="s">
        <v>6322</v>
      </c>
      <c r="D2989" s="70">
        <v>118</v>
      </c>
    </row>
    <row r="2990" spans="1:4" x14ac:dyDescent="0.25">
      <c r="A2990" s="69" t="s">
        <v>6446</v>
      </c>
      <c r="B2990" s="69" t="s">
        <v>6337</v>
      </c>
      <c r="C2990" s="69" t="s">
        <v>6338</v>
      </c>
      <c r="D2990" s="70">
        <v>138</v>
      </c>
    </row>
    <row r="2991" spans="1:4" x14ac:dyDescent="0.25">
      <c r="A2991" s="69" t="s">
        <v>6447</v>
      </c>
      <c r="B2991" s="69" t="s">
        <v>6448</v>
      </c>
      <c r="C2991" s="69" t="s">
        <v>6449</v>
      </c>
      <c r="D2991" s="70">
        <v>484</v>
      </c>
    </row>
    <row r="2992" spans="1:4" x14ac:dyDescent="0.25">
      <c r="A2992" s="69" t="s">
        <v>6450</v>
      </c>
      <c r="B2992" s="69" t="s">
        <v>6451</v>
      </c>
      <c r="C2992" s="69" t="s">
        <v>6040</v>
      </c>
      <c r="D2992" s="70">
        <v>639</v>
      </c>
    </row>
    <row r="2993" spans="1:4" x14ac:dyDescent="0.25">
      <c r="A2993" s="69" t="s">
        <v>6452</v>
      </c>
      <c r="B2993" s="69" t="s">
        <v>6453</v>
      </c>
      <c r="C2993" s="69" t="s">
        <v>6454</v>
      </c>
      <c r="D2993" s="70">
        <v>392</v>
      </c>
    </row>
    <row r="2994" spans="1:4" x14ac:dyDescent="0.25">
      <c r="A2994" s="69" t="s">
        <v>6455</v>
      </c>
      <c r="B2994" s="69" t="s">
        <v>6456</v>
      </c>
      <c r="C2994" s="69" t="s">
        <v>6457</v>
      </c>
      <c r="D2994" s="70">
        <v>242</v>
      </c>
    </row>
    <row r="2995" spans="1:4" x14ac:dyDescent="0.25">
      <c r="A2995" s="69" t="s">
        <v>6458</v>
      </c>
      <c r="B2995" s="69" t="s">
        <v>6459</v>
      </c>
      <c r="C2995" s="69" t="s">
        <v>6460</v>
      </c>
      <c r="D2995" s="70">
        <v>263</v>
      </c>
    </row>
    <row r="2996" spans="1:4" x14ac:dyDescent="0.25">
      <c r="A2996" s="69" t="s">
        <v>6461</v>
      </c>
      <c r="B2996" s="69" t="s">
        <v>6462</v>
      </c>
      <c r="C2996" s="69" t="s">
        <v>6463</v>
      </c>
      <c r="D2996" s="70">
        <v>197</v>
      </c>
    </row>
    <row r="2997" spans="1:4" x14ac:dyDescent="0.25">
      <c r="A2997" s="69" t="s">
        <v>6464</v>
      </c>
      <c r="B2997" s="69" t="s">
        <v>6465</v>
      </c>
      <c r="C2997" s="69" t="s">
        <v>129</v>
      </c>
      <c r="D2997" s="70">
        <v>91</v>
      </c>
    </row>
    <row r="2998" spans="1:4" x14ac:dyDescent="0.25">
      <c r="A2998" s="69" t="s">
        <v>6466</v>
      </c>
      <c r="B2998" s="69" t="s">
        <v>6467</v>
      </c>
      <c r="C2998" s="69" t="s">
        <v>6468</v>
      </c>
      <c r="D2998" s="70">
        <v>361</v>
      </c>
    </row>
    <row r="2999" spans="1:4" x14ac:dyDescent="0.25">
      <c r="A2999" s="69" t="s">
        <v>6469</v>
      </c>
      <c r="B2999" s="69" t="s">
        <v>6470</v>
      </c>
      <c r="C2999" s="69" t="s">
        <v>6471</v>
      </c>
      <c r="D2999" s="70">
        <v>177</v>
      </c>
    </row>
    <row r="3000" spans="1:4" x14ac:dyDescent="0.25">
      <c r="A3000" s="69" t="s">
        <v>6472</v>
      </c>
      <c r="B3000" s="69" t="s">
        <v>6473</v>
      </c>
      <c r="C3000" s="69" t="s">
        <v>6474</v>
      </c>
      <c r="D3000" s="70">
        <v>310</v>
      </c>
    </row>
    <row r="3001" spans="1:4" x14ac:dyDescent="0.25">
      <c r="A3001" s="69" t="s">
        <v>6475</v>
      </c>
      <c r="B3001" s="69" t="s">
        <v>6476</v>
      </c>
      <c r="C3001" s="69" t="s">
        <v>6477</v>
      </c>
      <c r="D3001" s="70">
        <v>215</v>
      </c>
    </row>
    <row r="3002" spans="1:4" x14ac:dyDescent="0.25">
      <c r="A3002" s="69" t="s">
        <v>6478</v>
      </c>
      <c r="B3002" s="69" t="s">
        <v>6479</v>
      </c>
      <c r="C3002" s="69" t="s">
        <v>6480</v>
      </c>
      <c r="D3002" s="70">
        <v>195</v>
      </c>
    </row>
    <row r="3003" spans="1:4" x14ac:dyDescent="0.25">
      <c r="A3003" s="69" t="s">
        <v>6481</v>
      </c>
      <c r="B3003" s="69" t="s">
        <v>6482</v>
      </c>
      <c r="C3003" s="69" t="s">
        <v>6483</v>
      </c>
      <c r="D3003" s="70">
        <v>300</v>
      </c>
    </row>
    <row r="3004" spans="1:4" x14ac:dyDescent="0.25">
      <c r="A3004" s="69" t="s">
        <v>6484</v>
      </c>
      <c r="B3004" s="69" t="s">
        <v>6485</v>
      </c>
      <c r="C3004" s="69" t="s">
        <v>6486</v>
      </c>
      <c r="D3004" s="70">
        <v>221</v>
      </c>
    </row>
    <row r="3005" spans="1:4" x14ac:dyDescent="0.25">
      <c r="A3005" s="69" t="s">
        <v>6487</v>
      </c>
      <c r="B3005" s="69" t="s">
        <v>6488</v>
      </c>
      <c r="C3005" s="69" t="s">
        <v>6489</v>
      </c>
      <c r="D3005" s="70">
        <v>185</v>
      </c>
    </row>
    <row r="3006" spans="1:4" x14ac:dyDescent="0.25">
      <c r="A3006" s="69" t="s">
        <v>6490</v>
      </c>
      <c r="B3006" s="69" t="s">
        <v>6491</v>
      </c>
      <c r="C3006" s="69" t="s">
        <v>6492</v>
      </c>
      <c r="D3006" s="70">
        <v>517.45000000000005</v>
      </c>
    </row>
    <row r="3007" spans="1:4" x14ac:dyDescent="0.25">
      <c r="A3007" s="69" t="s">
        <v>6493</v>
      </c>
      <c r="B3007" s="69" t="s">
        <v>6494</v>
      </c>
      <c r="C3007" s="69" t="s">
        <v>6492</v>
      </c>
      <c r="D3007" s="70">
        <v>460</v>
      </c>
    </row>
    <row r="3008" spans="1:4" x14ac:dyDescent="0.25">
      <c r="A3008" s="69" t="s">
        <v>6495</v>
      </c>
      <c r="B3008" s="69" t="s">
        <v>6496</v>
      </c>
      <c r="C3008" s="69" t="s">
        <v>6497</v>
      </c>
      <c r="D3008" s="70">
        <v>483</v>
      </c>
    </row>
    <row r="3009" spans="1:4" x14ac:dyDescent="0.25">
      <c r="A3009" s="69" t="s">
        <v>6498</v>
      </c>
      <c r="B3009" s="69" t="s">
        <v>6499</v>
      </c>
      <c r="C3009" s="69" t="s">
        <v>6457</v>
      </c>
      <c r="D3009" s="70">
        <v>242</v>
      </c>
    </row>
    <row r="3010" spans="1:4" x14ac:dyDescent="0.25">
      <c r="A3010" s="69" t="s">
        <v>6500</v>
      </c>
      <c r="B3010" s="69" t="s">
        <v>6501</v>
      </c>
      <c r="C3010" s="69" t="s">
        <v>6502</v>
      </c>
      <c r="D3010" s="70">
        <v>168</v>
      </c>
    </row>
    <row r="3011" spans="1:4" x14ac:dyDescent="0.25">
      <c r="A3011" s="69" t="s">
        <v>6503</v>
      </c>
      <c r="B3011" s="69" t="s">
        <v>6504</v>
      </c>
      <c r="C3011" s="69" t="s">
        <v>6505</v>
      </c>
      <c r="D3011" s="70">
        <v>161</v>
      </c>
    </row>
    <row r="3012" spans="1:4" x14ac:dyDescent="0.25">
      <c r="A3012" s="69" t="s">
        <v>6506</v>
      </c>
      <c r="B3012" s="69" t="s">
        <v>6507</v>
      </c>
      <c r="C3012" s="69" t="s">
        <v>6508</v>
      </c>
      <c r="D3012" s="70">
        <v>220</v>
      </c>
    </row>
    <row r="3013" spans="1:4" x14ac:dyDescent="0.25">
      <c r="A3013" s="69" t="s">
        <v>6509</v>
      </c>
      <c r="B3013" s="69" t="s">
        <v>6510</v>
      </c>
      <c r="C3013" s="69" t="s">
        <v>129</v>
      </c>
      <c r="D3013" s="70">
        <v>0</v>
      </c>
    </row>
    <row r="3014" spans="1:4" x14ac:dyDescent="0.25">
      <c r="A3014" s="69" t="s">
        <v>6511</v>
      </c>
      <c r="B3014" s="69" t="s">
        <v>6512</v>
      </c>
      <c r="C3014" s="69" t="s">
        <v>6497</v>
      </c>
      <c r="D3014" s="70">
        <v>483</v>
      </c>
    </row>
    <row r="3015" spans="1:4" x14ac:dyDescent="0.25">
      <c r="A3015" s="69" t="s">
        <v>6513</v>
      </c>
      <c r="B3015" s="69" t="s">
        <v>6467</v>
      </c>
      <c r="C3015" s="69" t="s">
        <v>6468</v>
      </c>
      <c r="D3015" s="70">
        <v>361</v>
      </c>
    </row>
    <row r="3016" spans="1:4" x14ac:dyDescent="0.25">
      <c r="A3016" s="69" t="s">
        <v>6514</v>
      </c>
      <c r="B3016" s="69" t="s">
        <v>6515</v>
      </c>
      <c r="C3016" s="69" t="s">
        <v>6161</v>
      </c>
      <c r="D3016" s="70">
        <v>854</v>
      </c>
    </row>
    <row r="3017" spans="1:4" x14ac:dyDescent="0.25">
      <c r="A3017" s="69" t="s">
        <v>6516</v>
      </c>
      <c r="B3017" s="69" t="s">
        <v>6517</v>
      </c>
      <c r="C3017" s="69" t="s">
        <v>6161</v>
      </c>
      <c r="D3017" s="70">
        <v>854</v>
      </c>
    </row>
    <row r="3018" spans="1:4" x14ac:dyDescent="0.25">
      <c r="A3018" s="69" t="s">
        <v>6518</v>
      </c>
      <c r="B3018" s="69" t="s">
        <v>6519</v>
      </c>
      <c r="C3018" s="69" t="s">
        <v>6520</v>
      </c>
      <c r="D3018" s="70">
        <v>214</v>
      </c>
    </row>
    <row r="3019" spans="1:4" x14ac:dyDescent="0.25">
      <c r="A3019" s="69" t="s">
        <v>6521</v>
      </c>
      <c r="B3019" s="69" t="s">
        <v>6522</v>
      </c>
      <c r="C3019" s="69" t="s">
        <v>6344</v>
      </c>
      <c r="D3019" s="70">
        <v>255</v>
      </c>
    </row>
    <row r="3020" spans="1:4" x14ac:dyDescent="0.25">
      <c r="A3020" s="69" t="s">
        <v>6523</v>
      </c>
      <c r="B3020" s="69" t="s">
        <v>6524</v>
      </c>
      <c r="C3020" s="69" t="s">
        <v>6429</v>
      </c>
      <c r="D3020" s="70">
        <v>338</v>
      </c>
    </row>
    <row r="3021" spans="1:4" x14ac:dyDescent="0.25">
      <c r="A3021" s="69" t="s">
        <v>6525</v>
      </c>
      <c r="B3021" s="69" t="s">
        <v>6526</v>
      </c>
      <c r="C3021" s="69" t="s">
        <v>6460</v>
      </c>
      <c r="D3021" s="70">
        <v>263</v>
      </c>
    </row>
    <row r="3022" spans="1:4" x14ac:dyDescent="0.25">
      <c r="A3022" s="69" t="s">
        <v>6527</v>
      </c>
      <c r="B3022" s="69" t="s">
        <v>6528</v>
      </c>
      <c r="C3022" s="69" t="s">
        <v>6426</v>
      </c>
      <c r="D3022" s="70">
        <v>209</v>
      </c>
    </row>
    <row r="3023" spans="1:4" x14ac:dyDescent="0.25">
      <c r="A3023" s="69" t="s">
        <v>6529</v>
      </c>
      <c r="B3023" s="69" t="s">
        <v>6530</v>
      </c>
      <c r="C3023" s="69" t="s">
        <v>6531</v>
      </c>
      <c r="D3023" s="70">
        <v>273</v>
      </c>
    </row>
    <row r="3024" spans="1:4" x14ac:dyDescent="0.25">
      <c r="A3024" s="69" t="s">
        <v>6532</v>
      </c>
      <c r="B3024" s="69" t="s">
        <v>6533</v>
      </c>
      <c r="C3024" s="69" t="s">
        <v>464</v>
      </c>
      <c r="D3024" s="70">
        <v>312</v>
      </c>
    </row>
    <row r="3025" spans="1:4" x14ac:dyDescent="0.25">
      <c r="A3025" s="69" t="s">
        <v>6534</v>
      </c>
      <c r="B3025" s="69" t="s">
        <v>6535</v>
      </c>
      <c r="C3025" s="69" t="s">
        <v>6536</v>
      </c>
      <c r="D3025" s="70">
        <v>432</v>
      </c>
    </row>
    <row r="3026" spans="1:4" x14ac:dyDescent="0.25">
      <c r="A3026" s="69" t="s">
        <v>6537</v>
      </c>
      <c r="B3026" s="69" t="s">
        <v>6538</v>
      </c>
      <c r="C3026" s="69" t="s">
        <v>6539</v>
      </c>
      <c r="D3026" s="70">
        <v>211</v>
      </c>
    </row>
    <row r="3027" spans="1:4" x14ac:dyDescent="0.25">
      <c r="A3027" s="69" t="s">
        <v>6540</v>
      </c>
      <c r="B3027" s="69" t="s">
        <v>6541</v>
      </c>
      <c r="C3027" s="69" t="s">
        <v>6542</v>
      </c>
      <c r="D3027" s="70">
        <v>189</v>
      </c>
    </row>
    <row r="3028" spans="1:4" x14ac:dyDescent="0.25">
      <c r="A3028" s="69" t="s">
        <v>6543</v>
      </c>
      <c r="B3028" s="69" t="s">
        <v>6544</v>
      </c>
      <c r="C3028" s="69" t="s">
        <v>129</v>
      </c>
      <c r="D3028" s="70">
        <v>0</v>
      </c>
    </row>
    <row r="3029" spans="1:4" x14ac:dyDescent="0.25">
      <c r="A3029" s="69" t="s">
        <v>6545</v>
      </c>
      <c r="B3029" s="69" t="s">
        <v>6546</v>
      </c>
      <c r="C3029" s="69" t="s">
        <v>6480</v>
      </c>
      <c r="D3029" s="70">
        <v>0</v>
      </c>
    </row>
    <row r="3030" spans="1:4" x14ac:dyDescent="0.25">
      <c r="A3030" s="69" t="s">
        <v>6547</v>
      </c>
      <c r="B3030" s="69" t="s">
        <v>6548</v>
      </c>
      <c r="C3030" s="69" t="s">
        <v>6549</v>
      </c>
      <c r="D3030" s="70">
        <v>157</v>
      </c>
    </row>
    <row r="3031" spans="1:4" x14ac:dyDescent="0.25">
      <c r="A3031" s="69" t="s">
        <v>6550</v>
      </c>
      <c r="B3031" s="69" t="s">
        <v>6551</v>
      </c>
      <c r="C3031" s="69" t="s">
        <v>6552</v>
      </c>
      <c r="D3031" s="70">
        <v>289</v>
      </c>
    </row>
    <row r="3032" spans="1:4" x14ac:dyDescent="0.25">
      <c r="A3032" s="69" t="s">
        <v>6553</v>
      </c>
      <c r="B3032" s="69" t="s">
        <v>6554</v>
      </c>
      <c r="C3032" s="69" t="s">
        <v>6555</v>
      </c>
      <c r="D3032" s="70">
        <v>146</v>
      </c>
    </row>
    <row r="3033" spans="1:4" x14ac:dyDescent="0.25">
      <c r="A3033" s="69" t="s">
        <v>6556</v>
      </c>
      <c r="B3033" s="69" t="s">
        <v>6557</v>
      </c>
      <c r="C3033" s="69" t="s">
        <v>6558</v>
      </c>
      <c r="D3033" s="70">
        <v>184</v>
      </c>
    </row>
    <row r="3034" spans="1:4" x14ac:dyDescent="0.25">
      <c r="A3034" s="69" t="s">
        <v>6559</v>
      </c>
      <c r="B3034" s="69" t="s">
        <v>6560</v>
      </c>
      <c r="C3034" s="69" t="s">
        <v>6561</v>
      </c>
      <c r="D3034" s="70">
        <v>191</v>
      </c>
    </row>
    <row r="3035" spans="1:4" x14ac:dyDescent="0.25">
      <c r="A3035" s="69" t="s">
        <v>6562</v>
      </c>
      <c r="B3035" s="69" t="s">
        <v>6563</v>
      </c>
      <c r="C3035" s="69" t="s">
        <v>6127</v>
      </c>
      <c r="D3035" s="70">
        <v>134</v>
      </c>
    </row>
    <row r="3036" spans="1:4" x14ac:dyDescent="0.25">
      <c r="A3036" s="69" t="s">
        <v>6564</v>
      </c>
      <c r="B3036" s="69" t="s">
        <v>6565</v>
      </c>
      <c r="C3036" s="69" t="s">
        <v>405</v>
      </c>
      <c r="D3036" s="70">
        <v>252</v>
      </c>
    </row>
    <row r="3037" spans="1:4" x14ac:dyDescent="0.25">
      <c r="A3037" s="69" t="s">
        <v>6566</v>
      </c>
      <c r="B3037" s="69" t="s">
        <v>6567</v>
      </c>
      <c r="C3037" s="69" t="s">
        <v>6568</v>
      </c>
      <c r="D3037" s="70">
        <v>360</v>
      </c>
    </row>
    <row r="3038" spans="1:4" x14ac:dyDescent="0.25">
      <c r="A3038" s="69" t="s">
        <v>6569</v>
      </c>
      <c r="B3038" s="69" t="s">
        <v>6570</v>
      </c>
      <c r="C3038" s="69" t="s">
        <v>6183</v>
      </c>
      <c r="D3038" s="70">
        <v>194</v>
      </c>
    </row>
    <row r="3039" spans="1:4" x14ac:dyDescent="0.25">
      <c r="A3039" s="69" t="s">
        <v>6571</v>
      </c>
      <c r="B3039" s="69" t="s">
        <v>6572</v>
      </c>
      <c r="C3039" s="69" t="s">
        <v>6573</v>
      </c>
      <c r="D3039" s="70">
        <v>223</v>
      </c>
    </row>
    <row r="3040" spans="1:4" x14ac:dyDescent="0.25">
      <c r="A3040" s="69" t="s">
        <v>6574</v>
      </c>
      <c r="B3040" s="69" t="s">
        <v>6575</v>
      </c>
      <c r="C3040" s="69" t="s">
        <v>6246</v>
      </c>
      <c r="D3040" s="70">
        <v>213</v>
      </c>
    </row>
    <row r="3041" spans="1:4" x14ac:dyDescent="0.25">
      <c r="A3041" s="69" t="s">
        <v>6576</v>
      </c>
      <c r="B3041" s="69" t="s">
        <v>6577</v>
      </c>
      <c r="C3041" s="69" t="s">
        <v>6578</v>
      </c>
      <c r="D3041" s="70">
        <v>316</v>
      </c>
    </row>
    <row r="3042" spans="1:4" x14ac:dyDescent="0.25">
      <c r="A3042" s="69" t="s">
        <v>6579</v>
      </c>
      <c r="B3042" s="69" t="s">
        <v>6580</v>
      </c>
      <c r="C3042" s="69" t="s">
        <v>6581</v>
      </c>
      <c r="D3042" s="70">
        <v>410</v>
      </c>
    </row>
    <row r="3043" spans="1:4" x14ac:dyDescent="0.25">
      <c r="A3043" s="69" t="s">
        <v>6582</v>
      </c>
      <c r="B3043" s="69" t="s">
        <v>6583</v>
      </c>
      <c r="C3043" s="69" t="s">
        <v>6584</v>
      </c>
      <c r="D3043" s="70">
        <v>299</v>
      </c>
    </row>
    <row r="3044" spans="1:4" x14ac:dyDescent="0.25">
      <c r="A3044" s="69" t="s">
        <v>6585</v>
      </c>
      <c r="B3044" s="69" t="s">
        <v>6586</v>
      </c>
      <c r="C3044" s="69" t="s">
        <v>129</v>
      </c>
      <c r="D3044" s="70">
        <v>0</v>
      </c>
    </row>
    <row r="3045" spans="1:4" x14ac:dyDescent="0.25">
      <c r="A3045" s="69" t="s">
        <v>6587</v>
      </c>
      <c r="B3045" s="69" t="s">
        <v>6588</v>
      </c>
      <c r="C3045" s="69" t="s">
        <v>129</v>
      </c>
      <c r="D3045" s="70">
        <v>0</v>
      </c>
    </row>
    <row r="3046" spans="1:4" x14ac:dyDescent="0.25">
      <c r="A3046" s="69" t="s">
        <v>6589</v>
      </c>
      <c r="B3046" s="69" t="s">
        <v>6590</v>
      </c>
      <c r="C3046" s="69" t="s">
        <v>6591</v>
      </c>
      <c r="D3046" s="70">
        <v>301</v>
      </c>
    </row>
    <row r="3047" spans="1:4" x14ac:dyDescent="0.25">
      <c r="A3047" s="69" t="s">
        <v>6592</v>
      </c>
      <c r="B3047" s="69" t="s">
        <v>6593</v>
      </c>
      <c r="C3047" s="69" t="s">
        <v>6594</v>
      </c>
      <c r="D3047" s="70">
        <v>286</v>
      </c>
    </row>
    <row r="3048" spans="1:4" x14ac:dyDescent="0.25">
      <c r="A3048" s="69" t="s">
        <v>6595</v>
      </c>
      <c r="B3048" s="69" t="s">
        <v>6596</v>
      </c>
      <c r="C3048" s="69" t="s">
        <v>6158</v>
      </c>
      <c r="D3048" s="70">
        <v>323</v>
      </c>
    </row>
    <row r="3049" spans="1:4" x14ac:dyDescent="0.25">
      <c r="A3049" s="69" t="s">
        <v>6597</v>
      </c>
      <c r="B3049" s="69" t="s">
        <v>6598</v>
      </c>
      <c r="C3049" s="69" t="s">
        <v>6599</v>
      </c>
      <c r="D3049" s="70">
        <v>171</v>
      </c>
    </row>
    <row r="3050" spans="1:4" x14ac:dyDescent="0.25">
      <c r="A3050" s="69" t="s">
        <v>6600</v>
      </c>
      <c r="B3050" s="69" t="s">
        <v>6331</v>
      </c>
      <c r="C3050" s="69" t="s">
        <v>6332</v>
      </c>
      <c r="D3050" s="70">
        <v>138</v>
      </c>
    </row>
    <row r="3051" spans="1:4" x14ac:dyDescent="0.25">
      <c r="A3051" s="69" t="s">
        <v>6601</v>
      </c>
      <c r="B3051" s="69" t="s">
        <v>6602</v>
      </c>
      <c r="C3051" s="69" t="s">
        <v>129</v>
      </c>
      <c r="D3051" s="70">
        <v>0</v>
      </c>
    </row>
    <row r="3052" spans="1:4" x14ac:dyDescent="0.25">
      <c r="A3052" s="69" t="s">
        <v>6603</v>
      </c>
      <c r="B3052" s="69" t="s">
        <v>6604</v>
      </c>
      <c r="C3052" s="69" t="s">
        <v>6605</v>
      </c>
      <c r="D3052" s="70">
        <v>387</v>
      </c>
    </row>
    <row r="3053" spans="1:4" x14ac:dyDescent="0.25">
      <c r="A3053" s="69" t="s">
        <v>6606</v>
      </c>
      <c r="B3053" s="69" t="s">
        <v>6607</v>
      </c>
      <c r="C3053" s="69" t="s">
        <v>6608</v>
      </c>
      <c r="D3053" s="70">
        <v>268</v>
      </c>
    </row>
    <row r="3054" spans="1:4" x14ac:dyDescent="0.25">
      <c r="A3054" s="69" t="s">
        <v>6609</v>
      </c>
      <c r="B3054" s="69" t="s">
        <v>6610</v>
      </c>
      <c r="C3054" s="69" t="s">
        <v>6280</v>
      </c>
      <c r="D3054" s="70">
        <v>272</v>
      </c>
    </row>
    <row r="3055" spans="1:4" x14ac:dyDescent="0.25">
      <c r="A3055" s="69" t="s">
        <v>6611</v>
      </c>
      <c r="B3055" s="69" t="s">
        <v>6612</v>
      </c>
      <c r="C3055" s="69" t="s">
        <v>6158</v>
      </c>
      <c r="D3055" s="70">
        <v>323</v>
      </c>
    </row>
    <row r="3056" spans="1:4" x14ac:dyDescent="0.25">
      <c r="A3056" s="69" t="s">
        <v>6613</v>
      </c>
      <c r="B3056" s="69" t="s">
        <v>6614</v>
      </c>
      <c r="C3056" s="69" t="s">
        <v>6155</v>
      </c>
      <c r="D3056" s="70">
        <v>602</v>
      </c>
    </row>
    <row r="3057" spans="1:4" x14ac:dyDescent="0.25">
      <c r="A3057" s="69" t="s">
        <v>6615</v>
      </c>
      <c r="B3057" s="69" t="s">
        <v>6616</v>
      </c>
      <c r="C3057" s="69" t="s">
        <v>6155</v>
      </c>
      <c r="D3057" s="70">
        <v>602</v>
      </c>
    </row>
    <row r="3058" spans="1:4" x14ac:dyDescent="0.25">
      <c r="A3058" s="69" t="s">
        <v>6617</v>
      </c>
      <c r="B3058" s="69" t="s">
        <v>6618</v>
      </c>
      <c r="C3058" s="69" t="s">
        <v>129</v>
      </c>
      <c r="D3058" s="70">
        <v>310</v>
      </c>
    </row>
    <row r="3059" spans="1:4" x14ac:dyDescent="0.25">
      <c r="A3059" s="69" t="s">
        <v>6619</v>
      </c>
      <c r="B3059" s="69" t="s">
        <v>6620</v>
      </c>
      <c r="C3059" s="69" t="s">
        <v>6621</v>
      </c>
      <c r="D3059" s="70">
        <v>875</v>
      </c>
    </row>
    <row r="3060" spans="1:4" x14ac:dyDescent="0.25">
      <c r="A3060" s="69" t="s">
        <v>6622</v>
      </c>
      <c r="B3060" s="69" t="s">
        <v>6623</v>
      </c>
      <c r="C3060" s="69" t="s">
        <v>6130</v>
      </c>
      <c r="D3060" s="70">
        <v>167</v>
      </c>
    </row>
    <row r="3061" spans="1:4" x14ac:dyDescent="0.25">
      <c r="A3061" s="69" t="s">
        <v>6624</v>
      </c>
      <c r="B3061" s="69" t="s">
        <v>6625</v>
      </c>
      <c r="C3061" s="69" t="s">
        <v>6477</v>
      </c>
      <c r="D3061" s="70">
        <v>215</v>
      </c>
    </row>
    <row r="3062" spans="1:4" x14ac:dyDescent="0.25">
      <c r="A3062" s="69" t="s">
        <v>6626</v>
      </c>
      <c r="B3062" s="69" t="s">
        <v>6627</v>
      </c>
      <c r="C3062" s="69" t="s">
        <v>6124</v>
      </c>
      <c r="D3062" s="70">
        <v>386</v>
      </c>
    </row>
    <row r="3063" spans="1:4" x14ac:dyDescent="0.25">
      <c r="A3063" s="69" t="s">
        <v>6628</v>
      </c>
      <c r="B3063" s="69" t="s">
        <v>6629</v>
      </c>
      <c r="C3063" s="69" t="s">
        <v>6460</v>
      </c>
      <c r="D3063" s="70">
        <v>263</v>
      </c>
    </row>
    <row r="3064" spans="1:4" x14ac:dyDescent="0.25">
      <c r="A3064" s="69" t="s">
        <v>6630</v>
      </c>
      <c r="B3064" s="69" t="s">
        <v>6631</v>
      </c>
      <c r="C3064" s="69" t="s">
        <v>6288</v>
      </c>
      <c r="D3064" s="70">
        <v>366</v>
      </c>
    </row>
    <row r="3065" spans="1:4" x14ac:dyDescent="0.25">
      <c r="A3065" s="69" t="s">
        <v>6632</v>
      </c>
      <c r="B3065" s="69" t="s">
        <v>6633</v>
      </c>
      <c r="C3065" s="69" t="s">
        <v>6079</v>
      </c>
      <c r="D3065" s="70">
        <v>187</v>
      </c>
    </row>
    <row r="3066" spans="1:4" x14ac:dyDescent="0.25">
      <c r="A3066" s="69" t="s">
        <v>6634</v>
      </c>
      <c r="B3066" s="69" t="s">
        <v>6635</v>
      </c>
      <c r="C3066" s="69" t="s">
        <v>6636</v>
      </c>
      <c r="D3066" s="70">
        <v>413</v>
      </c>
    </row>
    <row r="3067" spans="1:4" x14ac:dyDescent="0.25">
      <c r="A3067" s="69" t="s">
        <v>6637</v>
      </c>
      <c r="B3067" s="69" t="s">
        <v>6638</v>
      </c>
      <c r="C3067" s="69" t="s">
        <v>6639</v>
      </c>
      <c r="D3067" s="70">
        <v>205</v>
      </c>
    </row>
    <row r="3068" spans="1:4" x14ac:dyDescent="0.25">
      <c r="A3068" s="69" t="s">
        <v>6640</v>
      </c>
      <c r="B3068" s="69" t="s">
        <v>6641</v>
      </c>
      <c r="C3068" s="69" t="s">
        <v>6642</v>
      </c>
      <c r="D3068" s="70">
        <v>273</v>
      </c>
    </row>
    <row r="3069" spans="1:4" x14ac:dyDescent="0.25">
      <c r="A3069" s="69" t="s">
        <v>6643</v>
      </c>
      <c r="B3069" s="69" t="s">
        <v>6644</v>
      </c>
      <c r="C3069" s="69" t="s">
        <v>461</v>
      </c>
      <c r="D3069" s="70">
        <v>355</v>
      </c>
    </row>
    <row r="3070" spans="1:4" x14ac:dyDescent="0.25">
      <c r="A3070" s="69" t="s">
        <v>6645</v>
      </c>
      <c r="B3070" s="69" t="s">
        <v>6646</v>
      </c>
      <c r="C3070" s="69" t="s">
        <v>6096</v>
      </c>
      <c r="D3070" s="70">
        <v>328</v>
      </c>
    </row>
    <row r="3071" spans="1:4" x14ac:dyDescent="0.25">
      <c r="A3071" s="69" t="s">
        <v>6647</v>
      </c>
      <c r="B3071" s="69" t="s">
        <v>6648</v>
      </c>
      <c r="C3071" s="69" t="s">
        <v>6649</v>
      </c>
      <c r="D3071" s="70">
        <v>338</v>
      </c>
    </row>
    <row r="3072" spans="1:4" x14ac:dyDescent="0.25">
      <c r="A3072" s="69" t="s">
        <v>6650</v>
      </c>
      <c r="B3072" s="69" t="s">
        <v>6651</v>
      </c>
      <c r="C3072" s="69" t="s">
        <v>6096</v>
      </c>
      <c r="D3072" s="70">
        <v>328</v>
      </c>
    </row>
    <row r="3073" spans="1:4" x14ac:dyDescent="0.25">
      <c r="A3073" s="69" t="s">
        <v>6652</v>
      </c>
      <c r="B3073" s="69" t="s">
        <v>6653</v>
      </c>
      <c r="C3073" s="69" t="s">
        <v>6205</v>
      </c>
      <c r="D3073" s="70">
        <v>205</v>
      </c>
    </row>
    <row r="3074" spans="1:4" x14ac:dyDescent="0.25">
      <c r="A3074" s="69" t="s">
        <v>6654</v>
      </c>
      <c r="B3074" s="69" t="s">
        <v>6655</v>
      </c>
      <c r="C3074" s="69" t="s">
        <v>6205</v>
      </c>
      <c r="D3074" s="70">
        <v>205</v>
      </c>
    </row>
    <row r="3075" spans="1:4" x14ac:dyDescent="0.25">
      <c r="A3075" s="69" t="s">
        <v>6656</v>
      </c>
      <c r="B3075" s="69" t="s">
        <v>6657</v>
      </c>
      <c r="C3075" s="69" t="s">
        <v>6599</v>
      </c>
      <c r="D3075" s="70">
        <v>171</v>
      </c>
    </row>
    <row r="3076" spans="1:4" x14ac:dyDescent="0.25">
      <c r="A3076" s="69" t="s">
        <v>6658</v>
      </c>
      <c r="B3076" s="69" t="s">
        <v>6659</v>
      </c>
      <c r="C3076" s="69" t="s">
        <v>6660</v>
      </c>
      <c r="D3076" s="70">
        <v>291</v>
      </c>
    </row>
    <row r="3077" spans="1:4" x14ac:dyDescent="0.25">
      <c r="A3077" s="69" t="s">
        <v>6661</v>
      </c>
      <c r="B3077" s="69" t="s">
        <v>6662</v>
      </c>
      <c r="C3077" s="69" t="s">
        <v>6088</v>
      </c>
      <c r="D3077" s="70">
        <v>226</v>
      </c>
    </row>
    <row r="3078" spans="1:4" x14ac:dyDescent="0.25">
      <c r="A3078" s="69" t="s">
        <v>6663</v>
      </c>
      <c r="B3078" s="69" t="s">
        <v>6664</v>
      </c>
      <c r="C3078" s="69" t="s">
        <v>6088</v>
      </c>
      <c r="D3078" s="70">
        <v>226</v>
      </c>
    </row>
    <row r="3079" spans="1:4" x14ac:dyDescent="0.25">
      <c r="A3079" s="69" t="s">
        <v>6665</v>
      </c>
      <c r="B3079" s="69" t="s">
        <v>6666</v>
      </c>
      <c r="C3079" s="69" t="s">
        <v>6667</v>
      </c>
      <c r="D3079" s="70">
        <v>176</v>
      </c>
    </row>
    <row r="3080" spans="1:4" x14ac:dyDescent="0.25">
      <c r="A3080" s="69" t="s">
        <v>6668</v>
      </c>
      <c r="B3080" s="69" t="s">
        <v>6669</v>
      </c>
      <c r="C3080" s="69" t="s">
        <v>6088</v>
      </c>
      <c r="D3080" s="70">
        <v>226</v>
      </c>
    </row>
    <row r="3081" spans="1:4" x14ac:dyDescent="0.25">
      <c r="A3081" s="69" t="s">
        <v>6670</v>
      </c>
      <c r="B3081" s="69" t="s">
        <v>6671</v>
      </c>
      <c r="C3081" s="69" t="s">
        <v>6672</v>
      </c>
      <c r="D3081" s="70">
        <v>266</v>
      </c>
    </row>
    <row r="3082" spans="1:4" x14ac:dyDescent="0.25">
      <c r="A3082" s="69" t="s">
        <v>6673</v>
      </c>
      <c r="B3082" s="69" t="s">
        <v>6674</v>
      </c>
      <c r="C3082" s="69" t="s">
        <v>6675</v>
      </c>
      <c r="D3082" s="70">
        <v>364</v>
      </c>
    </row>
    <row r="3083" spans="1:4" x14ac:dyDescent="0.25">
      <c r="A3083" s="69" t="s">
        <v>6676</v>
      </c>
      <c r="B3083" s="69" t="s">
        <v>6627</v>
      </c>
      <c r="C3083" s="69" t="s">
        <v>6124</v>
      </c>
      <c r="D3083" s="70">
        <v>386</v>
      </c>
    </row>
    <row r="3084" spans="1:4" x14ac:dyDescent="0.25">
      <c r="A3084" s="69" t="s">
        <v>6677</v>
      </c>
      <c r="B3084" s="69" t="s">
        <v>6678</v>
      </c>
      <c r="C3084" s="69" t="s">
        <v>6426</v>
      </c>
      <c r="D3084" s="70">
        <v>209</v>
      </c>
    </row>
    <row r="3085" spans="1:4" x14ac:dyDescent="0.25">
      <c r="A3085" s="69" t="s">
        <v>6679</v>
      </c>
      <c r="B3085" s="69" t="s">
        <v>6680</v>
      </c>
      <c r="C3085" s="69" t="s">
        <v>6681</v>
      </c>
      <c r="D3085" s="70">
        <v>167</v>
      </c>
    </row>
    <row r="3086" spans="1:4" x14ac:dyDescent="0.25">
      <c r="A3086" s="69" t="s">
        <v>6682</v>
      </c>
      <c r="B3086" s="69" t="s">
        <v>6683</v>
      </c>
      <c r="C3086" s="69" t="s">
        <v>6639</v>
      </c>
      <c r="D3086" s="70">
        <v>205</v>
      </c>
    </row>
    <row r="3087" spans="1:4" x14ac:dyDescent="0.25">
      <c r="A3087" s="69" t="s">
        <v>6684</v>
      </c>
      <c r="B3087" s="69" t="s">
        <v>6685</v>
      </c>
      <c r="C3087" s="69" t="s">
        <v>6088</v>
      </c>
      <c r="D3087" s="70">
        <v>226</v>
      </c>
    </row>
    <row r="3088" spans="1:4" x14ac:dyDescent="0.25">
      <c r="A3088" s="69" t="s">
        <v>6686</v>
      </c>
      <c r="B3088" s="69" t="s">
        <v>6687</v>
      </c>
      <c r="C3088" s="69" t="s">
        <v>6688</v>
      </c>
      <c r="D3088" s="70">
        <v>210</v>
      </c>
    </row>
    <row r="3089" spans="1:4" x14ac:dyDescent="0.25">
      <c r="A3089" s="69" t="s">
        <v>6689</v>
      </c>
      <c r="B3089" s="69" t="s">
        <v>6690</v>
      </c>
      <c r="C3089" s="69" t="s">
        <v>6088</v>
      </c>
      <c r="D3089" s="70">
        <v>226</v>
      </c>
    </row>
    <row r="3090" spans="1:4" x14ac:dyDescent="0.25">
      <c r="A3090" s="69" t="s">
        <v>6691</v>
      </c>
      <c r="B3090" s="69" t="s">
        <v>6692</v>
      </c>
      <c r="C3090" s="69" t="s">
        <v>6088</v>
      </c>
      <c r="D3090" s="70">
        <v>226</v>
      </c>
    </row>
    <row r="3091" spans="1:4" x14ac:dyDescent="0.25">
      <c r="A3091" s="69" t="s">
        <v>6693</v>
      </c>
      <c r="B3091" s="69" t="s">
        <v>6694</v>
      </c>
      <c r="C3091" s="69" t="s">
        <v>6605</v>
      </c>
      <c r="D3091" s="70">
        <v>387</v>
      </c>
    </row>
    <row r="3092" spans="1:4" x14ac:dyDescent="0.25">
      <c r="A3092" s="69" t="s">
        <v>6695</v>
      </c>
      <c r="B3092" s="69" t="s">
        <v>6696</v>
      </c>
      <c r="C3092" s="69" t="s">
        <v>6697</v>
      </c>
      <c r="D3092" s="70">
        <v>214</v>
      </c>
    </row>
    <row r="3093" spans="1:4" x14ac:dyDescent="0.25">
      <c r="A3093" s="69" t="s">
        <v>6698</v>
      </c>
      <c r="B3093" s="69" t="s">
        <v>6699</v>
      </c>
      <c r="C3093" s="69" t="s">
        <v>6700</v>
      </c>
      <c r="D3093" s="70">
        <v>185</v>
      </c>
    </row>
    <row r="3094" spans="1:4" x14ac:dyDescent="0.25">
      <c r="A3094" s="69" t="s">
        <v>6701</v>
      </c>
      <c r="B3094" s="69" t="s">
        <v>6702</v>
      </c>
      <c r="C3094" s="69" t="s">
        <v>6703</v>
      </c>
      <c r="D3094" s="70">
        <v>377</v>
      </c>
    </row>
    <row r="3095" spans="1:4" x14ac:dyDescent="0.25">
      <c r="A3095" s="69" t="s">
        <v>6704</v>
      </c>
      <c r="B3095" s="69" t="s">
        <v>6705</v>
      </c>
      <c r="C3095" s="69" t="s">
        <v>6706</v>
      </c>
      <c r="D3095" s="70">
        <v>863</v>
      </c>
    </row>
    <row r="3096" spans="1:4" x14ac:dyDescent="0.25">
      <c r="A3096" s="69" t="s">
        <v>6707</v>
      </c>
      <c r="B3096" s="69" t="s">
        <v>6627</v>
      </c>
      <c r="C3096" s="69" t="s">
        <v>6124</v>
      </c>
      <c r="D3096" s="70">
        <v>386</v>
      </c>
    </row>
    <row r="3097" spans="1:4" x14ac:dyDescent="0.25">
      <c r="A3097" s="69" t="s">
        <v>6708</v>
      </c>
      <c r="B3097" s="69" t="s">
        <v>6709</v>
      </c>
      <c r="C3097" s="69" t="s">
        <v>6710</v>
      </c>
      <c r="D3097" s="70">
        <v>318</v>
      </c>
    </row>
    <row r="3098" spans="1:4" x14ac:dyDescent="0.25">
      <c r="A3098" s="69" t="s">
        <v>6711</v>
      </c>
      <c r="B3098" s="69" t="s">
        <v>6674</v>
      </c>
      <c r="C3098" s="69" t="s">
        <v>6675</v>
      </c>
      <c r="D3098" s="70">
        <v>364</v>
      </c>
    </row>
    <row r="3099" spans="1:4" x14ac:dyDescent="0.25">
      <c r="A3099" s="69" t="s">
        <v>6712</v>
      </c>
      <c r="B3099" s="69" t="s">
        <v>6627</v>
      </c>
      <c r="C3099" s="69" t="s">
        <v>6124</v>
      </c>
      <c r="D3099" s="70">
        <v>386</v>
      </c>
    </row>
    <row r="3100" spans="1:4" x14ac:dyDescent="0.25">
      <c r="A3100" s="69" t="s">
        <v>6713</v>
      </c>
      <c r="B3100" s="69" t="s">
        <v>6627</v>
      </c>
      <c r="C3100" s="69" t="s">
        <v>6124</v>
      </c>
      <c r="D3100" s="70">
        <v>386</v>
      </c>
    </row>
    <row r="3101" spans="1:4" x14ac:dyDescent="0.25">
      <c r="A3101" s="69" t="s">
        <v>6714</v>
      </c>
      <c r="B3101" s="69" t="s">
        <v>6674</v>
      </c>
      <c r="C3101" s="69" t="s">
        <v>6675</v>
      </c>
      <c r="D3101" s="70">
        <v>364</v>
      </c>
    </row>
    <row r="3102" spans="1:4" x14ac:dyDescent="0.25">
      <c r="A3102" s="69" t="s">
        <v>6715</v>
      </c>
      <c r="B3102" s="69" t="s">
        <v>6627</v>
      </c>
      <c r="C3102" s="69" t="s">
        <v>6124</v>
      </c>
      <c r="D3102" s="70">
        <v>386</v>
      </c>
    </row>
    <row r="3103" spans="1:4" x14ac:dyDescent="0.25">
      <c r="A3103" s="69" t="s">
        <v>6716</v>
      </c>
      <c r="B3103" s="69" t="s">
        <v>6717</v>
      </c>
      <c r="C3103" s="69" t="s">
        <v>6621</v>
      </c>
      <c r="D3103" s="70">
        <v>875</v>
      </c>
    </row>
    <row r="3104" spans="1:4" x14ac:dyDescent="0.25">
      <c r="A3104" s="69" t="s">
        <v>6718</v>
      </c>
      <c r="B3104" s="69" t="s">
        <v>6719</v>
      </c>
      <c r="C3104" s="69" t="s">
        <v>6720</v>
      </c>
      <c r="D3104" s="70">
        <v>182</v>
      </c>
    </row>
    <row r="3105" spans="1:4" x14ac:dyDescent="0.25">
      <c r="A3105" s="69" t="s">
        <v>6721</v>
      </c>
      <c r="B3105" s="69" t="s">
        <v>6722</v>
      </c>
      <c r="C3105" s="69" t="s">
        <v>6681</v>
      </c>
      <c r="D3105" s="70">
        <v>167</v>
      </c>
    </row>
    <row r="3106" spans="1:4" x14ac:dyDescent="0.25">
      <c r="A3106" s="69" t="s">
        <v>6723</v>
      </c>
      <c r="B3106" s="69" t="s">
        <v>6143</v>
      </c>
      <c r="C3106" s="69" t="s">
        <v>6144</v>
      </c>
      <c r="D3106" s="70">
        <v>131</v>
      </c>
    </row>
    <row r="3107" spans="1:4" x14ac:dyDescent="0.25">
      <c r="A3107" s="69" t="s">
        <v>6724</v>
      </c>
      <c r="B3107" s="69" t="s">
        <v>6725</v>
      </c>
      <c r="C3107" s="69" t="s">
        <v>6210</v>
      </c>
      <c r="D3107" s="70">
        <v>407</v>
      </c>
    </row>
    <row r="3108" spans="1:4" x14ac:dyDescent="0.25">
      <c r="A3108" s="69" t="s">
        <v>6726</v>
      </c>
      <c r="B3108" s="69" t="s">
        <v>6727</v>
      </c>
      <c r="C3108" s="69" t="s">
        <v>6728</v>
      </c>
      <c r="D3108" s="70">
        <v>330</v>
      </c>
    </row>
    <row r="3109" spans="1:4" x14ac:dyDescent="0.25">
      <c r="A3109" s="69" t="s">
        <v>6729</v>
      </c>
      <c r="B3109" s="69" t="s">
        <v>6730</v>
      </c>
      <c r="C3109" s="69" t="s">
        <v>6731</v>
      </c>
      <c r="D3109" s="70">
        <v>541</v>
      </c>
    </row>
    <row r="3110" spans="1:4" x14ac:dyDescent="0.25">
      <c r="A3110" s="69" t="s">
        <v>6732</v>
      </c>
      <c r="B3110" s="69" t="s">
        <v>6733</v>
      </c>
      <c r="C3110" s="69" t="s">
        <v>6531</v>
      </c>
      <c r="D3110" s="70">
        <v>273</v>
      </c>
    </row>
    <row r="3111" spans="1:4" x14ac:dyDescent="0.25">
      <c r="A3111" s="69" t="s">
        <v>6734</v>
      </c>
      <c r="B3111" s="69" t="s">
        <v>6735</v>
      </c>
      <c r="C3111" s="69" t="s">
        <v>6736</v>
      </c>
      <c r="D3111" s="70">
        <v>198</v>
      </c>
    </row>
    <row r="3112" spans="1:4" x14ac:dyDescent="0.25">
      <c r="A3112" s="69" t="s">
        <v>6737</v>
      </c>
      <c r="B3112" s="69" t="s">
        <v>6738</v>
      </c>
      <c r="C3112" s="69" t="s">
        <v>6739</v>
      </c>
      <c r="D3112" s="70">
        <v>247</v>
      </c>
    </row>
    <row r="3113" spans="1:4" x14ac:dyDescent="0.25">
      <c r="A3113" s="69" t="s">
        <v>6740</v>
      </c>
      <c r="B3113" s="69" t="s">
        <v>6741</v>
      </c>
      <c r="C3113" s="69" t="s">
        <v>6742</v>
      </c>
      <c r="D3113" s="70">
        <v>291</v>
      </c>
    </row>
    <row r="3114" spans="1:4" x14ac:dyDescent="0.25">
      <c r="A3114" s="69" t="s">
        <v>6743</v>
      </c>
      <c r="B3114" s="69" t="s">
        <v>6744</v>
      </c>
      <c r="C3114" s="69" t="s">
        <v>6130</v>
      </c>
      <c r="D3114" s="70">
        <v>167</v>
      </c>
    </row>
    <row r="3115" spans="1:4" x14ac:dyDescent="0.25">
      <c r="A3115" s="69" t="s">
        <v>6745</v>
      </c>
      <c r="B3115" s="69" t="s">
        <v>6746</v>
      </c>
      <c r="C3115" s="69" t="s">
        <v>6688</v>
      </c>
      <c r="D3115" s="70">
        <v>210</v>
      </c>
    </row>
    <row r="3116" spans="1:4" x14ac:dyDescent="0.25">
      <c r="A3116" s="69" t="s">
        <v>6747</v>
      </c>
      <c r="B3116" s="69" t="s">
        <v>6748</v>
      </c>
      <c r="C3116" s="69" t="s">
        <v>6749</v>
      </c>
      <c r="D3116" s="70">
        <v>207</v>
      </c>
    </row>
    <row r="3117" spans="1:4" x14ac:dyDescent="0.25">
      <c r="A3117" s="69" t="s">
        <v>6750</v>
      </c>
      <c r="B3117" s="69" t="s">
        <v>6751</v>
      </c>
      <c r="C3117" s="69" t="s">
        <v>6752</v>
      </c>
      <c r="D3117" s="70">
        <v>161</v>
      </c>
    </row>
    <row r="3118" spans="1:4" x14ac:dyDescent="0.25">
      <c r="A3118" s="69" t="s">
        <v>6753</v>
      </c>
      <c r="B3118" s="69" t="s">
        <v>6754</v>
      </c>
      <c r="C3118" s="69" t="s">
        <v>6389</v>
      </c>
      <c r="D3118" s="70">
        <v>792</v>
      </c>
    </row>
    <row r="3119" spans="1:4" x14ac:dyDescent="0.25">
      <c r="A3119" s="69" t="s">
        <v>6755</v>
      </c>
      <c r="B3119" s="69" t="s">
        <v>6756</v>
      </c>
      <c r="C3119" s="69" t="s">
        <v>6757</v>
      </c>
      <c r="D3119" s="70">
        <v>152</v>
      </c>
    </row>
    <row r="3120" spans="1:4" x14ac:dyDescent="0.25">
      <c r="A3120" s="69" t="s">
        <v>6758</v>
      </c>
      <c r="B3120" s="69" t="s">
        <v>6444</v>
      </c>
      <c r="C3120" s="69" t="s">
        <v>6313</v>
      </c>
      <c r="D3120" s="70">
        <v>179</v>
      </c>
    </row>
    <row r="3121" spans="1:4" x14ac:dyDescent="0.25">
      <c r="A3121" s="69" t="s">
        <v>6759</v>
      </c>
      <c r="B3121" s="69" t="s">
        <v>6760</v>
      </c>
      <c r="C3121" s="69" t="s">
        <v>6761</v>
      </c>
      <c r="D3121" s="70">
        <v>169</v>
      </c>
    </row>
    <row r="3122" spans="1:4" x14ac:dyDescent="0.25">
      <c r="A3122" s="69" t="s">
        <v>6762</v>
      </c>
      <c r="B3122" s="69" t="s">
        <v>6763</v>
      </c>
      <c r="C3122" s="69" t="s">
        <v>6764</v>
      </c>
      <c r="D3122" s="70">
        <v>170</v>
      </c>
    </row>
    <row r="3123" spans="1:4" x14ac:dyDescent="0.25">
      <c r="A3123" s="69" t="s">
        <v>6765</v>
      </c>
      <c r="B3123" s="69" t="s">
        <v>6766</v>
      </c>
      <c r="C3123" s="69" t="s">
        <v>6767</v>
      </c>
      <c r="D3123" s="70">
        <v>459</v>
      </c>
    </row>
    <row r="3124" spans="1:4" x14ac:dyDescent="0.25">
      <c r="A3124" s="69" t="s">
        <v>6768</v>
      </c>
      <c r="B3124" s="69" t="s">
        <v>6769</v>
      </c>
      <c r="C3124" s="69" t="s">
        <v>6770</v>
      </c>
      <c r="D3124" s="70">
        <v>209</v>
      </c>
    </row>
    <row r="3125" spans="1:4" x14ac:dyDescent="0.25">
      <c r="A3125" s="69" t="s">
        <v>6771</v>
      </c>
      <c r="B3125" s="69" t="s">
        <v>6772</v>
      </c>
      <c r="C3125" s="69" t="s">
        <v>6773</v>
      </c>
      <c r="D3125" s="70">
        <v>92</v>
      </c>
    </row>
    <row r="3126" spans="1:4" x14ac:dyDescent="0.25">
      <c r="A3126" s="69" t="s">
        <v>6774</v>
      </c>
      <c r="B3126" s="69" t="s">
        <v>6775</v>
      </c>
      <c r="C3126" s="69" t="s">
        <v>6776</v>
      </c>
      <c r="D3126" s="70">
        <v>325</v>
      </c>
    </row>
    <row r="3127" spans="1:4" x14ac:dyDescent="0.25">
      <c r="A3127" s="69" t="s">
        <v>6777</v>
      </c>
      <c r="B3127" s="69" t="s">
        <v>6778</v>
      </c>
      <c r="C3127" s="69" t="s">
        <v>6093</v>
      </c>
      <c r="D3127" s="70">
        <v>425</v>
      </c>
    </row>
    <row r="3128" spans="1:4" x14ac:dyDescent="0.25">
      <c r="A3128" s="69" t="s">
        <v>6779</v>
      </c>
      <c r="B3128" s="69" t="s">
        <v>6780</v>
      </c>
      <c r="C3128" s="69" t="s">
        <v>6781</v>
      </c>
      <c r="D3128" s="70">
        <v>121</v>
      </c>
    </row>
    <row r="3129" spans="1:4" x14ac:dyDescent="0.25">
      <c r="A3129" s="69" t="s">
        <v>6782</v>
      </c>
      <c r="B3129" s="69" t="s">
        <v>6783</v>
      </c>
      <c r="C3129" s="69" t="s">
        <v>6784</v>
      </c>
      <c r="D3129" s="70">
        <v>262</v>
      </c>
    </row>
    <row r="3130" spans="1:4" x14ac:dyDescent="0.25">
      <c r="A3130" s="69" t="s">
        <v>6785</v>
      </c>
      <c r="B3130" s="69" t="s">
        <v>6786</v>
      </c>
      <c r="C3130" s="69" t="s">
        <v>6642</v>
      </c>
      <c r="D3130" s="70">
        <v>273</v>
      </c>
    </row>
    <row r="3131" spans="1:4" x14ac:dyDescent="0.25">
      <c r="A3131" s="69" t="s">
        <v>6787</v>
      </c>
      <c r="B3131" s="69" t="s">
        <v>6788</v>
      </c>
      <c r="C3131" s="69" t="s">
        <v>6789</v>
      </c>
      <c r="D3131" s="70">
        <v>274</v>
      </c>
    </row>
    <row r="3132" spans="1:4" x14ac:dyDescent="0.25">
      <c r="A3132" s="69" t="s">
        <v>6790</v>
      </c>
      <c r="B3132" s="69" t="s">
        <v>6791</v>
      </c>
      <c r="C3132" s="69" t="s">
        <v>6144</v>
      </c>
      <c r="D3132" s="70">
        <v>131</v>
      </c>
    </row>
    <row r="3133" spans="1:4" x14ac:dyDescent="0.25">
      <c r="A3133" s="69" t="s">
        <v>6792</v>
      </c>
      <c r="B3133" s="69" t="s">
        <v>6793</v>
      </c>
      <c r="C3133" s="69" t="s">
        <v>6124</v>
      </c>
      <c r="D3133" s="70">
        <v>386</v>
      </c>
    </row>
    <row r="3134" spans="1:4" x14ac:dyDescent="0.25">
      <c r="A3134" s="69" t="s">
        <v>6794</v>
      </c>
      <c r="B3134" s="69" t="s">
        <v>6795</v>
      </c>
      <c r="C3134" s="69" t="s">
        <v>6796</v>
      </c>
      <c r="D3134" s="70">
        <v>227</v>
      </c>
    </row>
    <row r="3135" spans="1:4" x14ac:dyDescent="0.25">
      <c r="A3135" s="69" t="s">
        <v>6797</v>
      </c>
      <c r="B3135" s="69" t="s">
        <v>6798</v>
      </c>
      <c r="C3135" s="69" t="s">
        <v>6158</v>
      </c>
      <c r="D3135" s="70">
        <v>323</v>
      </c>
    </row>
    <row r="3136" spans="1:4" x14ac:dyDescent="0.25">
      <c r="A3136" s="69" t="s">
        <v>6799</v>
      </c>
      <c r="B3136" s="69" t="s">
        <v>6800</v>
      </c>
      <c r="C3136" s="69" t="s">
        <v>6801</v>
      </c>
      <c r="D3136" s="70">
        <v>67</v>
      </c>
    </row>
    <row r="3137" spans="1:4" x14ac:dyDescent="0.25">
      <c r="A3137" s="69" t="s">
        <v>6802</v>
      </c>
      <c r="B3137" s="69" t="s">
        <v>6803</v>
      </c>
      <c r="C3137" s="69" t="s">
        <v>6804</v>
      </c>
      <c r="D3137" s="70">
        <v>241</v>
      </c>
    </row>
    <row r="3138" spans="1:4" x14ac:dyDescent="0.25">
      <c r="A3138" s="69" t="s">
        <v>6805</v>
      </c>
      <c r="B3138" s="69" t="s">
        <v>6806</v>
      </c>
      <c r="C3138" s="69" t="s">
        <v>6807</v>
      </c>
      <c r="D3138" s="70">
        <v>101</v>
      </c>
    </row>
    <row r="3139" spans="1:4" x14ac:dyDescent="0.25">
      <c r="A3139" s="69" t="s">
        <v>6808</v>
      </c>
      <c r="B3139" s="69" t="s">
        <v>6809</v>
      </c>
      <c r="C3139" s="69" t="s">
        <v>6810</v>
      </c>
      <c r="D3139" s="70">
        <v>474</v>
      </c>
    </row>
    <row r="3140" spans="1:4" x14ac:dyDescent="0.25">
      <c r="A3140" s="69" t="s">
        <v>6811</v>
      </c>
      <c r="B3140" s="69" t="s">
        <v>6812</v>
      </c>
      <c r="C3140" s="69" t="s">
        <v>6813</v>
      </c>
      <c r="D3140" s="70">
        <v>425</v>
      </c>
    </row>
    <row r="3141" spans="1:4" x14ac:dyDescent="0.25">
      <c r="A3141" s="69" t="s">
        <v>6814</v>
      </c>
      <c r="B3141" s="69" t="s">
        <v>6815</v>
      </c>
      <c r="C3141" s="69" t="s">
        <v>6816</v>
      </c>
      <c r="D3141" s="70">
        <v>336</v>
      </c>
    </row>
    <row r="3142" spans="1:4" x14ac:dyDescent="0.25">
      <c r="A3142" s="69" t="s">
        <v>6817</v>
      </c>
      <c r="B3142" s="69" t="s">
        <v>6818</v>
      </c>
      <c r="C3142" s="69" t="s">
        <v>6239</v>
      </c>
      <c r="D3142" s="70">
        <v>326</v>
      </c>
    </row>
    <row r="3143" spans="1:4" x14ac:dyDescent="0.25">
      <c r="A3143" s="69" t="s">
        <v>6819</v>
      </c>
      <c r="B3143" s="69" t="s">
        <v>6820</v>
      </c>
      <c r="C3143" s="69" t="s">
        <v>6649</v>
      </c>
      <c r="D3143" s="70">
        <v>338</v>
      </c>
    </row>
    <row r="3144" spans="1:4" x14ac:dyDescent="0.25">
      <c r="A3144" s="69" t="s">
        <v>6821</v>
      </c>
      <c r="B3144" s="69" t="s">
        <v>6822</v>
      </c>
      <c r="C3144" s="69" t="s">
        <v>6823</v>
      </c>
      <c r="D3144" s="70">
        <v>227</v>
      </c>
    </row>
    <row r="3145" spans="1:4" x14ac:dyDescent="0.25">
      <c r="A3145" s="69" t="s">
        <v>6824</v>
      </c>
      <c r="B3145" s="69" t="s">
        <v>6825</v>
      </c>
      <c r="C3145" s="69" t="s">
        <v>6826</v>
      </c>
      <c r="D3145" s="70">
        <v>191</v>
      </c>
    </row>
    <row r="3146" spans="1:4" x14ac:dyDescent="0.25">
      <c r="A3146" s="69" t="s">
        <v>6827</v>
      </c>
      <c r="B3146" s="69" t="s">
        <v>6828</v>
      </c>
      <c r="C3146" s="69" t="s">
        <v>6338</v>
      </c>
      <c r="D3146" s="70">
        <v>138</v>
      </c>
    </row>
    <row r="3147" spans="1:4" x14ac:dyDescent="0.25">
      <c r="A3147" s="69" t="s">
        <v>6829</v>
      </c>
      <c r="B3147" s="69" t="s">
        <v>6830</v>
      </c>
      <c r="C3147" s="69" t="s">
        <v>6781</v>
      </c>
      <c r="D3147" s="70">
        <v>121</v>
      </c>
    </row>
    <row r="3148" spans="1:4" x14ac:dyDescent="0.25">
      <c r="A3148" s="69" t="s">
        <v>6831</v>
      </c>
      <c r="B3148" s="69" t="s">
        <v>6832</v>
      </c>
      <c r="C3148" s="69" t="s">
        <v>6833</v>
      </c>
      <c r="D3148" s="70">
        <v>283</v>
      </c>
    </row>
    <row r="3149" spans="1:4" x14ac:dyDescent="0.25">
      <c r="A3149" s="69" t="s">
        <v>6834</v>
      </c>
      <c r="B3149" s="69" t="s">
        <v>6835</v>
      </c>
      <c r="C3149" s="69" t="s">
        <v>6836</v>
      </c>
      <c r="D3149" s="70">
        <v>251</v>
      </c>
    </row>
    <row r="3150" spans="1:4" x14ac:dyDescent="0.25">
      <c r="A3150" s="69" t="s">
        <v>6837</v>
      </c>
      <c r="B3150" s="69" t="s">
        <v>6838</v>
      </c>
      <c r="C3150" s="69" t="s">
        <v>6839</v>
      </c>
      <c r="D3150" s="70">
        <v>101</v>
      </c>
    </row>
    <row r="3151" spans="1:4" x14ac:dyDescent="0.25">
      <c r="A3151" s="69" t="s">
        <v>6840</v>
      </c>
      <c r="B3151" s="69" t="s">
        <v>6841</v>
      </c>
      <c r="C3151" s="69" t="s">
        <v>6114</v>
      </c>
      <c r="D3151" s="70">
        <v>219</v>
      </c>
    </row>
    <row r="3152" spans="1:4" x14ac:dyDescent="0.25">
      <c r="A3152" s="69" t="s">
        <v>6842</v>
      </c>
      <c r="B3152" s="69" t="s">
        <v>6843</v>
      </c>
      <c r="C3152" s="69" t="s">
        <v>6844</v>
      </c>
      <c r="D3152" s="70">
        <v>262</v>
      </c>
    </row>
    <row r="3153" spans="1:4" x14ac:dyDescent="0.25">
      <c r="A3153" s="69" t="s">
        <v>6845</v>
      </c>
      <c r="B3153" s="69" t="s">
        <v>6846</v>
      </c>
      <c r="C3153" s="69" t="s">
        <v>6460</v>
      </c>
      <c r="D3153" s="70">
        <v>263</v>
      </c>
    </row>
    <row r="3154" spans="1:4" x14ac:dyDescent="0.25">
      <c r="A3154" s="69" t="s">
        <v>6847</v>
      </c>
      <c r="B3154" s="69" t="s">
        <v>6848</v>
      </c>
      <c r="C3154" s="69" t="s">
        <v>6849</v>
      </c>
      <c r="D3154" s="70">
        <v>223</v>
      </c>
    </row>
    <row r="3155" spans="1:4" x14ac:dyDescent="0.25">
      <c r="A3155" s="69" t="s">
        <v>6850</v>
      </c>
      <c r="B3155" s="69" t="s">
        <v>6851</v>
      </c>
      <c r="C3155" s="69" t="s">
        <v>6335</v>
      </c>
      <c r="D3155" s="70">
        <v>281</v>
      </c>
    </row>
    <row r="3156" spans="1:4" x14ac:dyDescent="0.25">
      <c r="A3156" s="69" t="s">
        <v>6852</v>
      </c>
      <c r="B3156" s="69" t="s">
        <v>6853</v>
      </c>
      <c r="C3156" s="69" t="s">
        <v>6854</v>
      </c>
      <c r="D3156" s="70">
        <v>192</v>
      </c>
    </row>
    <row r="3157" spans="1:4" x14ac:dyDescent="0.25">
      <c r="A3157" s="69" t="s">
        <v>6855</v>
      </c>
      <c r="B3157" s="69" t="s">
        <v>6856</v>
      </c>
      <c r="C3157" s="69" t="s">
        <v>6857</v>
      </c>
      <c r="D3157" s="70">
        <v>299</v>
      </c>
    </row>
    <row r="3158" spans="1:4" x14ac:dyDescent="0.25">
      <c r="A3158" s="69" t="s">
        <v>6858</v>
      </c>
      <c r="B3158" s="69" t="s">
        <v>6859</v>
      </c>
      <c r="C3158" s="69" t="s">
        <v>6860</v>
      </c>
      <c r="D3158" s="70">
        <v>409</v>
      </c>
    </row>
    <row r="3159" spans="1:4" x14ac:dyDescent="0.25">
      <c r="A3159" s="69" t="s">
        <v>6861</v>
      </c>
      <c r="B3159" s="69" t="s">
        <v>6862</v>
      </c>
      <c r="C3159" s="69" t="s">
        <v>6863</v>
      </c>
      <c r="D3159" s="70">
        <v>410</v>
      </c>
    </row>
    <row r="3160" spans="1:4" x14ac:dyDescent="0.25">
      <c r="A3160" s="69" t="s">
        <v>6864</v>
      </c>
      <c r="B3160" s="69" t="s">
        <v>6865</v>
      </c>
      <c r="C3160" s="69" t="s">
        <v>6700</v>
      </c>
      <c r="D3160" s="70">
        <v>185</v>
      </c>
    </row>
    <row r="3161" spans="1:4" x14ac:dyDescent="0.25">
      <c r="A3161" s="69" t="s">
        <v>6866</v>
      </c>
      <c r="B3161" s="69" t="s">
        <v>6867</v>
      </c>
      <c r="C3161" s="69" t="s">
        <v>6505</v>
      </c>
      <c r="D3161" s="70">
        <v>161</v>
      </c>
    </row>
    <row r="3162" spans="1:4" x14ac:dyDescent="0.25">
      <c r="A3162" s="69" t="s">
        <v>6868</v>
      </c>
      <c r="B3162" s="69" t="s">
        <v>6869</v>
      </c>
      <c r="C3162" s="69" t="s">
        <v>6423</v>
      </c>
      <c r="D3162" s="70">
        <v>62</v>
      </c>
    </row>
    <row r="3163" spans="1:4" x14ac:dyDescent="0.25">
      <c r="A3163" s="69" t="s">
        <v>6870</v>
      </c>
      <c r="B3163" s="69" t="s">
        <v>6871</v>
      </c>
      <c r="C3163" s="69" t="s">
        <v>6872</v>
      </c>
      <c r="D3163" s="70">
        <v>433</v>
      </c>
    </row>
    <row r="3164" spans="1:4" x14ac:dyDescent="0.25">
      <c r="A3164" s="69" t="s">
        <v>6873</v>
      </c>
      <c r="B3164" s="69" t="s">
        <v>6874</v>
      </c>
      <c r="C3164" s="69" t="s">
        <v>6875</v>
      </c>
      <c r="D3164" s="70">
        <v>202</v>
      </c>
    </row>
    <row r="3165" spans="1:4" x14ac:dyDescent="0.25">
      <c r="A3165" s="69" t="s">
        <v>6876</v>
      </c>
      <c r="B3165" s="69" t="s">
        <v>6877</v>
      </c>
      <c r="C3165" s="69" t="s">
        <v>6236</v>
      </c>
      <c r="D3165" s="70">
        <v>242</v>
      </c>
    </row>
    <row r="3166" spans="1:4" x14ac:dyDescent="0.25">
      <c r="A3166" s="69" t="s">
        <v>6878</v>
      </c>
      <c r="B3166" s="69" t="s">
        <v>6879</v>
      </c>
      <c r="C3166" s="69" t="s">
        <v>6471</v>
      </c>
      <c r="D3166" s="70">
        <v>177</v>
      </c>
    </row>
    <row r="3167" spans="1:4" x14ac:dyDescent="0.25">
      <c r="A3167" s="69" t="s">
        <v>6880</v>
      </c>
      <c r="B3167" s="69" t="s">
        <v>6881</v>
      </c>
      <c r="C3167" s="69" t="s">
        <v>6144</v>
      </c>
      <c r="D3167" s="70">
        <v>131</v>
      </c>
    </row>
    <row r="3168" spans="1:4" x14ac:dyDescent="0.25">
      <c r="A3168" s="69" t="s">
        <v>6882</v>
      </c>
      <c r="B3168" s="69" t="s">
        <v>6883</v>
      </c>
      <c r="C3168" s="69" t="s">
        <v>6884</v>
      </c>
      <c r="D3168" s="70">
        <v>399</v>
      </c>
    </row>
    <row r="3169" spans="1:4" x14ac:dyDescent="0.25">
      <c r="A3169" s="69" t="s">
        <v>6885</v>
      </c>
      <c r="B3169" s="69" t="s">
        <v>6883</v>
      </c>
      <c r="C3169" s="69" t="s">
        <v>6884</v>
      </c>
      <c r="D3169" s="70">
        <v>399</v>
      </c>
    </row>
    <row r="3170" spans="1:4" x14ac:dyDescent="0.25">
      <c r="A3170" s="69" t="s">
        <v>6886</v>
      </c>
      <c r="B3170" s="69" t="s">
        <v>6887</v>
      </c>
      <c r="C3170" s="69" t="s">
        <v>6888</v>
      </c>
      <c r="D3170" s="70">
        <v>425</v>
      </c>
    </row>
    <row r="3171" spans="1:4" x14ac:dyDescent="0.25">
      <c r="A3171" s="69" t="s">
        <v>6889</v>
      </c>
      <c r="B3171" s="69" t="s">
        <v>6890</v>
      </c>
      <c r="C3171" s="69" t="s">
        <v>6891</v>
      </c>
      <c r="D3171" s="70">
        <v>192</v>
      </c>
    </row>
    <row r="3172" spans="1:4" x14ac:dyDescent="0.25">
      <c r="A3172" s="69" t="s">
        <v>6892</v>
      </c>
      <c r="B3172" s="69" t="s">
        <v>6893</v>
      </c>
      <c r="C3172" s="69" t="s">
        <v>6894</v>
      </c>
      <c r="D3172" s="70">
        <v>243</v>
      </c>
    </row>
    <row r="3173" spans="1:4" x14ac:dyDescent="0.25">
      <c r="A3173" s="69" t="s">
        <v>6895</v>
      </c>
      <c r="B3173" s="69" t="s">
        <v>6896</v>
      </c>
      <c r="C3173" s="69" t="s">
        <v>6502</v>
      </c>
      <c r="D3173" s="70">
        <v>168</v>
      </c>
    </row>
    <row r="3174" spans="1:4" x14ac:dyDescent="0.25">
      <c r="A3174" s="69" t="s">
        <v>6897</v>
      </c>
      <c r="B3174" s="69" t="s">
        <v>6898</v>
      </c>
      <c r="C3174" s="69" t="s">
        <v>6899</v>
      </c>
      <c r="D3174" s="70">
        <v>312</v>
      </c>
    </row>
    <row r="3175" spans="1:4" x14ac:dyDescent="0.25">
      <c r="A3175" s="69" t="s">
        <v>6900</v>
      </c>
      <c r="B3175" s="69" t="s">
        <v>6901</v>
      </c>
      <c r="C3175" s="69" t="s">
        <v>6048</v>
      </c>
      <c r="D3175" s="70">
        <v>575</v>
      </c>
    </row>
    <row r="3176" spans="1:4" x14ac:dyDescent="0.25">
      <c r="A3176" s="69" t="s">
        <v>6902</v>
      </c>
      <c r="B3176" s="69" t="s">
        <v>6903</v>
      </c>
      <c r="C3176" s="69" t="s">
        <v>6904</v>
      </c>
      <c r="D3176" s="70">
        <v>356</v>
      </c>
    </row>
    <row r="3177" spans="1:4" x14ac:dyDescent="0.25">
      <c r="A3177" s="69" t="s">
        <v>6905</v>
      </c>
      <c r="B3177" s="69" t="s">
        <v>6906</v>
      </c>
      <c r="C3177" s="69" t="s">
        <v>6907</v>
      </c>
      <c r="D3177" s="70">
        <v>617</v>
      </c>
    </row>
    <row r="3178" spans="1:4" x14ac:dyDescent="0.25">
      <c r="A3178" s="69" t="s">
        <v>6908</v>
      </c>
      <c r="B3178" s="69" t="s">
        <v>6909</v>
      </c>
      <c r="C3178" s="69" t="s">
        <v>6910</v>
      </c>
      <c r="D3178" s="70">
        <v>255</v>
      </c>
    </row>
    <row r="3179" spans="1:4" x14ac:dyDescent="0.25">
      <c r="A3179" s="69" t="s">
        <v>6911</v>
      </c>
      <c r="B3179" s="69" t="s">
        <v>6912</v>
      </c>
      <c r="C3179" s="69" t="s">
        <v>6913</v>
      </c>
      <c r="D3179" s="70">
        <v>484</v>
      </c>
    </row>
    <row r="3180" spans="1:4" x14ac:dyDescent="0.25">
      <c r="A3180" s="69" t="s">
        <v>6914</v>
      </c>
      <c r="B3180" s="69" t="s">
        <v>6321</v>
      </c>
      <c r="C3180" s="69" t="s">
        <v>6322</v>
      </c>
      <c r="D3180" s="70">
        <v>118</v>
      </c>
    </row>
    <row r="3181" spans="1:4" x14ac:dyDescent="0.25">
      <c r="A3181" s="69" t="s">
        <v>6915</v>
      </c>
      <c r="B3181" s="69" t="s">
        <v>6916</v>
      </c>
      <c r="C3181" s="69" t="s">
        <v>6917</v>
      </c>
      <c r="D3181" s="70">
        <v>232</v>
      </c>
    </row>
    <row r="3182" spans="1:4" x14ac:dyDescent="0.25">
      <c r="A3182" s="69" t="s">
        <v>6918</v>
      </c>
      <c r="B3182" s="69" t="s">
        <v>6919</v>
      </c>
      <c r="C3182" s="69" t="s">
        <v>5975</v>
      </c>
      <c r="D3182" s="70">
        <v>1078</v>
      </c>
    </row>
    <row r="3183" spans="1:4" x14ac:dyDescent="0.25">
      <c r="A3183" s="69" t="s">
        <v>6920</v>
      </c>
      <c r="B3183" s="69" t="s">
        <v>6921</v>
      </c>
      <c r="C3183" s="69" t="s">
        <v>6922</v>
      </c>
      <c r="D3183" s="70">
        <v>201</v>
      </c>
    </row>
    <row r="3184" spans="1:4" x14ac:dyDescent="0.25">
      <c r="A3184" s="69" t="s">
        <v>6923</v>
      </c>
      <c r="B3184" s="69" t="s">
        <v>6924</v>
      </c>
      <c r="C3184" s="69" t="s">
        <v>6925</v>
      </c>
      <c r="D3184" s="70">
        <v>205</v>
      </c>
    </row>
    <row r="3185" spans="1:4" x14ac:dyDescent="0.25">
      <c r="A3185" s="69" t="s">
        <v>6926</v>
      </c>
      <c r="B3185" s="69" t="s">
        <v>6927</v>
      </c>
      <c r="C3185" s="69" t="s">
        <v>6043</v>
      </c>
      <c r="D3185" s="70">
        <v>291</v>
      </c>
    </row>
    <row r="3186" spans="1:4" x14ac:dyDescent="0.25">
      <c r="A3186" s="69" t="s">
        <v>6928</v>
      </c>
      <c r="B3186" s="69" t="s">
        <v>6929</v>
      </c>
      <c r="C3186" s="69" t="s">
        <v>6480</v>
      </c>
      <c r="D3186" s="70">
        <v>195</v>
      </c>
    </row>
    <row r="3187" spans="1:4" x14ac:dyDescent="0.25">
      <c r="A3187" s="69" t="s">
        <v>6930</v>
      </c>
      <c r="B3187" s="69" t="s">
        <v>6931</v>
      </c>
      <c r="C3187" s="69" t="s">
        <v>6124</v>
      </c>
      <c r="D3187" s="70">
        <v>386</v>
      </c>
    </row>
    <row r="3188" spans="1:4" x14ac:dyDescent="0.25">
      <c r="A3188" s="69" t="s">
        <v>6932</v>
      </c>
      <c r="B3188" s="69" t="s">
        <v>6933</v>
      </c>
      <c r="C3188" s="69" t="s">
        <v>6046</v>
      </c>
      <c r="D3188" s="70">
        <v>454</v>
      </c>
    </row>
    <row r="3189" spans="1:4" x14ac:dyDescent="0.25">
      <c r="A3189" s="69" t="s">
        <v>6934</v>
      </c>
      <c r="B3189" s="69" t="s">
        <v>6935</v>
      </c>
      <c r="C3189" s="69" t="s">
        <v>6124</v>
      </c>
      <c r="D3189" s="70">
        <v>386</v>
      </c>
    </row>
    <row r="3190" spans="1:4" x14ac:dyDescent="0.25">
      <c r="A3190" s="69" t="s">
        <v>6936</v>
      </c>
      <c r="B3190" s="69" t="s">
        <v>6937</v>
      </c>
      <c r="C3190" s="69" t="s">
        <v>6938</v>
      </c>
      <c r="D3190" s="70">
        <v>13</v>
      </c>
    </row>
    <row r="3191" spans="1:4" x14ac:dyDescent="0.25">
      <c r="A3191" s="69" t="s">
        <v>6939</v>
      </c>
      <c r="B3191" s="69" t="s">
        <v>6940</v>
      </c>
      <c r="C3191" s="69" t="s">
        <v>6941</v>
      </c>
      <c r="D3191" s="70">
        <v>157</v>
      </c>
    </row>
    <row r="3192" spans="1:4" x14ac:dyDescent="0.25">
      <c r="A3192" s="69" t="s">
        <v>6942</v>
      </c>
      <c r="B3192" s="69" t="s">
        <v>6943</v>
      </c>
      <c r="C3192" s="69" t="s">
        <v>6124</v>
      </c>
      <c r="D3192" s="70">
        <v>386</v>
      </c>
    </row>
    <row r="3193" spans="1:4" x14ac:dyDescent="0.25">
      <c r="A3193" s="69" t="s">
        <v>6944</v>
      </c>
      <c r="B3193" s="69" t="s">
        <v>6945</v>
      </c>
      <c r="C3193" s="69" t="s">
        <v>6161</v>
      </c>
      <c r="D3193" s="70">
        <v>854</v>
      </c>
    </row>
    <row r="3194" spans="1:4" x14ac:dyDescent="0.25">
      <c r="A3194" s="69" t="s">
        <v>6946</v>
      </c>
      <c r="B3194" s="69" t="s">
        <v>6947</v>
      </c>
      <c r="C3194" s="69" t="s">
        <v>6948</v>
      </c>
      <c r="D3194" s="70">
        <v>455</v>
      </c>
    </row>
    <row r="3195" spans="1:4" x14ac:dyDescent="0.25">
      <c r="A3195" s="69" t="s">
        <v>6949</v>
      </c>
      <c r="B3195" s="69" t="s">
        <v>6950</v>
      </c>
      <c r="C3195" s="69" t="s">
        <v>6124</v>
      </c>
      <c r="D3195" s="70">
        <v>386</v>
      </c>
    </row>
    <row r="3196" spans="1:4" x14ac:dyDescent="0.25">
      <c r="A3196" s="69" t="s">
        <v>6951</v>
      </c>
      <c r="B3196" s="69" t="s">
        <v>6952</v>
      </c>
      <c r="C3196" s="69" t="s">
        <v>6119</v>
      </c>
      <c r="D3196" s="70">
        <v>167</v>
      </c>
    </row>
    <row r="3197" spans="1:4" x14ac:dyDescent="0.25">
      <c r="A3197" s="69" t="s">
        <v>6953</v>
      </c>
      <c r="B3197" s="69" t="s">
        <v>6954</v>
      </c>
      <c r="C3197" s="69" t="s">
        <v>6283</v>
      </c>
      <c r="D3197" s="70">
        <v>201</v>
      </c>
    </row>
    <row r="3198" spans="1:4" x14ac:dyDescent="0.25">
      <c r="A3198" s="69" t="s">
        <v>6955</v>
      </c>
      <c r="B3198" s="69" t="s">
        <v>6956</v>
      </c>
      <c r="C3198" s="69" t="s">
        <v>6108</v>
      </c>
      <c r="D3198" s="70">
        <v>381</v>
      </c>
    </row>
    <row r="3199" spans="1:4" x14ac:dyDescent="0.25">
      <c r="A3199" s="69" t="s">
        <v>6957</v>
      </c>
      <c r="B3199" s="69" t="s">
        <v>6958</v>
      </c>
      <c r="C3199" s="69" t="s">
        <v>6054</v>
      </c>
      <c r="D3199" s="70">
        <v>195</v>
      </c>
    </row>
    <row r="3200" spans="1:4" x14ac:dyDescent="0.25">
      <c r="A3200" s="69" t="s">
        <v>6959</v>
      </c>
      <c r="B3200" s="69" t="s">
        <v>6960</v>
      </c>
      <c r="C3200" s="69" t="s">
        <v>6961</v>
      </c>
      <c r="D3200" s="70">
        <v>312</v>
      </c>
    </row>
    <row r="3201" spans="1:4" x14ac:dyDescent="0.25">
      <c r="A3201" s="69" t="s">
        <v>6962</v>
      </c>
      <c r="B3201" s="69" t="s">
        <v>6963</v>
      </c>
      <c r="C3201" s="69" t="s">
        <v>129</v>
      </c>
      <c r="D3201" s="70">
        <v>275</v>
      </c>
    </row>
    <row r="3202" spans="1:4" x14ac:dyDescent="0.25">
      <c r="A3202" s="69" t="s">
        <v>6964</v>
      </c>
      <c r="B3202" s="69" t="s">
        <v>6960</v>
      </c>
      <c r="C3202" s="69" t="s">
        <v>6961</v>
      </c>
      <c r="D3202" s="70">
        <v>312</v>
      </c>
    </row>
    <row r="3203" spans="1:4" x14ac:dyDescent="0.25">
      <c r="A3203" s="69" t="s">
        <v>6965</v>
      </c>
      <c r="B3203" s="69" t="s">
        <v>6966</v>
      </c>
      <c r="C3203" s="69" t="s">
        <v>6967</v>
      </c>
      <c r="D3203" s="70">
        <v>223</v>
      </c>
    </row>
    <row r="3204" spans="1:4" x14ac:dyDescent="0.25">
      <c r="A3204" s="69" t="s">
        <v>6968</v>
      </c>
      <c r="B3204" s="69" t="s">
        <v>6969</v>
      </c>
      <c r="C3204" s="69" t="s">
        <v>6703</v>
      </c>
      <c r="D3204" s="70">
        <v>377</v>
      </c>
    </row>
    <row r="3205" spans="1:4" x14ac:dyDescent="0.25">
      <c r="A3205" s="69" t="s">
        <v>6970</v>
      </c>
      <c r="B3205" s="69" t="s">
        <v>6971</v>
      </c>
      <c r="C3205" s="69" t="s">
        <v>6288</v>
      </c>
      <c r="D3205" s="70">
        <v>366</v>
      </c>
    </row>
    <row r="3206" spans="1:4" x14ac:dyDescent="0.25">
      <c r="A3206" s="69" t="s">
        <v>6972</v>
      </c>
      <c r="B3206" s="69" t="s">
        <v>6973</v>
      </c>
      <c r="C3206" s="69" t="s">
        <v>6974</v>
      </c>
      <c r="D3206" s="70">
        <v>240</v>
      </c>
    </row>
    <row r="3207" spans="1:4" x14ac:dyDescent="0.25">
      <c r="A3207" s="69" t="s">
        <v>6975</v>
      </c>
      <c r="B3207" s="69" t="s">
        <v>6976</v>
      </c>
      <c r="C3207" s="69" t="s">
        <v>6093</v>
      </c>
      <c r="D3207" s="70">
        <v>425</v>
      </c>
    </row>
    <row r="3208" spans="1:4" x14ac:dyDescent="0.25">
      <c r="A3208" s="69" t="s">
        <v>6977</v>
      </c>
      <c r="B3208" s="69" t="s">
        <v>6978</v>
      </c>
      <c r="C3208" s="69" t="s">
        <v>6979</v>
      </c>
      <c r="D3208" s="70">
        <v>304</v>
      </c>
    </row>
    <row r="3209" spans="1:4" x14ac:dyDescent="0.25">
      <c r="A3209" s="69" t="s">
        <v>6980</v>
      </c>
      <c r="B3209" s="69" t="s">
        <v>6981</v>
      </c>
      <c r="C3209" s="69" t="s">
        <v>6982</v>
      </c>
      <c r="D3209" s="70">
        <v>233</v>
      </c>
    </row>
    <row r="3210" spans="1:4" x14ac:dyDescent="0.25">
      <c r="A3210" s="69" t="s">
        <v>6983</v>
      </c>
      <c r="B3210" s="69" t="s">
        <v>6984</v>
      </c>
      <c r="C3210" s="69" t="s">
        <v>6985</v>
      </c>
      <c r="D3210" s="70">
        <v>297</v>
      </c>
    </row>
    <row r="3211" spans="1:4" x14ac:dyDescent="0.25">
      <c r="A3211" s="69" t="s">
        <v>6986</v>
      </c>
      <c r="B3211" s="69" t="s">
        <v>6987</v>
      </c>
      <c r="C3211" s="69" t="s">
        <v>6147</v>
      </c>
      <c r="D3211" s="70">
        <v>328</v>
      </c>
    </row>
    <row r="3212" spans="1:4" x14ac:dyDescent="0.25">
      <c r="A3212" s="69" t="s">
        <v>6988</v>
      </c>
      <c r="B3212" s="69" t="s">
        <v>6989</v>
      </c>
      <c r="C3212" s="69" t="s">
        <v>6990</v>
      </c>
      <c r="D3212" s="70">
        <v>239</v>
      </c>
    </row>
    <row r="3213" spans="1:4" x14ac:dyDescent="0.25">
      <c r="A3213" s="69" t="s">
        <v>6991</v>
      </c>
      <c r="B3213" s="69" t="s">
        <v>6992</v>
      </c>
      <c r="C3213" s="69" t="s">
        <v>6742</v>
      </c>
      <c r="D3213" s="70">
        <v>412</v>
      </c>
    </row>
    <row r="3214" spans="1:4" x14ac:dyDescent="0.25">
      <c r="A3214" s="69" t="s">
        <v>6993</v>
      </c>
      <c r="B3214" s="69" t="s">
        <v>6994</v>
      </c>
      <c r="C3214" s="69" t="s">
        <v>6108</v>
      </c>
      <c r="D3214" s="70">
        <v>381</v>
      </c>
    </row>
    <row r="3215" spans="1:4" x14ac:dyDescent="0.25">
      <c r="A3215" s="69" t="s">
        <v>6995</v>
      </c>
      <c r="B3215" s="69" t="s">
        <v>6996</v>
      </c>
      <c r="C3215" s="69" t="s">
        <v>6409</v>
      </c>
      <c r="D3215" s="70">
        <v>243</v>
      </c>
    </row>
    <row r="3216" spans="1:4" x14ac:dyDescent="0.25">
      <c r="A3216" s="69" t="s">
        <v>6997</v>
      </c>
      <c r="B3216" s="69" t="s">
        <v>396</v>
      </c>
      <c r="C3216" s="69" t="s">
        <v>129</v>
      </c>
      <c r="D3216" s="70">
        <v>0</v>
      </c>
    </row>
    <row r="3217" spans="1:4" x14ac:dyDescent="0.25">
      <c r="A3217" s="69" t="s">
        <v>6998</v>
      </c>
      <c r="B3217" s="69" t="s">
        <v>6999</v>
      </c>
      <c r="C3217" s="69" t="s">
        <v>129</v>
      </c>
      <c r="D3217" s="70">
        <v>933</v>
      </c>
    </row>
    <row r="3218" spans="1:4" x14ac:dyDescent="0.25">
      <c r="A3218" s="69" t="s">
        <v>7000</v>
      </c>
      <c r="B3218" s="69" t="s">
        <v>7001</v>
      </c>
      <c r="C3218" s="69" t="s">
        <v>129</v>
      </c>
      <c r="D3218" s="70">
        <v>107</v>
      </c>
    </row>
    <row r="3219" spans="1:4" x14ac:dyDescent="0.25">
      <c r="A3219" s="69" t="s">
        <v>7002</v>
      </c>
      <c r="B3219" s="69" t="s">
        <v>7003</v>
      </c>
      <c r="C3219" s="69" t="s">
        <v>129</v>
      </c>
      <c r="D3219" s="70">
        <v>234</v>
      </c>
    </row>
    <row r="3220" spans="1:4" x14ac:dyDescent="0.25">
      <c r="A3220" s="69" t="s">
        <v>7004</v>
      </c>
      <c r="B3220" s="69" t="s">
        <v>7005</v>
      </c>
      <c r="C3220" s="69" t="s">
        <v>129</v>
      </c>
      <c r="D3220" s="70">
        <v>0</v>
      </c>
    </row>
    <row r="3221" spans="1:4" x14ac:dyDescent="0.25">
      <c r="A3221" s="69" t="s">
        <v>7006</v>
      </c>
      <c r="B3221" s="69" t="s">
        <v>7007</v>
      </c>
      <c r="C3221" s="69" t="s">
        <v>129</v>
      </c>
      <c r="D3221" s="70">
        <v>67</v>
      </c>
    </row>
    <row r="3222" spans="1:4" x14ac:dyDescent="0.25">
      <c r="A3222" s="69" t="s">
        <v>7008</v>
      </c>
      <c r="B3222" s="69" t="s">
        <v>7009</v>
      </c>
      <c r="C3222" s="69" t="s">
        <v>129</v>
      </c>
      <c r="D3222" s="70">
        <v>102</v>
      </c>
    </row>
    <row r="3223" spans="1:4" x14ac:dyDescent="0.25">
      <c r="A3223" s="69" t="s">
        <v>7010</v>
      </c>
      <c r="B3223" s="69" t="s">
        <v>7011</v>
      </c>
      <c r="C3223" s="69" t="s">
        <v>4772</v>
      </c>
      <c r="D3223" s="70">
        <v>206</v>
      </c>
    </row>
    <row r="3224" spans="1:4" x14ac:dyDescent="0.25">
      <c r="A3224" s="69" t="s">
        <v>7012</v>
      </c>
      <c r="B3224" s="69" t="s">
        <v>7013</v>
      </c>
      <c r="C3224" s="69" t="s">
        <v>129</v>
      </c>
      <c r="D3224" s="70">
        <v>271</v>
      </c>
    </row>
    <row r="3225" spans="1:4" x14ac:dyDescent="0.25">
      <c r="A3225" s="69" t="s">
        <v>7014</v>
      </c>
      <c r="B3225" s="69" t="s">
        <v>7015</v>
      </c>
      <c r="C3225" s="69" t="s">
        <v>2988</v>
      </c>
      <c r="D3225" s="70">
        <v>206</v>
      </c>
    </row>
    <row r="3226" spans="1:4" x14ac:dyDescent="0.25">
      <c r="A3226" s="69" t="s">
        <v>7016</v>
      </c>
      <c r="B3226" s="69" t="s">
        <v>7017</v>
      </c>
      <c r="C3226" s="69" t="s">
        <v>129</v>
      </c>
      <c r="D3226" s="70">
        <v>152</v>
      </c>
    </row>
    <row r="3227" spans="1:4" x14ac:dyDescent="0.25">
      <c r="A3227" s="69" t="s">
        <v>7018</v>
      </c>
      <c r="B3227" s="69" t="s">
        <v>7019</v>
      </c>
      <c r="C3227" s="69" t="s">
        <v>129</v>
      </c>
      <c r="D3227" s="70">
        <v>214</v>
      </c>
    </row>
    <row r="3228" spans="1:4" x14ac:dyDescent="0.25">
      <c r="A3228" s="69" t="s">
        <v>7020</v>
      </c>
      <c r="B3228" s="69" t="s">
        <v>7021</v>
      </c>
      <c r="C3228" s="69" t="s">
        <v>129</v>
      </c>
      <c r="D3228" s="70">
        <v>500</v>
      </c>
    </row>
    <row r="3229" spans="1:4" x14ac:dyDescent="0.25">
      <c r="A3229" s="69" t="s">
        <v>7022</v>
      </c>
      <c r="B3229" s="69" t="s">
        <v>7023</v>
      </c>
      <c r="C3229" s="69" t="s">
        <v>129</v>
      </c>
      <c r="D3229" s="70">
        <v>187</v>
      </c>
    </row>
    <row r="3230" spans="1:4" x14ac:dyDescent="0.25">
      <c r="A3230" s="69" t="s">
        <v>7024</v>
      </c>
      <c r="B3230" s="69" t="s">
        <v>7025</v>
      </c>
      <c r="C3230" s="69" t="s">
        <v>129</v>
      </c>
      <c r="D3230" s="70">
        <v>0</v>
      </c>
    </row>
    <row r="3231" spans="1:4" x14ac:dyDescent="0.25">
      <c r="A3231" s="69" t="s">
        <v>7026</v>
      </c>
      <c r="B3231" s="69" t="s">
        <v>7027</v>
      </c>
      <c r="C3231" s="69" t="s">
        <v>129</v>
      </c>
      <c r="D3231" s="70">
        <v>378</v>
      </c>
    </row>
    <row r="3232" spans="1:4" x14ac:dyDescent="0.25">
      <c r="A3232" s="69" t="s">
        <v>7028</v>
      </c>
      <c r="B3232" s="69" t="s">
        <v>7029</v>
      </c>
      <c r="C3232" s="69" t="s">
        <v>129</v>
      </c>
      <c r="D3232" s="70">
        <v>693</v>
      </c>
    </row>
    <row r="3233" spans="1:4" x14ac:dyDescent="0.25">
      <c r="A3233" s="69" t="s">
        <v>7030</v>
      </c>
      <c r="B3233" s="69" t="s">
        <v>7031</v>
      </c>
      <c r="C3233" s="69" t="s">
        <v>129</v>
      </c>
      <c r="D3233" s="70">
        <v>0</v>
      </c>
    </row>
    <row r="3234" spans="1:4" x14ac:dyDescent="0.25">
      <c r="A3234" s="69" t="s">
        <v>7032</v>
      </c>
      <c r="B3234" s="69" t="s">
        <v>7033</v>
      </c>
      <c r="C3234" s="69" t="s">
        <v>129</v>
      </c>
      <c r="D3234" s="70">
        <v>415</v>
      </c>
    </row>
    <row r="3235" spans="1:4" x14ac:dyDescent="0.25">
      <c r="A3235" s="69" t="s">
        <v>7034</v>
      </c>
      <c r="B3235" s="69" t="s">
        <v>7035</v>
      </c>
      <c r="C3235" s="69" t="s">
        <v>129</v>
      </c>
      <c r="D3235" s="70">
        <v>415</v>
      </c>
    </row>
    <row r="3236" spans="1:4" x14ac:dyDescent="0.25">
      <c r="A3236" s="69" t="s">
        <v>7036</v>
      </c>
      <c r="B3236" s="69" t="s">
        <v>7037</v>
      </c>
      <c r="C3236" s="69" t="s">
        <v>129</v>
      </c>
      <c r="D3236" s="70">
        <v>0</v>
      </c>
    </row>
    <row r="3237" spans="1:4" x14ac:dyDescent="0.25">
      <c r="A3237" s="69" t="s">
        <v>7038</v>
      </c>
      <c r="B3237" s="69" t="s">
        <v>7039</v>
      </c>
      <c r="C3237" s="69" t="s">
        <v>129</v>
      </c>
      <c r="D3237" s="70">
        <v>0</v>
      </c>
    </row>
    <row r="3238" spans="1:4" x14ac:dyDescent="0.25">
      <c r="A3238" s="69" t="s">
        <v>7040</v>
      </c>
      <c r="B3238" s="69" t="s">
        <v>7041</v>
      </c>
      <c r="C3238" s="69" t="s">
        <v>129</v>
      </c>
      <c r="D3238" s="70">
        <v>86</v>
      </c>
    </row>
    <row r="3239" spans="1:4" x14ac:dyDescent="0.25">
      <c r="A3239" s="69" t="s">
        <v>7042</v>
      </c>
      <c r="B3239" s="69" t="s">
        <v>7043</v>
      </c>
      <c r="C3239" s="69" t="s">
        <v>129</v>
      </c>
      <c r="D3239" s="70">
        <v>415</v>
      </c>
    </row>
    <row r="3240" spans="1:4" x14ac:dyDescent="0.25">
      <c r="A3240" s="69" t="s">
        <v>7044</v>
      </c>
      <c r="B3240" s="69" t="s">
        <v>7045</v>
      </c>
      <c r="C3240" s="69" t="s">
        <v>129</v>
      </c>
      <c r="D3240" s="70">
        <v>0</v>
      </c>
    </row>
    <row r="3241" spans="1:4" x14ac:dyDescent="0.25">
      <c r="A3241" s="69" t="s">
        <v>7046</v>
      </c>
      <c r="B3241" s="69" t="s">
        <v>7047</v>
      </c>
      <c r="C3241" s="69" t="s">
        <v>7048</v>
      </c>
      <c r="D3241" s="70">
        <v>0</v>
      </c>
    </row>
    <row r="3242" spans="1:4" x14ac:dyDescent="0.25">
      <c r="A3242" s="69" t="s">
        <v>7049</v>
      </c>
      <c r="B3242" s="69" t="s">
        <v>7050</v>
      </c>
      <c r="C3242" s="69" t="s">
        <v>129</v>
      </c>
      <c r="D3242" s="70">
        <v>0</v>
      </c>
    </row>
    <row r="3243" spans="1:4" x14ac:dyDescent="0.25">
      <c r="A3243" s="69" t="s">
        <v>7051</v>
      </c>
      <c r="B3243" s="69" t="s">
        <v>7052</v>
      </c>
      <c r="C3243" s="69" t="s">
        <v>129</v>
      </c>
      <c r="D3243" s="70">
        <v>188</v>
      </c>
    </row>
    <row r="3244" spans="1:4" x14ac:dyDescent="0.25">
      <c r="A3244" s="69" t="s">
        <v>7053</v>
      </c>
      <c r="B3244" s="69" t="s">
        <v>7054</v>
      </c>
      <c r="C3244" s="69" t="s">
        <v>129</v>
      </c>
      <c r="D3244" s="70">
        <v>216</v>
      </c>
    </row>
    <row r="3245" spans="1:4" x14ac:dyDescent="0.25">
      <c r="A3245" s="69" t="s">
        <v>7055</v>
      </c>
      <c r="B3245" s="69" t="s">
        <v>7056</v>
      </c>
      <c r="C3245" s="69" t="s">
        <v>129</v>
      </c>
      <c r="D3245" s="70">
        <v>183</v>
      </c>
    </row>
    <row r="3246" spans="1:4" x14ac:dyDescent="0.25">
      <c r="A3246" s="69" t="s">
        <v>7057</v>
      </c>
      <c r="B3246" s="69" t="s">
        <v>7058</v>
      </c>
      <c r="C3246" s="69" t="s">
        <v>129</v>
      </c>
      <c r="D3246" s="70">
        <v>0</v>
      </c>
    </row>
    <row r="3247" spans="1:4" x14ac:dyDescent="0.25">
      <c r="A3247" s="69" t="s">
        <v>7059</v>
      </c>
      <c r="B3247" s="69" t="s">
        <v>7060</v>
      </c>
      <c r="C3247" s="69" t="s">
        <v>129</v>
      </c>
      <c r="D3247" s="70">
        <v>315</v>
      </c>
    </row>
    <row r="3248" spans="1:4" x14ac:dyDescent="0.25">
      <c r="A3248" s="69" t="s">
        <v>7061</v>
      </c>
      <c r="B3248" s="69" t="s">
        <v>7062</v>
      </c>
      <c r="C3248" s="69" t="s">
        <v>129</v>
      </c>
      <c r="D3248" s="70">
        <v>0</v>
      </c>
    </row>
    <row r="3249" spans="1:4" x14ac:dyDescent="0.25">
      <c r="A3249" s="69" t="s">
        <v>7063</v>
      </c>
      <c r="B3249" s="69" t="s">
        <v>7064</v>
      </c>
      <c r="C3249" s="69" t="s">
        <v>129</v>
      </c>
      <c r="D3249" s="70">
        <v>0</v>
      </c>
    </row>
    <row r="3250" spans="1:4" x14ac:dyDescent="0.25">
      <c r="A3250" s="69" t="s">
        <v>7065</v>
      </c>
      <c r="B3250" s="69" t="s">
        <v>7066</v>
      </c>
      <c r="C3250" s="69" t="s">
        <v>129</v>
      </c>
      <c r="D3250" s="70">
        <v>415</v>
      </c>
    </row>
    <row r="3251" spans="1:4" x14ac:dyDescent="0.25">
      <c r="A3251" s="69" t="s">
        <v>7067</v>
      </c>
      <c r="B3251" s="69" t="s">
        <v>7068</v>
      </c>
      <c r="C3251" s="69" t="s">
        <v>129</v>
      </c>
      <c r="D3251" s="70">
        <v>415</v>
      </c>
    </row>
    <row r="3252" spans="1:4" x14ac:dyDescent="0.25">
      <c r="A3252" s="69" t="s">
        <v>7069</v>
      </c>
      <c r="B3252" s="69" t="s">
        <v>7070</v>
      </c>
      <c r="C3252" s="69" t="s">
        <v>129</v>
      </c>
      <c r="D3252" s="70">
        <v>693</v>
      </c>
    </row>
    <row r="3253" spans="1:4" x14ac:dyDescent="0.25">
      <c r="A3253" s="69" t="s">
        <v>7071</v>
      </c>
      <c r="B3253" s="69" t="s">
        <v>7072</v>
      </c>
      <c r="C3253" s="69" t="s">
        <v>129</v>
      </c>
      <c r="D3253" s="70">
        <v>461</v>
      </c>
    </row>
    <row r="3254" spans="1:4" x14ac:dyDescent="0.25">
      <c r="A3254" s="69" t="s">
        <v>7073</v>
      </c>
      <c r="B3254" s="69" t="s">
        <v>7074</v>
      </c>
      <c r="C3254" s="69" t="s">
        <v>129</v>
      </c>
      <c r="D3254" s="70">
        <v>44</v>
      </c>
    </row>
    <row r="3255" spans="1:4" x14ac:dyDescent="0.25">
      <c r="A3255" s="69" t="s">
        <v>7075</v>
      </c>
      <c r="B3255" s="69" t="s">
        <v>7076</v>
      </c>
      <c r="C3255" s="69" t="s">
        <v>129</v>
      </c>
      <c r="D3255" s="70">
        <v>117</v>
      </c>
    </row>
    <row r="3256" spans="1:4" x14ac:dyDescent="0.25">
      <c r="A3256" s="69" t="s">
        <v>7077</v>
      </c>
      <c r="B3256" s="69" t="s">
        <v>7078</v>
      </c>
      <c r="C3256" s="69" t="s">
        <v>129</v>
      </c>
      <c r="D3256" s="70">
        <v>279</v>
      </c>
    </row>
    <row r="3257" spans="1:4" x14ac:dyDescent="0.25">
      <c r="A3257" s="69" t="s">
        <v>7079</v>
      </c>
      <c r="B3257" s="69" t="s">
        <v>7080</v>
      </c>
      <c r="C3257" s="69" t="s">
        <v>129</v>
      </c>
      <c r="D3257" s="70">
        <v>0</v>
      </c>
    </row>
    <row r="3258" spans="1:4" x14ac:dyDescent="0.25">
      <c r="A3258" s="69" t="s">
        <v>7081</v>
      </c>
      <c r="B3258" s="69" t="s">
        <v>7082</v>
      </c>
      <c r="C3258" s="69" t="s">
        <v>7083</v>
      </c>
      <c r="D3258" s="70">
        <v>87</v>
      </c>
    </row>
    <row r="3259" spans="1:4" x14ac:dyDescent="0.25">
      <c r="A3259" s="69" t="s">
        <v>7084</v>
      </c>
      <c r="B3259" s="69" t="s">
        <v>7085</v>
      </c>
      <c r="C3259" s="69" t="s">
        <v>129</v>
      </c>
      <c r="D3259" s="70">
        <v>168</v>
      </c>
    </row>
    <row r="3260" spans="1:4" x14ac:dyDescent="0.25">
      <c r="A3260" s="69" t="s">
        <v>7086</v>
      </c>
      <c r="B3260" s="69" t="s">
        <v>7087</v>
      </c>
      <c r="C3260" s="69" t="s">
        <v>129</v>
      </c>
      <c r="D3260" s="70">
        <v>135</v>
      </c>
    </row>
    <row r="3261" spans="1:4" x14ac:dyDescent="0.25">
      <c r="A3261" s="69" t="s">
        <v>7088</v>
      </c>
      <c r="B3261" s="69" t="s">
        <v>7089</v>
      </c>
      <c r="C3261" s="69" t="s">
        <v>129</v>
      </c>
      <c r="D3261" s="70">
        <v>0</v>
      </c>
    </row>
    <row r="3262" spans="1:4" x14ac:dyDescent="0.25">
      <c r="A3262" s="69" t="s">
        <v>7090</v>
      </c>
      <c r="B3262" s="69" t="s">
        <v>7091</v>
      </c>
      <c r="C3262" s="69" t="s">
        <v>129</v>
      </c>
      <c r="D3262" s="70">
        <v>0</v>
      </c>
    </row>
    <row r="3263" spans="1:4" x14ac:dyDescent="0.25">
      <c r="A3263" s="69" t="s">
        <v>7092</v>
      </c>
      <c r="B3263" s="69" t="s">
        <v>7093</v>
      </c>
      <c r="C3263" s="69" t="s">
        <v>129</v>
      </c>
      <c r="D3263" s="70">
        <v>0</v>
      </c>
    </row>
    <row r="3264" spans="1:4" x14ac:dyDescent="0.25">
      <c r="A3264" s="69" t="s">
        <v>7094</v>
      </c>
      <c r="B3264" s="69" t="s">
        <v>7095</v>
      </c>
      <c r="C3264" s="69" t="s">
        <v>129</v>
      </c>
      <c r="D3264" s="70">
        <v>782</v>
      </c>
    </row>
    <row r="3265" spans="1:4" x14ac:dyDescent="0.25">
      <c r="A3265" s="69" t="s">
        <v>7096</v>
      </c>
      <c r="B3265" s="69" t="s">
        <v>7097</v>
      </c>
      <c r="C3265" s="69" t="s">
        <v>129</v>
      </c>
      <c r="D3265" s="70">
        <v>135</v>
      </c>
    </row>
    <row r="3266" spans="1:4" x14ac:dyDescent="0.25">
      <c r="A3266" s="69" t="s">
        <v>7098</v>
      </c>
      <c r="B3266" s="69" t="s">
        <v>7099</v>
      </c>
      <c r="C3266" s="69" t="s">
        <v>7100</v>
      </c>
      <c r="D3266" s="70">
        <v>415</v>
      </c>
    </row>
    <row r="3267" spans="1:4" x14ac:dyDescent="0.25">
      <c r="A3267" s="69" t="s">
        <v>7101</v>
      </c>
      <c r="B3267" s="69" t="s">
        <v>7102</v>
      </c>
      <c r="C3267" s="69" t="s">
        <v>129</v>
      </c>
      <c r="D3267" s="70">
        <v>0</v>
      </c>
    </row>
    <row r="3268" spans="1:4" x14ac:dyDescent="0.25">
      <c r="A3268" s="69" t="s">
        <v>7103</v>
      </c>
      <c r="B3268" s="69" t="s">
        <v>7104</v>
      </c>
      <c r="C3268" s="69" t="s">
        <v>129</v>
      </c>
      <c r="D3268" s="70">
        <v>0</v>
      </c>
    </row>
    <row r="3269" spans="1:4" x14ac:dyDescent="0.25">
      <c r="A3269" s="69" t="s">
        <v>7105</v>
      </c>
      <c r="B3269" s="69" t="s">
        <v>7106</v>
      </c>
      <c r="C3269" s="69" t="s">
        <v>129</v>
      </c>
      <c r="D3269" s="70">
        <v>0</v>
      </c>
    </row>
    <row r="3270" spans="1:4" x14ac:dyDescent="0.25">
      <c r="A3270" s="69" t="s">
        <v>7107</v>
      </c>
      <c r="B3270" s="69" t="s">
        <v>7108</v>
      </c>
      <c r="C3270" s="69" t="s">
        <v>129</v>
      </c>
      <c r="D3270" s="70">
        <v>0</v>
      </c>
    </row>
    <row r="3271" spans="1:4" x14ac:dyDescent="0.25">
      <c r="A3271" s="69" t="s">
        <v>7109</v>
      </c>
      <c r="B3271" s="69" t="s">
        <v>7110</v>
      </c>
      <c r="C3271" s="69" t="s">
        <v>129</v>
      </c>
      <c r="D3271" s="70">
        <v>415</v>
      </c>
    </row>
    <row r="3272" spans="1:4" x14ac:dyDescent="0.25">
      <c r="A3272" s="69" t="s">
        <v>7111</v>
      </c>
      <c r="B3272" s="69" t="s">
        <v>7112</v>
      </c>
      <c r="C3272" s="69" t="s">
        <v>129</v>
      </c>
      <c r="D3272" s="70">
        <v>0</v>
      </c>
    </row>
    <row r="3273" spans="1:4" x14ac:dyDescent="0.25">
      <c r="A3273" s="69" t="s">
        <v>7113</v>
      </c>
      <c r="B3273" s="69" t="s">
        <v>7114</v>
      </c>
      <c r="C3273" s="69" t="s">
        <v>129</v>
      </c>
      <c r="D3273" s="70">
        <v>0</v>
      </c>
    </row>
    <row r="3274" spans="1:4" x14ac:dyDescent="0.25">
      <c r="A3274" s="69" t="s">
        <v>7115</v>
      </c>
      <c r="B3274" s="69" t="s">
        <v>7116</v>
      </c>
      <c r="C3274" s="69" t="s">
        <v>129</v>
      </c>
      <c r="D3274" s="70">
        <v>135</v>
      </c>
    </row>
    <row r="3275" spans="1:4" x14ac:dyDescent="0.25">
      <c r="A3275" s="69" t="s">
        <v>7117</v>
      </c>
      <c r="B3275" s="69" t="s">
        <v>7118</v>
      </c>
      <c r="C3275" s="69" t="s">
        <v>3133</v>
      </c>
      <c r="D3275" s="70">
        <v>70</v>
      </c>
    </row>
    <row r="3276" spans="1:4" x14ac:dyDescent="0.25">
      <c r="A3276" s="69" t="s">
        <v>7119</v>
      </c>
      <c r="B3276" s="69" t="s">
        <v>7120</v>
      </c>
      <c r="C3276" s="69" t="s">
        <v>2126</v>
      </c>
      <c r="D3276" s="70">
        <v>80</v>
      </c>
    </row>
    <row r="3277" spans="1:4" x14ac:dyDescent="0.25">
      <c r="A3277" s="69" t="s">
        <v>7121</v>
      </c>
      <c r="B3277" s="69" t="s">
        <v>7122</v>
      </c>
      <c r="C3277" s="69" t="s">
        <v>3133</v>
      </c>
      <c r="D3277" s="70">
        <v>65</v>
      </c>
    </row>
    <row r="3278" spans="1:4" x14ac:dyDescent="0.25">
      <c r="A3278" s="69" t="s">
        <v>7123</v>
      </c>
      <c r="B3278" s="69" t="s">
        <v>7124</v>
      </c>
      <c r="C3278" s="69" t="s">
        <v>129</v>
      </c>
      <c r="D3278" s="70">
        <v>0</v>
      </c>
    </row>
    <row r="3279" spans="1:4" x14ac:dyDescent="0.25">
      <c r="A3279" s="69" t="s">
        <v>7125</v>
      </c>
      <c r="B3279" s="69" t="s">
        <v>7126</v>
      </c>
      <c r="C3279" s="69" t="s">
        <v>129</v>
      </c>
      <c r="D3279" s="70">
        <v>89</v>
      </c>
    </row>
    <row r="3280" spans="1:4" x14ac:dyDescent="0.25">
      <c r="A3280" s="69" t="s">
        <v>7127</v>
      </c>
      <c r="B3280" s="69" t="s">
        <v>7128</v>
      </c>
      <c r="C3280" s="69" t="s">
        <v>129</v>
      </c>
      <c r="D3280" s="70">
        <v>99</v>
      </c>
    </row>
    <row r="3281" spans="1:4" x14ac:dyDescent="0.25">
      <c r="A3281" s="69" t="s">
        <v>7129</v>
      </c>
      <c r="B3281" s="69" t="s">
        <v>7130</v>
      </c>
      <c r="C3281" s="69" t="s">
        <v>129</v>
      </c>
      <c r="D3281" s="70">
        <v>163</v>
      </c>
    </row>
    <row r="3282" spans="1:4" x14ac:dyDescent="0.25">
      <c r="A3282" s="69" t="s">
        <v>7131</v>
      </c>
      <c r="B3282" s="69" t="s">
        <v>7132</v>
      </c>
      <c r="C3282" s="69" t="s">
        <v>129</v>
      </c>
      <c r="D3282" s="70">
        <v>0</v>
      </c>
    </row>
    <row r="3283" spans="1:4" x14ac:dyDescent="0.25">
      <c r="A3283" s="69" t="s">
        <v>7133</v>
      </c>
      <c r="B3283" s="69" t="s">
        <v>7134</v>
      </c>
      <c r="C3283" s="69" t="s">
        <v>129</v>
      </c>
      <c r="D3283" s="70">
        <v>0</v>
      </c>
    </row>
    <row r="3284" spans="1:4" x14ac:dyDescent="0.25">
      <c r="A3284" s="69" t="s">
        <v>7135</v>
      </c>
      <c r="B3284" s="69" t="s">
        <v>7136</v>
      </c>
      <c r="C3284" s="69" t="s">
        <v>129</v>
      </c>
      <c r="D3284" s="70">
        <v>0</v>
      </c>
    </row>
    <row r="3285" spans="1:4" x14ac:dyDescent="0.25">
      <c r="A3285" s="69" t="s">
        <v>7137</v>
      </c>
      <c r="B3285" s="69" t="s">
        <v>7132</v>
      </c>
      <c r="C3285" s="69" t="s">
        <v>129</v>
      </c>
      <c r="D3285" s="70">
        <v>0</v>
      </c>
    </row>
    <row r="3286" spans="1:4" x14ac:dyDescent="0.25">
      <c r="A3286" s="69" t="s">
        <v>7138</v>
      </c>
      <c r="B3286" s="69" t="s">
        <v>7139</v>
      </c>
      <c r="C3286" s="69" t="s">
        <v>129</v>
      </c>
      <c r="D3286" s="70">
        <v>79</v>
      </c>
    </row>
    <row r="3287" spans="1:4" x14ac:dyDescent="0.25">
      <c r="A3287" s="69" t="s">
        <v>7140</v>
      </c>
      <c r="B3287" s="69" t="s">
        <v>7141</v>
      </c>
      <c r="C3287" s="69" t="s">
        <v>129</v>
      </c>
      <c r="D3287" s="70">
        <v>0</v>
      </c>
    </row>
    <row r="3288" spans="1:4" x14ac:dyDescent="0.25">
      <c r="A3288" s="69" t="s">
        <v>7142</v>
      </c>
      <c r="B3288" s="69" t="s">
        <v>7143</v>
      </c>
      <c r="C3288" s="69" t="s">
        <v>129</v>
      </c>
      <c r="D3288" s="70">
        <v>106</v>
      </c>
    </row>
    <row r="3289" spans="1:4" x14ac:dyDescent="0.25">
      <c r="A3289" s="69" t="s">
        <v>7144</v>
      </c>
      <c r="B3289" s="69" t="s">
        <v>7145</v>
      </c>
      <c r="C3289" s="69" t="s">
        <v>129</v>
      </c>
      <c r="D3289" s="70">
        <v>0</v>
      </c>
    </row>
    <row r="3290" spans="1:4" x14ac:dyDescent="0.25">
      <c r="A3290" s="69" t="s">
        <v>7146</v>
      </c>
      <c r="B3290" s="69" t="s">
        <v>7147</v>
      </c>
      <c r="C3290" s="69" t="s">
        <v>129</v>
      </c>
      <c r="D3290" s="70">
        <v>0</v>
      </c>
    </row>
    <row r="3291" spans="1:4" x14ac:dyDescent="0.25">
      <c r="A3291" s="69" t="s">
        <v>7148</v>
      </c>
      <c r="B3291" s="69" t="s">
        <v>7149</v>
      </c>
      <c r="C3291" s="69" t="s">
        <v>129</v>
      </c>
      <c r="D3291" s="70">
        <v>0</v>
      </c>
    </row>
    <row r="3292" spans="1:4" x14ac:dyDescent="0.25">
      <c r="A3292" s="69" t="s">
        <v>7150</v>
      </c>
      <c r="B3292" s="69" t="s">
        <v>7151</v>
      </c>
      <c r="C3292" s="69" t="s">
        <v>129</v>
      </c>
      <c r="D3292" s="70">
        <v>87</v>
      </c>
    </row>
    <row r="3293" spans="1:4" x14ac:dyDescent="0.25">
      <c r="A3293" s="69" t="s">
        <v>7152</v>
      </c>
      <c r="B3293" s="69" t="s">
        <v>7153</v>
      </c>
      <c r="C3293" s="69" t="s">
        <v>129</v>
      </c>
      <c r="D3293" s="70">
        <v>0</v>
      </c>
    </row>
    <row r="3294" spans="1:4" x14ac:dyDescent="0.25">
      <c r="A3294" s="69" t="s">
        <v>7154</v>
      </c>
      <c r="B3294" s="69" t="s">
        <v>7155</v>
      </c>
      <c r="C3294" s="69" t="s">
        <v>129</v>
      </c>
      <c r="D3294" s="70">
        <v>0</v>
      </c>
    </row>
    <row r="3295" spans="1:4" x14ac:dyDescent="0.25">
      <c r="A3295" s="69" t="s">
        <v>7156</v>
      </c>
      <c r="B3295" s="69" t="s">
        <v>7157</v>
      </c>
      <c r="C3295" s="69" t="s">
        <v>129</v>
      </c>
      <c r="D3295" s="70">
        <v>0</v>
      </c>
    </row>
    <row r="3296" spans="1:4" x14ac:dyDescent="0.25">
      <c r="A3296" s="69" t="s">
        <v>7158</v>
      </c>
      <c r="B3296" s="69" t="s">
        <v>7159</v>
      </c>
      <c r="C3296" s="69" t="s">
        <v>129</v>
      </c>
      <c r="D3296" s="70">
        <v>0</v>
      </c>
    </row>
    <row r="3297" spans="1:4" x14ac:dyDescent="0.25">
      <c r="A3297" s="69" t="s">
        <v>7160</v>
      </c>
      <c r="B3297" s="69" t="s">
        <v>7161</v>
      </c>
      <c r="C3297" s="69" t="s">
        <v>129</v>
      </c>
      <c r="D3297" s="70">
        <v>0</v>
      </c>
    </row>
    <row r="3298" spans="1:4" x14ac:dyDescent="0.25">
      <c r="A3298" s="69" t="s">
        <v>7162</v>
      </c>
      <c r="B3298" s="69" t="s">
        <v>7163</v>
      </c>
      <c r="C3298" s="69" t="s">
        <v>129</v>
      </c>
      <c r="D3298" s="70">
        <v>0</v>
      </c>
    </row>
    <row r="3299" spans="1:4" x14ac:dyDescent="0.25">
      <c r="A3299" s="69" t="s">
        <v>7164</v>
      </c>
      <c r="B3299" s="69" t="s">
        <v>7165</v>
      </c>
      <c r="C3299" s="69" t="s">
        <v>129</v>
      </c>
      <c r="D3299" s="70">
        <v>0</v>
      </c>
    </row>
    <row r="3300" spans="1:4" x14ac:dyDescent="0.25">
      <c r="A3300" s="69" t="s">
        <v>7166</v>
      </c>
      <c r="B3300" s="69" t="s">
        <v>7167</v>
      </c>
      <c r="C3300" s="69" t="s">
        <v>129</v>
      </c>
      <c r="D3300" s="70">
        <v>0</v>
      </c>
    </row>
    <row r="3301" spans="1:4" x14ac:dyDescent="0.25">
      <c r="A3301" s="69" t="s">
        <v>7168</v>
      </c>
      <c r="B3301" s="69" t="s">
        <v>7169</v>
      </c>
      <c r="C3301" s="69" t="s">
        <v>129</v>
      </c>
      <c r="D3301" s="70">
        <v>0</v>
      </c>
    </row>
    <row r="3302" spans="1:4" x14ac:dyDescent="0.25">
      <c r="A3302" s="69" t="s">
        <v>7170</v>
      </c>
      <c r="B3302" s="69" t="s">
        <v>7171</v>
      </c>
      <c r="C3302" s="69" t="s">
        <v>129</v>
      </c>
      <c r="D3302" s="70">
        <v>0</v>
      </c>
    </row>
    <row r="3303" spans="1:4" x14ac:dyDescent="0.25">
      <c r="A3303" s="69" t="s">
        <v>7172</v>
      </c>
      <c r="B3303" s="69" t="s">
        <v>7173</v>
      </c>
      <c r="C3303" s="69" t="s">
        <v>129</v>
      </c>
      <c r="D3303" s="70">
        <v>334</v>
      </c>
    </row>
    <row r="3304" spans="1:4" x14ac:dyDescent="0.25">
      <c r="A3304" s="69" t="s">
        <v>7174</v>
      </c>
      <c r="B3304" s="69" t="s">
        <v>7175</v>
      </c>
      <c r="C3304" s="69" t="s">
        <v>129</v>
      </c>
      <c r="D3304" s="70">
        <v>589</v>
      </c>
    </row>
    <row r="3305" spans="1:4" x14ac:dyDescent="0.25">
      <c r="A3305" s="69" t="s">
        <v>7176</v>
      </c>
      <c r="B3305" s="69" t="s">
        <v>7177</v>
      </c>
      <c r="C3305" s="69" t="s">
        <v>7178</v>
      </c>
      <c r="D3305" s="70">
        <v>0</v>
      </c>
    </row>
    <row r="3306" spans="1:4" x14ac:dyDescent="0.25">
      <c r="A3306" s="69" t="s">
        <v>7179</v>
      </c>
      <c r="B3306" s="69" t="s">
        <v>7180</v>
      </c>
      <c r="C3306" s="69" t="s">
        <v>129</v>
      </c>
      <c r="D3306" s="70">
        <v>188</v>
      </c>
    </row>
    <row r="3307" spans="1:4" x14ac:dyDescent="0.25">
      <c r="A3307" s="69" t="s">
        <v>7181</v>
      </c>
      <c r="B3307" s="69" t="s">
        <v>7182</v>
      </c>
      <c r="C3307" s="69" t="s">
        <v>129</v>
      </c>
      <c r="D3307" s="70">
        <v>472</v>
      </c>
    </row>
    <row r="3308" spans="1:4" x14ac:dyDescent="0.25">
      <c r="A3308" s="69" t="s">
        <v>7183</v>
      </c>
      <c r="B3308" s="69" t="s">
        <v>7184</v>
      </c>
      <c r="C3308" s="69" t="s">
        <v>129</v>
      </c>
      <c r="D3308" s="70">
        <v>320</v>
      </c>
    </row>
    <row r="3309" spans="1:4" x14ac:dyDescent="0.25">
      <c r="A3309" s="69" t="s">
        <v>7185</v>
      </c>
      <c r="B3309" s="69" t="s">
        <v>7186</v>
      </c>
      <c r="C3309" s="69" t="s">
        <v>129</v>
      </c>
      <c r="D3309" s="70">
        <v>0</v>
      </c>
    </row>
    <row r="3310" spans="1:4" x14ac:dyDescent="0.25">
      <c r="A3310" s="69" t="s">
        <v>7187</v>
      </c>
      <c r="B3310" s="69" t="s">
        <v>7188</v>
      </c>
      <c r="C3310" s="69" t="s">
        <v>129</v>
      </c>
      <c r="D3310" s="70">
        <v>423</v>
      </c>
    </row>
    <row r="3311" spans="1:4" x14ac:dyDescent="0.25">
      <c r="A3311" s="69" t="s">
        <v>7189</v>
      </c>
      <c r="B3311" s="69" t="s">
        <v>7190</v>
      </c>
      <c r="C3311" s="69" t="s">
        <v>129</v>
      </c>
      <c r="D3311" s="70">
        <v>127</v>
      </c>
    </row>
    <row r="3312" spans="1:4" x14ac:dyDescent="0.25">
      <c r="A3312" s="69" t="s">
        <v>7191</v>
      </c>
      <c r="B3312" s="69" t="s">
        <v>7192</v>
      </c>
      <c r="C3312" s="69" t="s">
        <v>129</v>
      </c>
      <c r="D3312" s="70">
        <v>193</v>
      </c>
    </row>
    <row r="3313" spans="1:4" x14ac:dyDescent="0.25">
      <c r="A3313" s="69" t="s">
        <v>7193</v>
      </c>
      <c r="B3313" s="69" t="s">
        <v>7194</v>
      </c>
      <c r="C3313" s="69" t="s">
        <v>129</v>
      </c>
      <c r="D3313" s="70">
        <v>156</v>
      </c>
    </row>
    <row r="3314" spans="1:4" x14ac:dyDescent="0.25">
      <c r="A3314" s="69" t="s">
        <v>7195</v>
      </c>
      <c r="B3314" s="69" t="s">
        <v>7196</v>
      </c>
      <c r="C3314" s="69" t="s">
        <v>7178</v>
      </c>
      <c r="D3314" s="70">
        <v>135</v>
      </c>
    </row>
    <row r="3315" spans="1:4" x14ac:dyDescent="0.25">
      <c r="A3315" s="69" t="s">
        <v>7197</v>
      </c>
      <c r="B3315" s="69" t="s">
        <v>7198</v>
      </c>
      <c r="C3315" s="69" t="s">
        <v>129</v>
      </c>
      <c r="D3315" s="70">
        <v>139</v>
      </c>
    </row>
    <row r="3316" spans="1:4" x14ac:dyDescent="0.25">
      <c r="A3316" s="69" t="s">
        <v>7199</v>
      </c>
      <c r="B3316" s="69" t="s">
        <v>7200</v>
      </c>
      <c r="C3316" s="69" t="s">
        <v>129</v>
      </c>
      <c r="D3316" s="70">
        <v>0</v>
      </c>
    </row>
    <row r="3317" spans="1:4" x14ac:dyDescent="0.25">
      <c r="A3317" s="69" t="s">
        <v>7201</v>
      </c>
      <c r="B3317" s="69" t="s">
        <v>7202</v>
      </c>
      <c r="C3317" s="69" t="s">
        <v>129</v>
      </c>
      <c r="D3317" s="70">
        <v>0</v>
      </c>
    </row>
    <row r="3318" spans="1:4" x14ac:dyDescent="0.25">
      <c r="A3318" s="69" t="s">
        <v>7203</v>
      </c>
      <c r="B3318" s="69" t="s">
        <v>7204</v>
      </c>
      <c r="C3318" s="69" t="s">
        <v>129</v>
      </c>
      <c r="D3318" s="70">
        <v>0</v>
      </c>
    </row>
    <row r="3319" spans="1:4" x14ac:dyDescent="0.25">
      <c r="A3319" s="69" t="s">
        <v>7205</v>
      </c>
      <c r="B3319" s="69" t="s">
        <v>7206</v>
      </c>
      <c r="C3319" s="69" t="s">
        <v>129</v>
      </c>
      <c r="D3319" s="70">
        <v>0</v>
      </c>
    </row>
    <row r="3320" spans="1:4" x14ac:dyDescent="0.25">
      <c r="A3320" s="69" t="s">
        <v>7207</v>
      </c>
      <c r="B3320" s="69" t="s">
        <v>7208</v>
      </c>
      <c r="C3320" s="69" t="s">
        <v>129</v>
      </c>
      <c r="D3320" s="70">
        <v>0</v>
      </c>
    </row>
    <row r="3321" spans="1:4" x14ac:dyDescent="0.25">
      <c r="A3321" s="69" t="s">
        <v>7209</v>
      </c>
      <c r="B3321" s="69" t="s">
        <v>7210</v>
      </c>
      <c r="C3321" s="69" t="s">
        <v>129</v>
      </c>
      <c r="D3321" s="70">
        <v>0</v>
      </c>
    </row>
    <row r="3322" spans="1:4" x14ac:dyDescent="0.25">
      <c r="A3322" s="69" t="s">
        <v>7211</v>
      </c>
      <c r="B3322" s="69" t="s">
        <v>7212</v>
      </c>
      <c r="C3322" s="69" t="s">
        <v>129</v>
      </c>
      <c r="D3322" s="70">
        <v>0</v>
      </c>
    </row>
    <row r="3323" spans="1:4" x14ac:dyDescent="0.25">
      <c r="A3323" s="69" t="s">
        <v>7213</v>
      </c>
      <c r="B3323" s="69" t="s">
        <v>7214</v>
      </c>
      <c r="C3323" s="69" t="s">
        <v>129</v>
      </c>
      <c r="D3323" s="70">
        <v>0</v>
      </c>
    </row>
    <row r="3324" spans="1:4" x14ac:dyDescent="0.25">
      <c r="A3324" s="69" t="s">
        <v>7215</v>
      </c>
      <c r="B3324" s="69" t="s">
        <v>7216</v>
      </c>
      <c r="C3324" s="69" t="s">
        <v>129</v>
      </c>
      <c r="D3324" s="70">
        <v>99</v>
      </c>
    </row>
    <row r="3325" spans="1:4" x14ac:dyDescent="0.25">
      <c r="A3325" s="69" t="s">
        <v>7217</v>
      </c>
      <c r="B3325" s="69" t="s">
        <v>7218</v>
      </c>
      <c r="C3325" s="69" t="s">
        <v>129</v>
      </c>
      <c r="D3325" s="70">
        <v>132</v>
      </c>
    </row>
    <row r="3326" spans="1:4" x14ac:dyDescent="0.25">
      <c r="A3326" s="69" t="s">
        <v>7219</v>
      </c>
      <c r="B3326" s="69" t="s">
        <v>7220</v>
      </c>
      <c r="C3326" s="69" t="s">
        <v>129</v>
      </c>
      <c r="D3326" s="70">
        <v>589</v>
      </c>
    </row>
    <row r="3327" spans="1:4" x14ac:dyDescent="0.25">
      <c r="A3327" s="69" t="s">
        <v>7221</v>
      </c>
      <c r="B3327" s="69" t="s">
        <v>7222</v>
      </c>
      <c r="C3327" s="69"/>
      <c r="D3327" s="70">
        <v>395</v>
      </c>
    </row>
    <row r="3328" spans="1:4" x14ac:dyDescent="0.25">
      <c r="A3328" s="69" t="s">
        <v>7223</v>
      </c>
      <c r="B3328" s="69" t="s">
        <v>396</v>
      </c>
      <c r="C3328" s="69" t="s">
        <v>129</v>
      </c>
      <c r="D3328" s="70">
        <v>0</v>
      </c>
    </row>
    <row r="3329" spans="1:4" x14ac:dyDescent="0.25">
      <c r="A3329" s="69" t="s">
        <v>7224</v>
      </c>
      <c r="B3329" s="69" t="s">
        <v>396</v>
      </c>
      <c r="C3329" s="69" t="s">
        <v>129</v>
      </c>
      <c r="D3329" s="70">
        <v>0</v>
      </c>
    </row>
    <row r="3330" spans="1:4" x14ac:dyDescent="0.25">
      <c r="A3330" s="69" t="s">
        <v>7225</v>
      </c>
      <c r="B3330" s="69" t="s">
        <v>7226</v>
      </c>
      <c r="C3330" s="69" t="s">
        <v>7227</v>
      </c>
      <c r="D3330" s="70">
        <v>785.38</v>
      </c>
    </row>
    <row r="3331" spans="1:4" x14ac:dyDescent="0.25">
      <c r="A3331" s="69" t="s">
        <v>7228</v>
      </c>
      <c r="B3331" s="69" t="s">
        <v>7229</v>
      </c>
      <c r="C3331" s="69" t="s">
        <v>7230</v>
      </c>
      <c r="D3331" s="70">
        <v>585.38</v>
      </c>
    </row>
    <row r="3332" spans="1:4" x14ac:dyDescent="0.25">
      <c r="A3332" s="69" t="s">
        <v>7231</v>
      </c>
      <c r="B3332" s="69" t="s">
        <v>7232</v>
      </c>
      <c r="C3332" s="69" t="s">
        <v>7233</v>
      </c>
      <c r="D3332" s="70">
        <v>116</v>
      </c>
    </row>
    <row r="3333" spans="1:4" x14ac:dyDescent="0.25">
      <c r="A3333" s="69" t="s">
        <v>7234</v>
      </c>
      <c r="B3333" s="69" t="s">
        <v>7235</v>
      </c>
      <c r="C3333" s="69" t="s">
        <v>7236</v>
      </c>
      <c r="D3333" s="70">
        <v>116</v>
      </c>
    </row>
    <row r="3334" spans="1:4" x14ac:dyDescent="0.25">
      <c r="A3334" s="69" t="s">
        <v>7237</v>
      </c>
      <c r="B3334" s="69" t="s">
        <v>7238</v>
      </c>
      <c r="C3334" s="69" t="s">
        <v>3583</v>
      </c>
      <c r="D3334" s="70">
        <v>125</v>
      </c>
    </row>
    <row r="3335" spans="1:4" x14ac:dyDescent="0.25">
      <c r="A3335" s="69" t="s">
        <v>7239</v>
      </c>
      <c r="B3335" s="69" t="s">
        <v>7240</v>
      </c>
      <c r="C3335" s="69" t="s">
        <v>7241</v>
      </c>
      <c r="D3335" s="70">
        <v>144</v>
      </c>
    </row>
    <row r="3336" spans="1:4" x14ac:dyDescent="0.25">
      <c r="A3336" s="69" t="s">
        <v>7242</v>
      </c>
      <c r="B3336" s="69" t="s">
        <v>7243</v>
      </c>
      <c r="C3336" s="69" t="s">
        <v>7244</v>
      </c>
      <c r="D3336" s="70">
        <v>625</v>
      </c>
    </row>
    <row r="3337" spans="1:4" x14ac:dyDescent="0.25">
      <c r="A3337" s="69" t="s">
        <v>7245</v>
      </c>
      <c r="B3337" s="69" t="s">
        <v>7246</v>
      </c>
      <c r="C3337" s="69" t="s">
        <v>7247</v>
      </c>
      <c r="D3337" s="70">
        <v>744</v>
      </c>
    </row>
    <row r="3338" spans="1:4" x14ac:dyDescent="0.25">
      <c r="A3338" s="69" t="s">
        <v>7248</v>
      </c>
      <c r="B3338" s="69" t="s">
        <v>7249</v>
      </c>
      <c r="C3338" s="69" t="s">
        <v>7250</v>
      </c>
      <c r="D3338" s="70">
        <v>279</v>
      </c>
    </row>
    <row r="3339" spans="1:4" x14ac:dyDescent="0.25">
      <c r="A3339" s="69" t="s">
        <v>7251</v>
      </c>
      <c r="B3339" s="69" t="s">
        <v>7252</v>
      </c>
      <c r="C3339" s="69" t="s">
        <v>7253</v>
      </c>
      <c r="D3339" s="70">
        <v>189</v>
      </c>
    </row>
    <row r="3340" spans="1:4" x14ac:dyDescent="0.25">
      <c r="A3340" s="69" t="s">
        <v>7254</v>
      </c>
      <c r="B3340" s="69" t="s">
        <v>7255</v>
      </c>
      <c r="C3340" s="69" t="s">
        <v>7256</v>
      </c>
      <c r="D3340" s="70">
        <v>900</v>
      </c>
    </row>
    <row r="3341" spans="1:4" x14ac:dyDescent="0.25">
      <c r="A3341" s="69" t="s">
        <v>7257</v>
      </c>
      <c r="B3341" s="69" t="s">
        <v>7258</v>
      </c>
      <c r="C3341" s="69" t="s">
        <v>7259</v>
      </c>
      <c r="D3341" s="70">
        <v>1383</v>
      </c>
    </row>
    <row r="3342" spans="1:4" x14ac:dyDescent="0.25">
      <c r="A3342" s="69" t="s">
        <v>7260</v>
      </c>
      <c r="B3342" s="69" t="s">
        <v>7261</v>
      </c>
      <c r="C3342" s="69" t="s">
        <v>7262</v>
      </c>
      <c r="D3342" s="70">
        <v>1383</v>
      </c>
    </row>
    <row r="3343" spans="1:4" x14ac:dyDescent="0.25">
      <c r="A3343" s="69" t="s">
        <v>7263</v>
      </c>
      <c r="B3343" s="69" t="s">
        <v>7264</v>
      </c>
      <c r="C3343" s="69" t="s">
        <v>7265</v>
      </c>
      <c r="D3343" s="70">
        <v>392</v>
      </c>
    </row>
    <row r="3344" spans="1:4" ht="22.5" x14ac:dyDescent="0.25">
      <c r="A3344" s="69" t="s">
        <v>7266</v>
      </c>
      <c r="B3344" s="69" t="s">
        <v>7267</v>
      </c>
      <c r="C3344" s="69" t="s">
        <v>7268</v>
      </c>
      <c r="D3344" s="70">
        <v>825</v>
      </c>
    </row>
    <row r="3345" spans="1:4" x14ac:dyDescent="0.25">
      <c r="A3345" s="69" t="s">
        <v>7269</v>
      </c>
      <c r="B3345" s="69" t="s">
        <v>7270</v>
      </c>
      <c r="C3345" s="69" t="s">
        <v>7271</v>
      </c>
      <c r="D3345" s="70">
        <v>927</v>
      </c>
    </row>
    <row r="3346" spans="1:4" ht="22.5" x14ac:dyDescent="0.25">
      <c r="A3346" s="69" t="s">
        <v>7272</v>
      </c>
      <c r="B3346" s="69" t="s">
        <v>7273</v>
      </c>
      <c r="C3346" s="69" t="s">
        <v>7274</v>
      </c>
      <c r="D3346" s="70">
        <v>1237</v>
      </c>
    </row>
    <row r="3347" spans="1:4" x14ac:dyDescent="0.25">
      <c r="A3347" s="69" t="s">
        <v>7275</v>
      </c>
      <c r="B3347" s="69" t="s">
        <v>7276</v>
      </c>
      <c r="C3347" s="69" t="s">
        <v>7277</v>
      </c>
      <c r="D3347" s="70">
        <v>718</v>
      </c>
    </row>
    <row r="3348" spans="1:4" ht="22.5" x14ac:dyDescent="0.25">
      <c r="A3348" s="69" t="s">
        <v>7278</v>
      </c>
      <c r="B3348" s="69" t="s">
        <v>7267</v>
      </c>
      <c r="C3348" s="69" t="s">
        <v>7279</v>
      </c>
      <c r="D3348" s="70">
        <v>825</v>
      </c>
    </row>
    <row r="3349" spans="1:4" ht="22.5" x14ac:dyDescent="0.25">
      <c r="A3349" s="69" t="s">
        <v>7280</v>
      </c>
      <c r="B3349" s="69" t="s">
        <v>7281</v>
      </c>
      <c r="C3349" s="69" t="s">
        <v>7282</v>
      </c>
      <c r="D3349" s="70">
        <v>825</v>
      </c>
    </row>
    <row r="3350" spans="1:4" x14ac:dyDescent="0.25">
      <c r="A3350" s="69" t="s">
        <v>7283</v>
      </c>
      <c r="B3350" s="69" t="s">
        <v>7284</v>
      </c>
      <c r="C3350" s="69" t="s">
        <v>7285</v>
      </c>
      <c r="D3350" s="70">
        <v>560</v>
      </c>
    </row>
    <row r="3351" spans="1:4" x14ac:dyDescent="0.25">
      <c r="A3351" s="69" t="s">
        <v>7286</v>
      </c>
      <c r="B3351" s="69" t="s">
        <v>7287</v>
      </c>
      <c r="C3351" s="69" t="s">
        <v>7288</v>
      </c>
      <c r="D3351" s="70">
        <v>336.96</v>
      </c>
    </row>
    <row r="3352" spans="1:4" x14ac:dyDescent="0.25">
      <c r="A3352" s="69" t="s">
        <v>7289</v>
      </c>
      <c r="B3352" s="69" t="s">
        <v>7290</v>
      </c>
      <c r="C3352" s="69" t="s">
        <v>7291</v>
      </c>
      <c r="D3352" s="70">
        <v>3480.9</v>
      </c>
    </row>
    <row r="3353" spans="1:4" x14ac:dyDescent="0.25">
      <c r="A3353" s="69" t="s">
        <v>7292</v>
      </c>
      <c r="B3353" s="69" t="s">
        <v>7293</v>
      </c>
      <c r="C3353" s="69" t="s">
        <v>7294</v>
      </c>
      <c r="D3353" s="70">
        <v>3480.9</v>
      </c>
    </row>
    <row r="3354" spans="1:4" x14ac:dyDescent="0.25">
      <c r="A3354" s="69" t="s">
        <v>7295</v>
      </c>
      <c r="B3354" s="69" t="s">
        <v>7296</v>
      </c>
      <c r="C3354" s="69" t="s">
        <v>7288</v>
      </c>
      <c r="D3354" s="70">
        <v>500.94</v>
      </c>
    </row>
    <row r="3355" spans="1:4" x14ac:dyDescent="0.25">
      <c r="A3355" s="69" t="s">
        <v>7297</v>
      </c>
      <c r="B3355" s="69" t="s">
        <v>7298</v>
      </c>
      <c r="C3355" s="69" t="s">
        <v>7299</v>
      </c>
      <c r="D3355" s="70">
        <v>2152.5100000000002</v>
      </c>
    </row>
    <row r="3356" spans="1:4" x14ac:dyDescent="0.25">
      <c r="A3356" s="69" t="s">
        <v>7300</v>
      </c>
      <c r="B3356" s="69" t="s">
        <v>7301</v>
      </c>
      <c r="C3356" s="69" t="s">
        <v>7302</v>
      </c>
      <c r="D3356" s="70">
        <v>560</v>
      </c>
    </row>
    <row r="3357" spans="1:4" x14ac:dyDescent="0.25">
      <c r="A3357" s="69" t="s">
        <v>7303</v>
      </c>
      <c r="B3357" s="69" t="s">
        <v>7304</v>
      </c>
      <c r="C3357" s="69" t="s">
        <v>7305</v>
      </c>
      <c r="D3357" s="70">
        <v>2487.88</v>
      </c>
    </row>
    <row r="3358" spans="1:4" x14ac:dyDescent="0.25">
      <c r="A3358" s="69" t="s">
        <v>7306</v>
      </c>
      <c r="B3358" s="69" t="s">
        <v>7307</v>
      </c>
      <c r="C3358" s="69" t="s">
        <v>7308</v>
      </c>
      <c r="D3358" s="70">
        <v>1121.9100000000001</v>
      </c>
    </row>
    <row r="3359" spans="1:4" x14ac:dyDescent="0.25">
      <c r="A3359" s="69" t="s">
        <v>7309</v>
      </c>
      <c r="B3359" s="69" t="s">
        <v>7310</v>
      </c>
      <c r="C3359" s="69" t="s">
        <v>129</v>
      </c>
      <c r="D3359" s="70">
        <v>1165</v>
      </c>
    </row>
    <row r="3360" spans="1:4" x14ac:dyDescent="0.25">
      <c r="A3360" s="69" t="s">
        <v>7311</v>
      </c>
      <c r="B3360" s="69" t="s">
        <v>7312</v>
      </c>
      <c r="C3360" s="69" t="s">
        <v>129</v>
      </c>
      <c r="D3360" s="70">
        <v>742</v>
      </c>
    </row>
    <row r="3361" spans="1:4" x14ac:dyDescent="0.25">
      <c r="A3361" s="69" t="s">
        <v>7313</v>
      </c>
      <c r="B3361" s="69" t="s">
        <v>7314</v>
      </c>
      <c r="C3361" s="69" t="s">
        <v>129</v>
      </c>
      <c r="D3361" s="70">
        <v>302</v>
      </c>
    </row>
    <row r="3362" spans="1:4" x14ac:dyDescent="0.25">
      <c r="A3362" s="69" t="s">
        <v>7315</v>
      </c>
      <c r="B3362" s="69" t="s">
        <v>7316</v>
      </c>
      <c r="C3362" s="69" t="s">
        <v>7317</v>
      </c>
      <c r="D3362" s="70">
        <v>1688.88</v>
      </c>
    </row>
    <row r="3363" spans="1:4" x14ac:dyDescent="0.25">
      <c r="A3363" s="69" t="s">
        <v>7318</v>
      </c>
      <c r="B3363" s="69" t="s">
        <v>7319</v>
      </c>
      <c r="C3363" s="69" t="s">
        <v>7320</v>
      </c>
      <c r="D3363" s="70">
        <v>1237</v>
      </c>
    </row>
    <row r="3364" spans="1:4" x14ac:dyDescent="0.25">
      <c r="A3364" s="69" t="s">
        <v>7321</v>
      </c>
      <c r="B3364" s="69" t="s">
        <v>7322</v>
      </c>
      <c r="C3364" s="69" t="s">
        <v>7323</v>
      </c>
      <c r="D3364" s="70">
        <v>619</v>
      </c>
    </row>
    <row r="3365" spans="1:4" x14ac:dyDescent="0.25">
      <c r="A3365" s="69" t="s">
        <v>7324</v>
      </c>
      <c r="B3365" s="69" t="s">
        <v>7325</v>
      </c>
      <c r="C3365" s="69" t="s">
        <v>7326</v>
      </c>
      <c r="D3365" s="70">
        <v>897.75</v>
      </c>
    </row>
    <row r="3366" spans="1:4" x14ac:dyDescent="0.25">
      <c r="A3366" s="69" t="s">
        <v>7327</v>
      </c>
      <c r="B3366" s="69" t="s">
        <v>7328</v>
      </c>
      <c r="C3366" s="69" t="s">
        <v>7329</v>
      </c>
      <c r="D3366" s="70">
        <v>3480.9</v>
      </c>
    </row>
    <row r="3367" spans="1:4" x14ac:dyDescent="0.25">
      <c r="A3367" s="69" t="s">
        <v>7330</v>
      </c>
      <c r="B3367" s="69" t="s">
        <v>7331</v>
      </c>
      <c r="C3367" s="69" t="s">
        <v>129</v>
      </c>
      <c r="D3367" s="70">
        <v>1520</v>
      </c>
    </row>
    <row r="3368" spans="1:4" x14ac:dyDescent="0.25">
      <c r="A3368" s="69" t="s">
        <v>7332</v>
      </c>
      <c r="B3368" s="69" t="s">
        <v>7333</v>
      </c>
      <c r="C3368" s="69" t="s">
        <v>129</v>
      </c>
      <c r="D3368" s="70">
        <v>761</v>
      </c>
    </row>
    <row r="3369" spans="1:4" x14ac:dyDescent="0.25">
      <c r="A3369" s="69" t="s">
        <v>7334</v>
      </c>
      <c r="B3369" s="69" t="s">
        <v>7335</v>
      </c>
      <c r="C3369" s="69" t="s">
        <v>129</v>
      </c>
      <c r="D3369" s="70">
        <v>380</v>
      </c>
    </row>
    <row r="3370" spans="1:4" x14ac:dyDescent="0.25">
      <c r="A3370" s="69" t="s">
        <v>7336</v>
      </c>
      <c r="B3370" s="69" t="s">
        <v>7337</v>
      </c>
      <c r="C3370" s="69" t="s">
        <v>7338</v>
      </c>
      <c r="D3370" s="70">
        <v>950</v>
      </c>
    </row>
    <row r="3371" spans="1:4" ht="22.5" x14ac:dyDescent="0.25">
      <c r="A3371" s="69" t="s">
        <v>7339</v>
      </c>
      <c r="B3371" s="69" t="s">
        <v>7340</v>
      </c>
      <c r="C3371" s="69" t="s">
        <v>7341</v>
      </c>
      <c r="D3371" s="70">
        <v>32.5</v>
      </c>
    </row>
    <row r="3372" spans="1:4" ht="22.5" x14ac:dyDescent="0.25">
      <c r="A3372" s="69" t="s">
        <v>7342</v>
      </c>
      <c r="B3372" s="69" t="s">
        <v>7340</v>
      </c>
      <c r="C3372" s="69" t="s">
        <v>7343</v>
      </c>
      <c r="D3372" s="70">
        <v>950</v>
      </c>
    </row>
    <row r="3373" spans="1:4" ht="22.5" x14ac:dyDescent="0.25">
      <c r="A3373" s="69" t="s">
        <v>7344</v>
      </c>
      <c r="B3373" s="69" t="s">
        <v>7345</v>
      </c>
      <c r="C3373" s="69" t="s">
        <v>7346</v>
      </c>
      <c r="D3373" s="70">
        <v>572.35</v>
      </c>
    </row>
    <row r="3374" spans="1:4" x14ac:dyDescent="0.25">
      <c r="A3374" s="69" t="s">
        <v>7347</v>
      </c>
      <c r="B3374" s="69" t="s">
        <v>7348</v>
      </c>
      <c r="C3374" s="69" t="s">
        <v>7349</v>
      </c>
      <c r="D3374" s="70">
        <v>162</v>
      </c>
    </row>
    <row r="3375" spans="1:4" x14ac:dyDescent="0.25">
      <c r="A3375" s="69" t="s">
        <v>7350</v>
      </c>
      <c r="B3375" s="69" t="s">
        <v>7314</v>
      </c>
      <c r="C3375" s="69" t="s">
        <v>7351</v>
      </c>
      <c r="D3375" s="70">
        <v>302</v>
      </c>
    </row>
    <row r="3376" spans="1:4" x14ac:dyDescent="0.25">
      <c r="A3376" s="69" t="s">
        <v>7352</v>
      </c>
      <c r="B3376" s="69" t="s">
        <v>7353</v>
      </c>
      <c r="C3376" s="69" t="s">
        <v>7354</v>
      </c>
      <c r="D3376" s="70">
        <v>914</v>
      </c>
    </row>
    <row r="3377" spans="1:4" x14ac:dyDescent="0.25">
      <c r="A3377" s="69" t="s">
        <v>7355</v>
      </c>
      <c r="B3377" s="69" t="s">
        <v>7356</v>
      </c>
      <c r="C3377" s="69" t="s">
        <v>7357</v>
      </c>
      <c r="D3377" s="70">
        <v>962</v>
      </c>
    </row>
    <row r="3378" spans="1:4" x14ac:dyDescent="0.25">
      <c r="A3378" s="69" t="s">
        <v>7358</v>
      </c>
      <c r="B3378" s="69" t="s">
        <v>7359</v>
      </c>
      <c r="C3378" s="69" t="s">
        <v>7360</v>
      </c>
      <c r="D3378" s="70">
        <v>1000</v>
      </c>
    </row>
    <row r="3379" spans="1:4" x14ac:dyDescent="0.25">
      <c r="A3379" s="69" t="s">
        <v>7361</v>
      </c>
      <c r="B3379" s="69" t="s">
        <v>7362</v>
      </c>
      <c r="C3379" s="69" t="s">
        <v>7363</v>
      </c>
      <c r="D3379" s="70">
        <v>304</v>
      </c>
    </row>
    <row r="3380" spans="1:4" x14ac:dyDescent="0.25">
      <c r="A3380" s="69" t="s">
        <v>7364</v>
      </c>
      <c r="B3380" s="69" t="s">
        <v>7365</v>
      </c>
      <c r="C3380" s="69" t="s">
        <v>7366</v>
      </c>
      <c r="D3380" s="70">
        <v>320</v>
      </c>
    </row>
    <row r="3381" spans="1:4" x14ac:dyDescent="0.25">
      <c r="A3381" s="69" t="s">
        <v>7367</v>
      </c>
      <c r="B3381" s="69" t="s">
        <v>7368</v>
      </c>
      <c r="C3381" s="69" t="s">
        <v>7369</v>
      </c>
      <c r="D3381" s="70">
        <v>305</v>
      </c>
    </row>
    <row r="3382" spans="1:4" x14ac:dyDescent="0.25">
      <c r="A3382" s="69" t="s">
        <v>7370</v>
      </c>
      <c r="B3382" s="69" t="s">
        <v>7371</v>
      </c>
      <c r="C3382" s="69" t="s">
        <v>129</v>
      </c>
      <c r="D3382" s="70">
        <v>655</v>
      </c>
    </row>
    <row r="3383" spans="1:4" x14ac:dyDescent="0.25">
      <c r="A3383" s="69" t="s">
        <v>7372</v>
      </c>
      <c r="B3383" s="69" t="s">
        <v>7373</v>
      </c>
      <c r="C3383" s="69" t="s">
        <v>7374</v>
      </c>
      <c r="D3383" s="70">
        <v>394</v>
      </c>
    </row>
    <row r="3384" spans="1:4" x14ac:dyDescent="0.25">
      <c r="A3384" s="69" t="s">
        <v>7375</v>
      </c>
      <c r="B3384" s="69" t="s">
        <v>7376</v>
      </c>
      <c r="C3384" s="69" t="s">
        <v>7377</v>
      </c>
      <c r="D3384" s="70">
        <v>857</v>
      </c>
    </row>
    <row r="3385" spans="1:4" x14ac:dyDescent="0.25">
      <c r="A3385" s="69" t="s">
        <v>7378</v>
      </c>
      <c r="B3385" s="69" t="s">
        <v>7379</v>
      </c>
      <c r="C3385" s="69" t="s">
        <v>7380</v>
      </c>
      <c r="D3385" s="70">
        <v>1059</v>
      </c>
    </row>
    <row r="3386" spans="1:4" x14ac:dyDescent="0.25">
      <c r="A3386" s="69" t="s">
        <v>7381</v>
      </c>
      <c r="B3386" s="69" t="s">
        <v>7382</v>
      </c>
      <c r="C3386" s="69" t="s">
        <v>7383</v>
      </c>
      <c r="D3386" s="70">
        <v>441</v>
      </c>
    </row>
    <row r="3387" spans="1:4" x14ac:dyDescent="0.25">
      <c r="A3387" s="69" t="s">
        <v>7384</v>
      </c>
      <c r="B3387" s="69" t="s">
        <v>7385</v>
      </c>
      <c r="C3387" s="69" t="s">
        <v>7386</v>
      </c>
      <c r="D3387" s="70">
        <v>510</v>
      </c>
    </row>
    <row r="3388" spans="1:4" ht="22.5" x14ac:dyDescent="0.25">
      <c r="A3388" s="69" t="s">
        <v>7387</v>
      </c>
      <c r="B3388" s="69" t="s">
        <v>7388</v>
      </c>
      <c r="C3388" s="69" t="s">
        <v>7389</v>
      </c>
      <c r="D3388" s="70">
        <v>559.75</v>
      </c>
    </row>
    <row r="3389" spans="1:4" x14ac:dyDescent="0.25">
      <c r="A3389" s="69" t="s">
        <v>7390</v>
      </c>
      <c r="B3389" s="69" t="s">
        <v>7391</v>
      </c>
      <c r="C3389" s="69" t="s">
        <v>7392</v>
      </c>
      <c r="D3389" s="70">
        <v>902</v>
      </c>
    </row>
    <row r="3390" spans="1:4" x14ac:dyDescent="0.25">
      <c r="A3390" s="69" t="s">
        <v>7393</v>
      </c>
      <c r="B3390" s="69" t="s">
        <v>6832</v>
      </c>
      <c r="C3390" s="69" t="s">
        <v>6833</v>
      </c>
      <c r="D3390" s="70">
        <v>283</v>
      </c>
    </row>
    <row r="3391" spans="1:4" x14ac:dyDescent="0.25">
      <c r="A3391" s="69" t="s">
        <v>7394</v>
      </c>
      <c r="B3391" s="69" t="s">
        <v>7395</v>
      </c>
      <c r="C3391" s="69" t="s">
        <v>129</v>
      </c>
      <c r="D3391" s="70">
        <v>0</v>
      </c>
    </row>
    <row r="3392" spans="1:4" x14ac:dyDescent="0.25">
      <c r="A3392" s="69" t="s">
        <v>7396</v>
      </c>
      <c r="B3392" s="69" t="s">
        <v>7397</v>
      </c>
      <c r="C3392" s="69" t="s">
        <v>7398</v>
      </c>
      <c r="D3392" s="70">
        <v>785.38</v>
      </c>
    </row>
    <row r="3393" spans="1:4" ht="22.5" x14ac:dyDescent="0.25">
      <c r="A3393" s="69" t="s">
        <v>7399</v>
      </c>
      <c r="B3393" s="69" t="s">
        <v>7400</v>
      </c>
      <c r="C3393" s="69" t="s">
        <v>7401</v>
      </c>
      <c r="D3393" s="70">
        <v>1077.3599999999999</v>
      </c>
    </row>
    <row r="3394" spans="1:4" x14ac:dyDescent="0.25">
      <c r="A3394" s="69" t="s">
        <v>7402</v>
      </c>
      <c r="B3394" s="69" t="s">
        <v>7403</v>
      </c>
      <c r="C3394" s="69" t="s">
        <v>7404</v>
      </c>
      <c r="D3394" s="70">
        <v>585.38</v>
      </c>
    </row>
    <row r="3395" spans="1:4" x14ac:dyDescent="0.25">
      <c r="A3395" s="69" t="s">
        <v>7405</v>
      </c>
      <c r="B3395" s="69" t="s">
        <v>7403</v>
      </c>
      <c r="C3395" s="69" t="s">
        <v>7326</v>
      </c>
      <c r="D3395" s="70">
        <v>897.75</v>
      </c>
    </row>
    <row r="3396" spans="1:4" x14ac:dyDescent="0.25">
      <c r="A3396" s="69" t="s">
        <v>7406</v>
      </c>
      <c r="B3396" s="69" t="s">
        <v>7407</v>
      </c>
      <c r="C3396" s="69" t="s">
        <v>7408</v>
      </c>
      <c r="D3396" s="70">
        <v>1085.3800000000001</v>
      </c>
    </row>
    <row r="3397" spans="1:4" x14ac:dyDescent="0.25">
      <c r="A3397" s="69" t="s">
        <v>7409</v>
      </c>
      <c r="B3397" s="69" t="s">
        <v>7410</v>
      </c>
      <c r="C3397" s="69" t="s">
        <v>7411</v>
      </c>
      <c r="D3397" s="70">
        <v>7103.7</v>
      </c>
    </row>
    <row r="3398" spans="1:4" x14ac:dyDescent="0.25">
      <c r="A3398" s="69" t="s">
        <v>7412</v>
      </c>
      <c r="B3398" s="69" t="s">
        <v>7413</v>
      </c>
      <c r="C3398" s="69" t="s">
        <v>7414</v>
      </c>
      <c r="D3398" s="70">
        <v>600</v>
      </c>
    </row>
    <row r="3399" spans="1:4" x14ac:dyDescent="0.25">
      <c r="A3399" s="69" t="s">
        <v>7415</v>
      </c>
      <c r="B3399" s="69" t="s">
        <v>7416</v>
      </c>
      <c r="C3399" s="69" t="s">
        <v>129</v>
      </c>
      <c r="D3399" s="70">
        <v>0</v>
      </c>
    </row>
    <row r="3400" spans="1:4" x14ac:dyDescent="0.25">
      <c r="A3400" s="69" t="s">
        <v>7417</v>
      </c>
      <c r="B3400" s="69" t="s">
        <v>7418</v>
      </c>
      <c r="C3400" s="69" t="s">
        <v>7288</v>
      </c>
      <c r="D3400" s="70">
        <v>336.96</v>
      </c>
    </row>
    <row r="3401" spans="1:4" x14ac:dyDescent="0.25">
      <c r="A3401" s="69" t="s">
        <v>7419</v>
      </c>
      <c r="B3401" s="69" t="s">
        <v>7420</v>
      </c>
      <c r="C3401" s="69" t="s">
        <v>7421</v>
      </c>
      <c r="D3401" s="70">
        <v>1825</v>
      </c>
    </row>
    <row r="3402" spans="1:4" x14ac:dyDescent="0.25">
      <c r="A3402" s="69" t="s">
        <v>7422</v>
      </c>
      <c r="B3402" s="69" t="s">
        <v>7423</v>
      </c>
      <c r="C3402" s="69" t="s">
        <v>7424</v>
      </c>
      <c r="D3402" s="70">
        <v>1953</v>
      </c>
    </row>
    <row r="3403" spans="1:4" x14ac:dyDescent="0.25">
      <c r="A3403" s="69" t="s">
        <v>7425</v>
      </c>
      <c r="B3403" s="69" t="s">
        <v>7426</v>
      </c>
      <c r="C3403" s="69" t="s">
        <v>7427</v>
      </c>
      <c r="D3403" s="70">
        <v>3541</v>
      </c>
    </row>
    <row r="3404" spans="1:4" x14ac:dyDescent="0.25">
      <c r="A3404" s="69" t="s">
        <v>7428</v>
      </c>
      <c r="B3404" s="69" t="s">
        <v>7429</v>
      </c>
      <c r="C3404" s="69" t="s">
        <v>7430</v>
      </c>
      <c r="D3404" s="70">
        <v>835</v>
      </c>
    </row>
    <row r="3405" spans="1:4" x14ac:dyDescent="0.25">
      <c r="A3405" s="69" t="s">
        <v>7431</v>
      </c>
      <c r="B3405" s="69" t="s">
        <v>7432</v>
      </c>
      <c r="C3405" s="69" t="s">
        <v>7433</v>
      </c>
      <c r="D3405" s="70">
        <v>1223.75</v>
      </c>
    </row>
    <row r="3406" spans="1:4" x14ac:dyDescent="0.25">
      <c r="A3406" s="69" t="s">
        <v>7434</v>
      </c>
      <c r="B3406" s="69" t="s">
        <v>7435</v>
      </c>
      <c r="C3406" s="69" t="s">
        <v>7436</v>
      </c>
      <c r="D3406" s="70">
        <v>1037.52</v>
      </c>
    </row>
    <row r="3407" spans="1:4" x14ac:dyDescent="0.25">
      <c r="A3407" s="69" t="s">
        <v>7437</v>
      </c>
      <c r="B3407" s="69" t="s">
        <v>7438</v>
      </c>
      <c r="C3407" s="69" t="s">
        <v>7439</v>
      </c>
      <c r="D3407" s="70">
        <v>3193.72</v>
      </c>
    </row>
    <row r="3408" spans="1:4" x14ac:dyDescent="0.25">
      <c r="A3408" s="69" t="s">
        <v>7440</v>
      </c>
      <c r="B3408" s="69" t="s">
        <v>7441</v>
      </c>
      <c r="C3408" s="69" t="s">
        <v>7277</v>
      </c>
      <c r="D3408" s="70">
        <v>1550</v>
      </c>
    </row>
    <row r="3409" spans="1:4" x14ac:dyDescent="0.25">
      <c r="A3409" s="69" t="s">
        <v>7442</v>
      </c>
      <c r="B3409" s="69" t="s">
        <v>7443</v>
      </c>
      <c r="C3409" s="69" t="s">
        <v>129</v>
      </c>
      <c r="D3409" s="70">
        <v>2214</v>
      </c>
    </row>
    <row r="3410" spans="1:4" x14ac:dyDescent="0.25">
      <c r="A3410" s="69" t="s">
        <v>7444</v>
      </c>
      <c r="B3410" s="69" t="s">
        <v>7445</v>
      </c>
      <c r="C3410" s="69" t="s">
        <v>129</v>
      </c>
      <c r="D3410" s="70">
        <v>1921</v>
      </c>
    </row>
    <row r="3411" spans="1:4" x14ac:dyDescent="0.25">
      <c r="A3411" s="69" t="s">
        <v>7446</v>
      </c>
      <c r="B3411" s="69" t="s">
        <v>7447</v>
      </c>
      <c r="C3411" s="69" t="s">
        <v>129</v>
      </c>
      <c r="D3411" s="70">
        <v>1805</v>
      </c>
    </row>
    <row r="3412" spans="1:4" x14ac:dyDescent="0.25">
      <c r="A3412" s="69" t="s">
        <v>7448</v>
      </c>
      <c r="B3412" s="69" t="s">
        <v>7449</v>
      </c>
      <c r="C3412" s="69" t="s">
        <v>129</v>
      </c>
      <c r="D3412" s="70">
        <v>1444</v>
      </c>
    </row>
    <row r="3413" spans="1:4" x14ac:dyDescent="0.25">
      <c r="A3413" s="69" t="s">
        <v>7450</v>
      </c>
      <c r="B3413" s="69" t="s">
        <v>7451</v>
      </c>
      <c r="C3413" s="69" t="s">
        <v>129</v>
      </c>
      <c r="D3413" s="70">
        <v>1086</v>
      </c>
    </row>
    <row r="3414" spans="1:4" x14ac:dyDescent="0.25">
      <c r="A3414" s="69" t="s">
        <v>7452</v>
      </c>
      <c r="B3414" s="69" t="s">
        <v>7453</v>
      </c>
      <c r="C3414" s="69" t="s">
        <v>7454</v>
      </c>
      <c r="D3414" s="70">
        <v>2279</v>
      </c>
    </row>
    <row r="3415" spans="1:4" x14ac:dyDescent="0.25">
      <c r="A3415" s="69" t="s">
        <v>7455</v>
      </c>
      <c r="B3415" s="69" t="s">
        <v>7456</v>
      </c>
      <c r="C3415" s="69" t="s">
        <v>129</v>
      </c>
      <c r="D3415" s="70">
        <v>0</v>
      </c>
    </row>
    <row r="3416" spans="1:4" x14ac:dyDescent="0.25">
      <c r="A3416" s="69" t="s">
        <v>7457</v>
      </c>
      <c r="B3416" s="69" t="s">
        <v>7458</v>
      </c>
      <c r="C3416" s="69" t="s">
        <v>129</v>
      </c>
      <c r="D3416" s="70">
        <v>0</v>
      </c>
    </row>
    <row r="3417" spans="1:4" x14ac:dyDescent="0.25">
      <c r="A3417" s="69" t="s">
        <v>7459</v>
      </c>
      <c r="B3417" s="69" t="s">
        <v>7460</v>
      </c>
      <c r="C3417" s="69" t="s">
        <v>129</v>
      </c>
      <c r="D3417" s="70">
        <v>2623</v>
      </c>
    </row>
    <row r="3418" spans="1:4" x14ac:dyDescent="0.25">
      <c r="A3418" s="69" t="s">
        <v>7461</v>
      </c>
      <c r="B3418" s="69" t="s">
        <v>7462</v>
      </c>
      <c r="C3418" s="69" t="s">
        <v>129</v>
      </c>
      <c r="D3418" s="70">
        <v>1824</v>
      </c>
    </row>
    <row r="3419" spans="1:4" x14ac:dyDescent="0.25">
      <c r="A3419" s="69" t="s">
        <v>7463</v>
      </c>
      <c r="B3419" s="69" t="s">
        <v>7464</v>
      </c>
      <c r="C3419" s="69" t="s">
        <v>129</v>
      </c>
      <c r="D3419" s="70">
        <v>914</v>
      </c>
    </row>
    <row r="3420" spans="1:4" x14ac:dyDescent="0.25">
      <c r="A3420" s="69" t="s">
        <v>7465</v>
      </c>
      <c r="B3420" s="69" t="s">
        <v>7466</v>
      </c>
      <c r="C3420" s="69" t="s">
        <v>129</v>
      </c>
      <c r="D3420" s="70">
        <v>456</v>
      </c>
    </row>
    <row r="3421" spans="1:4" x14ac:dyDescent="0.25">
      <c r="A3421" s="69" t="s">
        <v>7467</v>
      </c>
      <c r="B3421" s="69" t="s">
        <v>6328</v>
      </c>
      <c r="C3421" s="69" t="s">
        <v>6329</v>
      </c>
      <c r="D3421" s="70">
        <v>118</v>
      </c>
    </row>
    <row r="3422" spans="1:4" x14ac:dyDescent="0.25">
      <c r="A3422" s="69" t="s">
        <v>7468</v>
      </c>
      <c r="B3422" s="69" t="s">
        <v>7469</v>
      </c>
      <c r="C3422" s="69" t="s">
        <v>6329</v>
      </c>
      <c r="D3422" s="70">
        <v>134</v>
      </c>
    </row>
    <row r="3423" spans="1:4" x14ac:dyDescent="0.25">
      <c r="A3423" s="69" t="s">
        <v>7470</v>
      </c>
      <c r="B3423" s="69" t="s">
        <v>6334</v>
      </c>
      <c r="C3423" s="69" t="s">
        <v>6335</v>
      </c>
      <c r="D3423" s="70">
        <v>281</v>
      </c>
    </row>
    <row r="3424" spans="1:4" x14ac:dyDescent="0.25">
      <c r="A3424" s="69" t="s">
        <v>7471</v>
      </c>
      <c r="B3424" s="69" t="s">
        <v>7472</v>
      </c>
      <c r="C3424" s="69" t="s">
        <v>7236</v>
      </c>
      <c r="D3424" s="70">
        <v>116</v>
      </c>
    </row>
    <row r="3425" spans="1:4" x14ac:dyDescent="0.25">
      <c r="A3425" s="69" t="s">
        <v>7473</v>
      </c>
      <c r="B3425" s="69" t="s">
        <v>3582</v>
      </c>
      <c r="C3425" s="69" t="s">
        <v>3583</v>
      </c>
      <c r="D3425" s="70">
        <v>116</v>
      </c>
    </row>
    <row r="3426" spans="1:4" x14ac:dyDescent="0.25">
      <c r="A3426" s="69" t="s">
        <v>7474</v>
      </c>
      <c r="B3426" s="69" t="s">
        <v>7475</v>
      </c>
      <c r="C3426" s="69" t="s">
        <v>7476</v>
      </c>
      <c r="D3426" s="70">
        <v>1482</v>
      </c>
    </row>
    <row r="3427" spans="1:4" x14ac:dyDescent="0.25">
      <c r="A3427" s="69" t="s">
        <v>7477</v>
      </c>
      <c r="B3427" s="69" t="s">
        <v>7478</v>
      </c>
      <c r="C3427" s="69" t="s">
        <v>7250</v>
      </c>
      <c r="D3427" s="70">
        <v>279</v>
      </c>
    </row>
    <row r="3428" spans="1:4" x14ac:dyDescent="0.25">
      <c r="A3428" s="69" t="s">
        <v>7479</v>
      </c>
      <c r="B3428" s="69" t="s">
        <v>7480</v>
      </c>
      <c r="C3428" s="69" t="s">
        <v>7244</v>
      </c>
      <c r="D3428" s="70">
        <v>625</v>
      </c>
    </row>
    <row r="3429" spans="1:4" x14ac:dyDescent="0.25">
      <c r="A3429" s="69" t="s">
        <v>7481</v>
      </c>
      <c r="B3429" s="69" t="s">
        <v>7482</v>
      </c>
      <c r="C3429" s="69" t="s">
        <v>7253</v>
      </c>
      <c r="D3429" s="70">
        <v>189</v>
      </c>
    </row>
    <row r="3430" spans="1:4" x14ac:dyDescent="0.25">
      <c r="A3430" s="69" t="s">
        <v>7483</v>
      </c>
      <c r="B3430" s="69" t="s">
        <v>7484</v>
      </c>
      <c r="C3430" s="69" t="s">
        <v>7256</v>
      </c>
      <c r="D3430" s="70">
        <v>900</v>
      </c>
    </row>
    <row r="3431" spans="1:4" x14ac:dyDescent="0.25">
      <c r="A3431" s="69" t="s">
        <v>7485</v>
      </c>
      <c r="B3431" s="69" t="s">
        <v>7486</v>
      </c>
      <c r="C3431" s="69" t="s">
        <v>7487</v>
      </c>
      <c r="D3431" s="70">
        <v>5063</v>
      </c>
    </row>
    <row r="3432" spans="1:4" x14ac:dyDescent="0.25">
      <c r="A3432" s="69" t="s">
        <v>7488</v>
      </c>
      <c r="B3432" s="69" t="s">
        <v>7489</v>
      </c>
      <c r="C3432" s="69" t="s">
        <v>7490</v>
      </c>
      <c r="D3432" s="70">
        <v>2805</v>
      </c>
    </row>
    <row r="3433" spans="1:4" x14ac:dyDescent="0.25">
      <c r="A3433" s="69" t="s">
        <v>7491</v>
      </c>
      <c r="B3433" s="69" t="s">
        <v>7492</v>
      </c>
      <c r="C3433" s="69" t="s">
        <v>7493</v>
      </c>
      <c r="D3433" s="70">
        <v>38</v>
      </c>
    </row>
    <row r="3434" spans="1:4" x14ac:dyDescent="0.25">
      <c r="A3434" s="69" t="s">
        <v>7494</v>
      </c>
      <c r="B3434" s="69" t="s">
        <v>7495</v>
      </c>
      <c r="C3434" s="69" t="s">
        <v>7233</v>
      </c>
      <c r="D3434" s="70">
        <v>116</v>
      </c>
    </row>
    <row r="3435" spans="1:4" x14ac:dyDescent="0.25">
      <c r="A3435" s="69" t="s">
        <v>7496</v>
      </c>
      <c r="B3435" s="69" t="s">
        <v>7497</v>
      </c>
      <c r="C3435" s="69" t="s">
        <v>7498</v>
      </c>
      <c r="D3435" s="70">
        <v>325</v>
      </c>
    </row>
    <row r="3436" spans="1:4" x14ac:dyDescent="0.25">
      <c r="A3436" s="69" t="s">
        <v>7499</v>
      </c>
      <c r="B3436" s="69" t="s">
        <v>7500</v>
      </c>
      <c r="C3436" s="69" t="s">
        <v>7501</v>
      </c>
      <c r="D3436" s="70">
        <v>325</v>
      </c>
    </row>
    <row r="3437" spans="1:4" x14ac:dyDescent="0.25">
      <c r="A3437" s="69" t="s">
        <v>7502</v>
      </c>
      <c r="B3437" s="69" t="s">
        <v>7503</v>
      </c>
      <c r="C3437" s="69" t="s">
        <v>7504</v>
      </c>
      <c r="D3437" s="70">
        <v>717</v>
      </c>
    </row>
    <row r="3438" spans="1:4" x14ac:dyDescent="0.25">
      <c r="A3438" s="69" t="s">
        <v>7505</v>
      </c>
      <c r="B3438" s="69" t="s">
        <v>7506</v>
      </c>
      <c r="C3438" s="69" t="s">
        <v>129</v>
      </c>
      <c r="D3438" s="70">
        <v>0</v>
      </c>
    </row>
    <row r="3439" spans="1:4" x14ac:dyDescent="0.25">
      <c r="A3439" s="69" t="s">
        <v>7507</v>
      </c>
      <c r="B3439" s="69" t="s">
        <v>7508</v>
      </c>
      <c r="C3439" s="69" t="s">
        <v>7509</v>
      </c>
      <c r="D3439" s="70">
        <v>7013</v>
      </c>
    </row>
    <row r="3440" spans="1:4" x14ac:dyDescent="0.25">
      <c r="A3440" s="69" t="s">
        <v>7510</v>
      </c>
      <c r="B3440" s="69" t="s">
        <v>7511</v>
      </c>
      <c r="C3440" s="69" t="s">
        <v>7512</v>
      </c>
      <c r="D3440" s="70">
        <v>4037</v>
      </c>
    </row>
    <row r="3441" spans="1:4" x14ac:dyDescent="0.25">
      <c r="A3441" s="69" t="s">
        <v>7513</v>
      </c>
      <c r="B3441" s="69" t="s">
        <v>7514</v>
      </c>
      <c r="C3441" s="69" t="s">
        <v>7515</v>
      </c>
      <c r="D3441" s="70">
        <v>2137</v>
      </c>
    </row>
    <row r="3442" spans="1:4" x14ac:dyDescent="0.25">
      <c r="A3442" s="69" t="s">
        <v>7516</v>
      </c>
      <c r="B3442" s="69" t="s">
        <v>7517</v>
      </c>
      <c r="C3442" s="69" t="s">
        <v>7518</v>
      </c>
      <c r="D3442" s="70">
        <v>1430</v>
      </c>
    </row>
    <row r="3443" spans="1:4" x14ac:dyDescent="0.25">
      <c r="A3443" s="69" t="s">
        <v>7519</v>
      </c>
      <c r="B3443" s="69" t="s">
        <v>7520</v>
      </c>
      <c r="C3443" s="69" t="s">
        <v>7521</v>
      </c>
      <c r="D3443" s="70">
        <v>907</v>
      </c>
    </row>
    <row r="3444" spans="1:4" x14ac:dyDescent="0.25">
      <c r="A3444" s="69" t="s">
        <v>7522</v>
      </c>
      <c r="B3444" s="69" t="s">
        <v>7523</v>
      </c>
      <c r="C3444" s="69" t="s">
        <v>7380</v>
      </c>
      <c r="D3444" s="70">
        <v>939</v>
      </c>
    </row>
    <row r="3445" spans="1:4" x14ac:dyDescent="0.25">
      <c r="A3445" s="69" t="s">
        <v>7524</v>
      </c>
      <c r="B3445" s="69" t="s">
        <v>7525</v>
      </c>
      <c r="C3445" s="69" t="s">
        <v>129</v>
      </c>
      <c r="D3445" s="70">
        <v>0</v>
      </c>
    </row>
    <row r="3446" spans="1:4" x14ac:dyDescent="0.25">
      <c r="A3446" s="69" t="s">
        <v>7526</v>
      </c>
      <c r="B3446" s="69" t="s">
        <v>7527</v>
      </c>
      <c r="C3446" s="69" t="s">
        <v>129</v>
      </c>
      <c r="D3446" s="70">
        <v>0</v>
      </c>
    </row>
    <row r="3447" spans="1:4" x14ac:dyDescent="0.25">
      <c r="A3447" s="69" t="s">
        <v>7528</v>
      </c>
      <c r="B3447" s="69" t="s">
        <v>7529</v>
      </c>
      <c r="C3447" s="69" t="s">
        <v>7530</v>
      </c>
      <c r="D3447" s="70">
        <v>7013</v>
      </c>
    </row>
    <row r="3448" spans="1:4" x14ac:dyDescent="0.25">
      <c r="A3448" s="69" t="s">
        <v>7531</v>
      </c>
      <c r="B3448" s="69" t="s">
        <v>7532</v>
      </c>
      <c r="C3448" s="69" t="s">
        <v>7533</v>
      </c>
      <c r="D3448" s="70">
        <v>4037</v>
      </c>
    </row>
    <row r="3449" spans="1:4" x14ac:dyDescent="0.25">
      <c r="A3449" s="69" t="s">
        <v>7534</v>
      </c>
      <c r="B3449" s="69" t="s">
        <v>7535</v>
      </c>
      <c r="C3449" s="69" t="s">
        <v>7536</v>
      </c>
      <c r="D3449" s="70">
        <v>2137</v>
      </c>
    </row>
    <row r="3450" spans="1:4" x14ac:dyDescent="0.25">
      <c r="A3450" s="69" t="s">
        <v>7537</v>
      </c>
      <c r="B3450" s="69" t="s">
        <v>7538</v>
      </c>
      <c r="C3450" s="69" t="s">
        <v>7539</v>
      </c>
      <c r="D3450" s="70">
        <v>1430</v>
      </c>
    </row>
    <row r="3451" spans="1:4" x14ac:dyDescent="0.25">
      <c r="A3451" s="69" t="s">
        <v>7540</v>
      </c>
      <c r="B3451" s="69" t="s">
        <v>7541</v>
      </c>
      <c r="C3451" s="69" t="s">
        <v>7542</v>
      </c>
      <c r="D3451" s="70">
        <v>907</v>
      </c>
    </row>
    <row r="3452" spans="1:4" x14ac:dyDescent="0.25">
      <c r="A3452" s="69" t="s">
        <v>7543</v>
      </c>
      <c r="B3452" s="69" t="s">
        <v>7544</v>
      </c>
      <c r="C3452" s="69" t="s">
        <v>7241</v>
      </c>
      <c r="D3452" s="70">
        <v>144</v>
      </c>
    </row>
    <row r="3453" spans="1:4" x14ac:dyDescent="0.25">
      <c r="A3453" s="69" t="s">
        <v>7545</v>
      </c>
      <c r="B3453" s="69" t="s">
        <v>7546</v>
      </c>
      <c r="C3453" s="69" t="s">
        <v>7547</v>
      </c>
      <c r="D3453" s="70">
        <v>117</v>
      </c>
    </row>
    <row r="3454" spans="1:4" x14ac:dyDescent="0.25">
      <c r="A3454" s="69" t="s">
        <v>7548</v>
      </c>
      <c r="B3454" s="69" t="s">
        <v>7549</v>
      </c>
      <c r="C3454" s="69" t="s">
        <v>7247</v>
      </c>
      <c r="D3454" s="70">
        <v>744</v>
      </c>
    </row>
    <row r="3455" spans="1:4" x14ac:dyDescent="0.25">
      <c r="A3455" s="69" t="s">
        <v>7550</v>
      </c>
      <c r="B3455" s="69" t="s">
        <v>7551</v>
      </c>
      <c r="C3455" s="69"/>
      <c r="D3455" s="70">
        <v>4065</v>
      </c>
    </row>
    <row r="3456" spans="1:4" x14ac:dyDescent="0.25">
      <c r="A3456" s="69" t="s">
        <v>7552</v>
      </c>
      <c r="B3456" s="69" t="s">
        <v>7553</v>
      </c>
      <c r="C3456" s="69"/>
      <c r="D3456" s="70">
        <v>2555</v>
      </c>
    </row>
    <row r="3457" spans="1:4" x14ac:dyDescent="0.25">
      <c r="A3457" s="69" t="s">
        <v>7554</v>
      </c>
      <c r="B3457" s="69" t="s">
        <v>7555</v>
      </c>
      <c r="C3457" s="69" t="s">
        <v>129</v>
      </c>
      <c r="D3457" s="70">
        <v>0</v>
      </c>
    </row>
    <row r="3458" spans="1:4" x14ac:dyDescent="0.25">
      <c r="A3458" s="69" t="s">
        <v>7556</v>
      </c>
      <c r="B3458" s="69" t="s">
        <v>7557</v>
      </c>
      <c r="C3458" s="69"/>
      <c r="D3458" s="70">
        <v>1040</v>
      </c>
    </row>
    <row r="3459" spans="1:4" x14ac:dyDescent="0.25">
      <c r="A3459" s="69" t="s">
        <v>7558</v>
      </c>
      <c r="B3459" s="69" t="s">
        <v>7559</v>
      </c>
      <c r="C3459" s="69"/>
      <c r="D3459" s="70">
        <v>927.25</v>
      </c>
    </row>
    <row r="3460" spans="1:4" x14ac:dyDescent="0.25">
      <c r="A3460" s="69" t="s">
        <v>7560</v>
      </c>
      <c r="B3460" s="69" t="s">
        <v>7561</v>
      </c>
      <c r="C3460" s="69"/>
      <c r="D3460" s="70">
        <v>935</v>
      </c>
    </row>
    <row r="3461" spans="1:4" x14ac:dyDescent="0.25">
      <c r="A3461" s="69" t="s">
        <v>7562</v>
      </c>
      <c r="B3461" s="69" t="s">
        <v>7563</v>
      </c>
      <c r="C3461" s="69"/>
      <c r="D3461" s="70">
        <v>1015</v>
      </c>
    </row>
    <row r="3462" spans="1:4" x14ac:dyDescent="0.25">
      <c r="A3462" s="69" t="s">
        <v>7564</v>
      </c>
      <c r="B3462" s="69" t="s">
        <v>7565</v>
      </c>
      <c r="C3462" s="69"/>
      <c r="D3462" s="70">
        <v>1040</v>
      </c>
    </row>
    <row r="3463" spans="1:4" x14ac:dyDescent="0.25">
      <c r="A3463" s="69" t="s">
        <v>7566</v>
      </c>
      <c r="B3463" s="69" t="s">
        <v>7567</v>
      </c>
      <c r="C3463" s="69"/>
      <c r="D3463" s="70">
        <v>927.25</v>
      </c>
    </row>
    <row r="3464" spans="1:4" x14ac:dyDescent="0.25">
      <c r="A3464" s="69" t="s">
        <v>7568</v>
      </c>
      <c r="B3464" s="69" t="s">
        <v>7569</v>
      </c>
      <c r="C3464" s="69"/>
      <c r="D3464" s="70">
        <v>935</v>
      </c>
    </row>
    <row r="3465" spans="1:4" x14ac:dyDescent="0.25">
      <c r="A3465" s="69" t="s">
        <v>7570</v>
      </c>
      <c r="B3465" s="69" t="s">
        <v>7571</v>
      </c>
      <c r="C3465" s="69"/>
      <c r="D3465" s="70">
        <v>1015</v>
      </c>
    </row>
    <row r="3466" spans="1:4" x14ac:dyDescent="0.25">
      <c r="A3466" s="69" t="s">
        <v>7572</v>
      </c>
      <c r="B3466" s="69" t="s">
        <v>7573</v>
      </c>
      <c r="C3466" s="69"/>
      <c r="D3466" s="70">
        <v>1040</v>
      </c>
    </row>
    <row r="3467" spans="1:4" x14ac:dyDescent="0.25">
      <c r="A3467" s="69" t="s">
        <v>7574</v>
      </c>
      <c r="B3467" s="69" t="s">
        <v>129</v>
      </c>
      <c r="C3467" s="69" t="s">
        <v>129</v>
      </c>
      <c r="D3467" s="70">
        <v>0</v>
      </c>
    </row>
    <row r="3468" spans="1:4" ht="0" hidden="1" customHeight="1" x14ac:dyDescent="0.25"/>
  </sheetData>
  <mergeCells count="1">
    <mergeCell ref="A4:D4"/>
  </mergeCells>
  <pageMargins left="0.5" right="0.5" top="0.5" bottom="0.75" header="0.5" footer="0.5"/>
  <pageSetup paperSize="0" orientation="portrait" horizontalDpi="300" verticalDpi="300"/>
  <headerFooter alignWithMargins="0">
    <oddFooter>&amp;R&amp;"Tahoma,Regular"&amp;8Page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F34" sqref="F34"/>
    </sheetView>
  </sheetViews>
  <sheetFormatPr defaultRowHeight="15" x14ac:dyDescent="0.2"/>
  <cols>
    <col min="1" max="1" width="12.88671875" customWidth="1"/>
    <col min="2" max="2" width="13.5546875" bestFit="1" customWidth="1"/>
    <col min="3" max="3" width="15.33203125" bestFit="1" customWidth="1"/>
  </cols>
  <sheetData>
    <row r="1" spans="1:4" ht="15.75" x14ac:dyDescent="0.25">
      <c r="A1" s="71" t="s">
        <v>7575</v>
      </c>
    </row>
    <row r="2" spans="1:4" ht="15.75" x14ac:dyDescent="0.25">
      <c r="A2" s="13" t="s">
        <v>7590</v>
      </c>
    </row>
    <row r="3" spans="1:4" ht="15.75" x14ac:dyDescent="0.25">
      <c r="A3" s="73"/>
    </row>
    <row r="5" spans="1:4" ht="15.75" x14ac:dyDescent="0.25">
      <c r="A5" s="74" t="s">
        <v>7591</v>
      </c>
    </row>
    <row r="6" spans="1:4" ht="15.75" x14ac:dyDescent="0.25">
      <c r="A6" s="74" t="s">
        <v>7595</v>
      </c>
    </row>
    <row r="9" spans="1:4" ht="15.75" x14ac:dyDescent="0.25">
      <c r="B9" s="75" t="s">
        <v>7592</v>
      </c>
    </row>
    <row r="10" spans="1:4" ht="15.75" x14ac:dyDescent="0.25">
      <c r="B10" s="76">
        <v>2023</v>
      </c>
      <c r="C10" s="77">
        <f>C17</f>
        <v>46337625.141818173</v>
      </c>
      <c r="D10" s="81" t="s">
        <v>7601</v>
      </c>
    </row>
    <row r="11" spans="1:4" ht="15.75" x14ac:dyDescent="0.25">
      <c r="B11" s="76">
        <v>2022</v>
      </c>
      <c r="C11" s="77">
        <v>44101368.880000003</v>
      </c>
    </row>
    <row r="12" spans="1:4" ht="15.75" x14ac:dyDescent="0.25">
      <c r="B12" s="78" t="s">
        <v>7593</v>
      </c>
      <c r="C12" s="79">
        <f>C10-C11</f>
        <v>2236256.2618181705</v>
      </c>
    </row>
    <row r="13" spans="1:4" ht="15.75" x14ac:dyDescent="0.25">
      <c r="B13" s="78" t="s">
        <v>7594</v>
      </c>
      <c r="C13" s="80">
        <f>C12/C10</f>
        <v>4.8260053357806275E-2</v>
      </c>
      <c r="D13" s="81" t="s">
        <v>7599</v>
      </c>
    </row>
    <row r="16" spans="1:4" ht="15.75" x14ac:dyDescent="0.25">
      <c r="A16" s="83" t="s">
        <v>7597</v>
      </c>
      <c r="B16" s="84" t="s">
        <v>7596</v>
      </c>
      <c r="C16" s="84" t="s">
        <v>7600</v>
      </c>
    </row>
    <row r="17" spans="1:3" x14ac:dyDescent="0.2">
      <c r="A17" s="85" t="s">
        <v>7598</v>
      </c>
      <c r="B17" s="82">
        <v>42476156.379999995</v>
      </c>
      <c r="C17" s="82">
        <f>(B17/11)*12</f>
        <v>46337625.141818173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C807EA-8C0B-4F1A-BA5A-CFE9AF34BF82}">
  <ds:schemaRefs>
    <ds:schemaRef ds:uri="028dfe86-b506-4476-bb47-cbbf417ff77e"/>
    <ds:schemaRef ds:uri="http://www.w3.org/XML/1998/namespace"/>
    <ds:schemaRef ds:uri="http://purl.org/dc/terms/"/>
    <ds:schemaRef ds:uri="http://purl.org/dc/elements/1.1/"/>
    <ds:schemaRef ds:uri="http://schemas.microsoft.com/office/2006/metadata/properties"/>
    <ds:schemaRef ds:uri="http://purl.org/dc/dcmitype/"/>
    <ds:schemaRef ds:uri="872b3185-5cce-4127-808a-d10c9c4ad9f9"/>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106410828_Common 25</vt:lpstr>
      <vt:lpstr>106410828_CDM</vt:lpstr>
      <vt:lpstr>106410828_PCT CHG</vt:lpstr>
      <vt:lpstr>'106410828_Common 25'!Print_Area</vt:lpstr>
      <vt:lpstr>'106410828_Common 25'!Print_Titles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Trieu, Hoa</cp:lastModifiedBy>
  <cp:revision/>
  <dcterms:created xsi:type="dcterms:W3CDTF">2007-03-06T21:45:14Z</dcterms:created>
  <dcterms:modified xsi:type="dcterms:W3CDTF">2023-06-23T22:43:59Z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