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Finance\OSHPD-HCAI\2023 OSHPD\Chargemaster\"/>
    </mc:Choice>
  </mc:AlternateContent>
  <bookViews>
    <workbookView xWindow="-105" yWindow="-105" windowWidth="30930" windowHeight="16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B7" i="1"/>
  <c r="D7" i="1" l="1"/>
  <c r="E8" i="1" s="1"/>
  <c r="D6" i="1"/>
  <c r="D5" i="1"/>
</calcChain>
</file>

<file path=xl/sharedStrings.xml><?xml version="1.0" encoding="utf-8"?>
<sst xmlns="http://schemas.openxmlformats.org/spreadsheetml/2006/main" count="10" uniqueCount="10">
  <si>
    <t>Supply Charges</t>
  </si>
  <si>
    <t>All Gross Charges</t>
  </si>
  <si>
    <t>Bakersfield Heart Hospital</t>
  </si>
  <si>
    <t>Pharmacy Charges</t>
  </si>
  <si>
    <t>All Other Charges</t>
  </si>
  <si>
    <t>Net Chargemaster Increase</t>
  </si>
  <si>
    <t>2022 Charge Master</t>
  </si>
  <si>
    <t>2023 Charges with Chargemaster Increase</t>
  </si>
  <si>
    <t>3/17/23 Increase</t>
  </si>
  <si>
    <t xml:space="preserve">2023-06-17 Charge Master Increase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</si>
</sst>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4" fillId="0" borderId="0" xfId="1" applyNumberFormat="1" applyFont="1"/>
    <xf numFmtId="164" fontId="1" fillId="0" borderId="0" xfId="1" applyNumberFormat="1" applyFont="1"/>
    <xf numFmtId="10" fontId="0" fillId="0" borderId="0" xfId="2" applyNumberFormat="1" applyFont="1"/>
    <xf numFmtId="164" fontId="0" fillId="0" borderId="0" xfId="0" applyNumberFormat="1"/>
    <xf numFmtId="164" fontId="4" fillId="0" borderId="0" xfId="0" applyNumberFormat="1" applyFont="1"/>
    <xf numFmtId="0" fontId="3" fillId="2" borderId="0" xfId="0" applyFont="1" applyFill="1" applyAlignment="1">
      <alignment wrapText="1"/>
    </xf>
    <xf numFmtId="164" fontId="2" fillId="0" borderId="0" xfId="1" applyNumberFormat="1" applyFont="1"/>
    <xf numFmtId="10" fontId="2" fillId="0" borderId="0" xfId="2" applyNumberFormat="1" applyFont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3" sqref="D13"/>
    </sheetView>
  </sheetViews>
  <sheetFormatPr defaultRowHeight="15" x14ac:dyDescent="0.25"/>
  <cols>
    <col min="1" max="1" width="21.28515625" customWidth="1"/>
    <col min="2" max="2" width="14.7109375" bestFit="1" customWidth="1"/>
    <col min="3" max="3" width="11.42578125" customWidth="1"/>
    <col min="4" max="4" width="18" customWidth="1"/>
    <col min="5" max="5" width="13.28515625" customWidth="1"/>
  </cols>
  <sheetData>
    <row r="1" spans="1:5" x14ac:dyDescent="0.25">
      <c r="A1" s="1" t="s">
        <v>2</v>
      </c>
    </row>
    <row r="2" spans="1:5" x14ac:dyDescent="0.25">
      <c r="A2" s="1" t="s">
        <v>9</v>
      </c>
    </row>
    <row r="4" spans="1:5" ht="45" x14ac:dyDescent="0.25">
      <c r="A4" s="8"/>
      <c r="B4" s="8" t="s">
        <v>6</v>
      </c>
      <c r="C4" s="8" t="s">
        <v>8</v>
      </c>
      <c r="D4" s="8" t="s">
        <v>7</v>
      </c>
      <c r="E4" s="8" t="s">
        <v>5</v>
      </c>
    </row>
    <row r="5" spans="1:5" x14ac:dyDescent="0.25">
      <c r="A5" t="s">
        <v>0</v>
      </c>
      <c r="B5" s="2">
        <v>50000000</v>
      </c>
      <c r="C5" s="5">
        <v>0</v>
      </c>
      <c r="D5" s="6">
        <f>B5*(1+C5)</f>
        <v>50000000</v>
      </c>
    </row>
    <row r="6" spans="1:5" x14ac:dyDescent="0.25">
      <c r="A6" t="s">
        <v>3</v>
      </c>
      <c r="B6" s="4">
        <v>30000000</v>
      </c>
      <c r="C6" s="5">
        <v>0</v>
      </c>
      <c r="D6" s="6">
        <f t="shared" ref="D6:D7" si="0">B6*(1+C6)</f>
        <v>30000000</v>
      </c>
    </row>
    <row r="7" spans="1:5" ht="17.25" x14ac:dyDescent="0.4">
      <c r="A7" t="s">
        <v>4</v>
      </c>
      <c r="B7" s="3">
        <f>B8-B5-B6</f>
        <v>262000000</v>
      </c>
      <c r="C7" s="5">
        <v>0.05</v>
      </c>
      <c r="D7" s="7">
        <f t="shared" si="0"/>
        <v>275100000</v>
      </c>
    </row>
    <row r="8" spans="1:5" x14ac:dyDescent="0.25">
      <c r="A8" s="1" t="s">
        <v>1</v>
      </c>
      <c r="B8" s="9">
        <v>342000000</v>
      </c>
      <c r="D8" s="11">
        <f>SUM(D5:D7)</f>
        <v>355100000</v>
      </c>
      <c r="E8" s="10">
        <f>+D8/B8 - 1</f>
        <v>3.8304093567251396E-2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Gupta</dc:creator>
  <cp:lastModifiedBy>Figuero, Cristina</cp:lastModifiedBy>
  <dcterms:created xsi:type="dcterms:W3CDTF">2021-06-11T23:22:27Z</dcterms:created>
  <dcterms:modified xsi:type="dcterms:W3CDTF">2023-07-03T14:45:52Z</dcterms:modified>
</cp:coreProperties>
</file>