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adsh-my.sharepoint.com/personal/kevin_lanius_dsh_ca_gov/Documents/Assignments - Current/ChargeMaster Reporting/"/>
    </mc:Choice>
  </mc:AlternateContent>
  <xr:revisionPtr revIDLastSave="1" documentId="8_{4C4DF6C4-22C6-46EF-88AD-F30E2FF638BE}" xr6:coauthVersionLast="47" xr6:coauthVersionMax="47" xr10:uidLastSave="{0A66714B-A452-4AB1-9113-769A0E27F05F}"/>
  <bookViews>
    <workbookView xWindow="49170" yWindow="-2595" windowWidth="29040" windowHeight="15720" firstSheet="1" activeTab="3"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CDM'!$A$2:$E$815</definedName>
    <definedName name="_xlnm.Print_Area" localSheetId="1">'AB 1045 Form'!$A$1:$C$48</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7" l="1"/>
  <c r="D17" i="7"/>
  <c r="H7" i="7"/>
  <c r="F17" i="7"/>
  <c r="H16" i="7"/>
  <c r="H8" i="7" l="1"/>
  <c r="H10" i="7"/>
  <c r="H11" i="7"/>
  <c r="H12" i="7"/>
  <c r="H13" i="7"/>
  <c r="H14" i="7"/>
  <c r="H15" i="7"/>
  <c r="H6" i="7"/>
  <c r="H17" i="7"/>
  <c r="C37" i="5"/>
</calcChain>
</file>

<file path=xl/sharedStrings.xml><?xml version="1.0" encoding="utf-8"?>
<sst xmlns="http://schemas.openxmlformats.org/spreadsheetml/2006/main" count="2795" uniqueCount="1057">
  <si>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</si>
  <si>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</si>
  <si>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</si>
  <si>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</si>
  <si>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</si>
  <si>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</si>
  <si>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</si>
  <si>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</si>
  <si>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</si>
  <si>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</si>
  <si>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</si>
  <si>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</si>
  <si>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</si>
  <si>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</si>
  <si>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</si>
  <si>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</si>
  <si>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</si>
  <si>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</si>
  <si>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</si>
  <si>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</si>
  <si>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</si>
  <si>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</si>
  <si>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</si>
  <si>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</si>
  <si>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</si>
  <si>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</si>
  <si>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</si>
  <si>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</si>
  <si>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</si>
  <si>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</si>
  <si>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</si>
  <si>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</si>
  <si>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</si>
  <si>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</si>
  <si>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</si>
  <si>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</si>
  <si>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</si>
  <si>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</si>
  <si>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</si>
  <si>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</si>
  <si>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</si>
  <si>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</si>
  <si>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</si>
  <si>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</si>
  <si>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</si>
  <si>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</si>
  <si>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</si>
  <si>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</si>
  <si>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</si>
  <si>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</si>
  <si>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</si>
  <si>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</si>
  <si>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</si>
  <si>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</si>
  <si>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</si>
  <si>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</si>
  <si>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</si>
  <si>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</si>
  <si>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</si>
  <si>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</si>
  <si>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</si>
  <si>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</si>
  <si>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</si>
  <si>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</si>
  <si>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</si>
  <si>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</si>
  <si>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</si>
  <si>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</si>
  <si>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</si>
  <si>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</si>
  <si>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Complete Blood Count, with differential WBC, automated</t>
  </si>
  <si>
    <t>Urinalysis, without microscopy</t>
  </si>
  <si>
    <t>Hernia Repair, Inguinal, 5 years and older</t>
  </si>
  <si>
    <t>Other Common Outpatient Procedures (list as needed)</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</si>
  <si>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</si>
  <si>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</si>
  <si>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</si>
  <si>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</si>
  <si>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</si>
  <si>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</si>
  <si>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</si>
  <si>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</si>
  <si>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</si>
  <si>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</si>
  <si>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</si>
  <si>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</si>
  <si>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</si>
  <si>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</si>
  <si>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</si>
  <si>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</si>
  <si>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97161-97163</t>
  </si>
  <si>
    <t>X-Ray, Lower Back, minimum four views</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</si>
  <si>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</si>
  <si>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</si>
  <si>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</si>
  <si>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</si>
  <si>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</si>
  <si>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</si>
  <si>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</si>
  <si>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Subsequent Hospital Care</t>
  </si>
  <si>
    <t>Department</t>
  </si>
  <si>
    <t>% Change</t>
  </si>
  <si>
    <t>Acute/Psychiatry - Physician Services</t>
  </si>
  <si>
    <t>Clinics/Physician Services</t>
  </si>
  <si>
    <t>Dentistry</t>
  </si>
  <si>
    <t>EEG-EKG-EMG</t>
  </si>
  <si>
    <t>Physical Therapy</t>
  </si>
  <si>
    <t>SNF/ICF - Physician Services</t>
  </si>
  <si>
    <t>Total</t>
  </si>
  <si>
    <t>HOSPITAL</t>
  </si>
  <si>
    <t>HCPCS/CPT CODE</t>
  </si>
  <si>
    <t>DESCRIPTION</t>
  </si>
  <si>
    <t>AVERAGE CHARGE AMOUNT</t>
  </si>
  <si>
    <t>DEPARTMENT</t>
  </si>
  <si>
    <t>Accumulated Gross Charges by Department</t>
  </si>
  <si>
    <t xml:space="preserve">A4248 </t>
  </si>
  <si>
    <t xml:space="preserve">A5500 </t>
  </si>
  <si>
    <t xml:space="preserve">D0120 </t>
  </si>
  <si>
    <t xml:space="preserve">D0140 </t>
  </si>
  <si>
    <t xml:space="preserve">D0150 </t>
  </si>
  <si>
    <t xml:space="preserve">D0160 </t>
  </si>
  <si>
    <t xml:space="preserve">D0170 </t>
  </si>
  <si>
    <t xml:space="preserve">D0180 </t>
  </si>
  <si>
    <t xml:space="preserve">D0210 </t>
  </si>
  <si>
    <t xml:space="preserve">D0220 </t>
  </si>
  <si>
    <t xml:space="preserve">D0230 </t>
  </si>
  <si>
    <t xml:space="preserve">D0240 </t>
  </si>
  <si>
    <t xml:space="preserve">D0250 </t>
  </si>
  <si>
    <t xml:space="preserve">D0270 </t>
  </si>
  <si>
    <t xml:space="preserve">D0272 </t>
  </si>
  <si>
    <t xml:space="preserve">D0273 </t>
  </si>
  <si>
    <t xml:space="preserve">D0274 </t>
  </si>
  <si>
    <t xml:space="preserve">D0330 </t>
  </si>
  <si>
    <t xml:space="preserve">D0350 </t>
  </si>
  <si>
    <t xml:space="preserve">D0460 </t>
  </si>
  <si>
    <t xml:space="preserve">D0470 </t>
  </si>
  <si>
    <t xml:space="preserve">D1110 </t>
  </si>
  <si>
    <t xml:space="preserve">D1120 </t>
  </si>
  <si>
    <t xml:space="preserve">D1206 </t>
  </si>
  <si>
    <t xml:space="preserve">D1208 </t>
  </si>
  <si>
    <t xml:space="preserve">D1330 </t>
  </si>
  <si>
    <t xml:space="preserve">D1351 </t>
  </si>
  <si>
    <t xml:space="preserve">D1354 </t>
  </si>
  <si>
    <t xml:space="preserve">D2140 </t>
  </si>
  <si>
    <t xml:space="preserve">D2150 </t>
  </si>
  <si>
    <t xml:space="preserve">D2160 </t>
  </si>
  <si>
    <t xml:space="preserve">D2161 </t>
  </si>
  <si>
    <t xml:space="preserve">D2330 </t>
  </si>
  <si>
    <t xml:space="preserve">D2331 </t>
  </si>
  <si>
    <t xml:space="preserve">D2332 </t>
  </si>
  <si>
    <t xml:space="preserve">D2335 </t>
  </si>
  <si>
    <t xml:space="preserve">D2390 </t>
  </si>
  <si>
    <t xml:space="preserve">D2391 </t>
  </si>
  <si>
    <t xml:space="preserve">D2392 </t>
  </si>
  <si>
    <t xml:space="preserve">D2393 </t>
  </si>
  <si>
    <t xml:space="preserve">D2394 </t>
  </si>
  <si>
    <t xml:space="preserve">D2720 </t>
  </si>
  <si>
    <t xml:space="preserve">D2740 </t>
  </si>
  <si>
    <t xml:space="preserve">D2799 </t>
  </si>
  <si>
    <t xml:space="preserve">D2920 </t>
  </si>
  <si>
    <t xml:space="preserve">D2930 </t>
  </si>
  <si>
    <t xml:space="preserve">D2931 </t>
  </si>
  <si>
    <t xml:space="preserve">D2932 </t>
  </si>
  <si>
    <t xml:space="preserve">D2940 </t>
  </si>
  <si>
    <t xml:space="preserve">D2950 </t>
  </si>
  <si>
    <t xml:space="preserve">D2954 </t>
  </si>
  <si>
    <t xml:space="preserve">D3110 </t>
  </si>
  <si>
    <t xml:space="preserve">D3120 </t>
  </si>
  <si>
    <t xml:space="preserve">D3220 </t>
  </si>
  <si>
    <t xml:space="preserve">D3221 </t>
  </si>
  <si>
    <t xml:space="preserve">D3310 </t>
  </si>
  <si>
    <t xml:space="preserve">D3320 </t>
  </si>
  <si>
    <t xml:space="preserve">D3330 </t>
  </si>
  <si>
    <t xml:space="preserve">D3950 </t>
  </si>
  <si>
    <t xml:space="preserve">D4211 </t>
  </si>
  <si>
    <t xml:space="preserve">D4241 </t>
  </si>
  <si>
    <t xml:space="preserve">D4321 </t>
  </si>
  <si>
    <t xml:space="preserve">D4341 </t>
  </si>
  <si>
    <t xml:space="preserve">D4342 </t>
  </si>
  <si>
    <t xml:space="preserve">D4346 </t>
  </si>
  <si>
    <t xml:space="preserve">D4355 </t>
  </si>
  <si>
    <t xml:space="preserve">D4381 </t>
  </si>
  <si>
    <t xml:space="preserve">D4910 </t>
  </si>
  <si>
    <t xml:space="preserve">D4999 </t>
  </si>
  <si>
    <t xml:space="preserve">D5110 </t>
  </si>
  <si>
    <t xml:space="preserve">D5120 </t>
  </si>
  <si>
    <t xml:space="preserve">D5130 </t>
  </si>
  <si>
    <t xml:space="preserve">D5140 </t>
  </si>
  <si>
    <t xml:space="preserve">D5211 </t>
  </si>
  <si>
    <t xml:space="preserve">D5212 </t>
  </si>
  <si>
    <t xml:space="preserve">D5213 </t>
  </si>
  <si>
    <t xml:space="preserve">D5214 </t>
  </si>
  <si>
    <t xml:space="preserve">D5410 </t>
  </si>
  <si>
    <t xml:space="preserve">D5411 </t>
  </si>
  <si>
    <t xml:space="preserve">D5421 </t>
  </si>
  <si>
    <t xml:space="preserve">D5422 </t>
  </si>
  <si>
    <t xml:space="preserve">D5511 </t>
  </si>
  <si>
    <t xml:space="preserve">D5520 </t>
  </si>
  <si>
    <t xml:space="preserve">D5611 </t>
  </si>
  <si>
    <t xml:space="preserve">D5612 </t>
  </si>
  <si>
    <t xml:space="preserve">D5630 </t>
  </si>
  <si>
    <t xml:space="preserve">D5640 </t>
  </si>
  <si>
    <t xml:space="preserve">D5650 </t>
  </si>
  <si>
    <t xml:space="preserve">D5660 </t>
  </si>
  <si>
    <t xml:space="preserve">D5710 </t>
  </si>
  <si>
    <t xml:space="preserve">D5721 </t>
  </si>
  <si>
    <t xml:space="preserve">D5730 </t>
  </si>
  <si>
    <t xml:space="preserve">D5731 </t>
  </si>
  <si>
    <t xml:space="preserve">D5740 </t>
  </si>
  <si>
    <t xml:space="preserve">D5741 </t>
  </si>
  <si>
    <t xml:space="preserve">D5750 </t>
  </si>
  <si>
    <t xml:space="preserve">D5751 </t>
  </si>
  <si>
    <t xml:space="preserve">D5760 </t>
  </si>
  <si>
    <t xml:space="preserve">D5761 </t>
  </si>
  <si>
    <t xml:space="preserve">D5820 </t>
  </si>
  <si>
    <t xml:space="preserve">D5850 </t>
  </si>
  <si>
    <t xml:space="preserve">D5851 </t>
  </si>
  <si>
    <t xml:space="preserve">D5899 </t>
  </si>
  <si>
    <t xml:space="preserve">D6930 </t>
  </si>
  <si>
    <t xml:space="preserve">D7111 </t>
  </si>
  <si>
    <t xml:space="preserve">D7140 </t>
  </si>
  <si>
    <t xml:space="preserve">D7210 </t>
  </si>
  <si>
    <t xml:space="preserve">D7220 </t>
  </si>
  <si>
    <t xml:space="preserve">D7230 </t>
  </si>
  <si>
    <t xml:space="preserve">D7240 </t>
  </si>
  <si>
    <t xml:space="preserve">D7250 </t>
  </si>
  <si>
    <t xml:space="preserve">D7260 </t>
  </si>
  <si>
    <t xml:space="preserve">D7270 </t>
  </si>
  <si>
    <t xml:space="preserve">D7286 </t>
  </si>
  <si>
    <t xml:space="preserve">D7310 </t>
  </si>
  <si>
    <t xml:space="preserve">D7311 </t>
  </si>
  <si>
    <t xml:space="preserve">D7320 </t>
  </si>
  <si>
    <t xml:space="preserve">D7321 </t>
  </si>
  <si>
    <t xml:space="preserve">D7410 </t>
  </si>
  <si>
    <t xml:space="preserve">D7411 </t>
  </si>
  <si>
    <t xml:space="preserve">D7485 </t>
  </si>
  <si>
    <t xml:space="preserve">D7510 </t>
  </si>
  <si>
    <t xml:space="preserve">D7530 </t>
  </si>
  <si>
    <t xml:space="preserve">D7910 </t>
  </si>
  <si>
    <t xml:space="preserve">D7999 </t>
  </si>
  <si>
    <t xml:space="preserve">D8999 </t>
  </si>
  <si>
    <t xml:space="preserve">D9110 </t>
  </si>
  <si>
    <t xml:space="preserve">D9210 </t>
  </si>
  <si>
    <t xml:space="preserve">D9215 </t>
  </si>
  <si>
    <t xml:space="preserve">D9310 </t>
  </si>
  <si>
    <t xml:space="preserve">D9430 </t>
  </si>
  <si>
    <t xml:space="preserve">D9440 </t>
  </si>
  <si>
    <t xml:space="preserve">D9630 </t>
  </si>
  <si>
    <t xml:space="preserve">D9910 </t>
  </si>
  <si>
    <t xml:space="preserve">D9911 </t>
  </si>
  <si>
    <t xml:space="preserve">D9930 </t>
  </si>
  <si>
    <t xml:space="preserve">D9932 </t>
  </si>
  <si>
    <t xml:space="preserve">D9933 </t>
  </si>
  <si>
    <t xml:space="preserve">D9934 </t>
  </si>
  <si>
    <t xml:space="preserve">D9935 </t>
  </si>
  <si>
    <t xml:space="preserve">D9951 </t>
  </si>
  <si>
    <t xml:space="preserve">D9999 </t>
  </si>
  <si>
    <t xml:space="preserve">G0008 </t>
  </si>
  <si>
    <t xml:space="preserve">G0009 </t>
  </si>
  <si>
    <t xml:space="preserve">G0010 </t>
  </si>
  <si>
    <t xml:space="preserve">G0127 </t>
  </si>
  <si>
    <t xml:space="preserve">G0439 </t>
  </si>
  <si>
    <t xml:space="preserve">G2212 </t>
  </si>
  <si>
    <t xml:space="preserve">J3301 </t>
  </si>
  <si>
    <t xml:space="preserve">L1902 </t>
  </si>
  <si>
    <t xml:space="preserve">L3221 </t>
  </si>
  <si>
    <t xml:space="preserve">Q3014 </t>
  </si>
  <si>
    <t xml:space="preserve">Q9967 </t>
  </si>
  <si>
    <t xml:space="preserve">U0003 </t>
  </si>
  <si>
    <t xml:space="preserve">ANESTH ELECTROSHOCK            </t>
  </si>
  <si>
    <t xml:space="preserve">FNA BX W/O IMG GDN 1ST LES     </t>
  </si>
  <si>
    <t xml:space="preserve">DRAINAGE OF SKIN ABSCESS       </t>
  </si>
  <si>
    <t xml:space="preserve">REMOVE FOREIGN BODY            </t>
  </si>
  <si>
    <t xml:space="preserve">PUNCTURE DRAINAGE OF LESION    </t>
  </si>
  <si>
    <t xml:space="preserve">DEBRIDE INFECTED SKIN          </t>
  </si>
  <si>
    <t xml:space="preserve">DEB SUBQ TISSUE 20 SQ CM/&lt;     </t>
  </si>
  <si>
    <t xml:space="preserve">TRIM SKIN LESION               </t>
  </si>
  <si>
    <t xml:space="preserve">TRIM SKIN LESIONS 2 TO 4       </t>
  </si>
  <si>
    <t xml:space="preserve">TRIM SKIN LESIONS OVER 4       </t>
  </si>
  <si>
    <t xml:space="preserve">TANGNTL BX SKIN SINGLE LES     </t>
  </si>
  <si>
    <t xml:space="preserve">TANGNTL BX SKIN EA SEP/ADDL    </t>
  </si>
  <si>
    <t xml:space="preserve">PUNCH BX SKIN SINGLE LESION    </t>
  </si>
  <si>
    <t xml:space="preserve">PUNCH BX SKIN EA SEP/ADDL      </t>
  </si>
  <si>
    <t xml:space="preserve">REMOVAL OF SKIN TAGS &lt;W/15     </t>
  </si>
  <si>
    <t xml:space="preserve">REMOVE SKIN TAGS ADD-ON        </t>
  </si>
  <si>
    <t xml:space="preserve">SHAVE SKIN LESION 0.5 CM/&lt;     </t>
  </si>
  <si>
    <t xml:space="preserve">SHAVE SKIN LESION 0.6-1.0 CM   </t>
  </si>
  <si>
    <t xml:space="preserve">SHAVE SKIN LESION 1.1-2.0 CM   </t>
  </si>
  <si>
    <t xml:space="preserve">SHAVE SKIN LESION &gt;2.0 CM      </t>
  </si>
  <si>
    <t xml:space="preserve">EXC TR-EXT B9+MARG 1.1-2 CM    </t>
  </si>
  <si>
    <t xml:space="preserve">EXC TR-EXT B9+MARG 2.1-3CM     </t>
  </si>
  <si>
    <t xml:space="preserve">EXC TR-EXT B9+MARG 3.1-4 CM    </t>
  </si>
  <si>
    <t xml:space="preserve">EXC TR-EXT B9+MARG &gt;4.0 CM     </t>
  </si>
  <si>
    <t xml:space="preserve">EXC H-F-NK-SP B9+MARG 0.6-1    </t>
  </si>
  <si>
    <t xml:space="preserve">EXC H-F-NK-SP B9+MARG &gt;4 CM    </t>
  </si>
  <si>
    <t xml:space="preserve">EXC FACE-MM B9+MARG 0.6-1 CM   </t>
  </si>
  <si>
    <t xml:space="preserve">EXC FACE-MM B9+MARG 1.1-2 CM   </t>
  </si>
  <si>
    <t xml:space="preserve">EXC FACE-MM B9+MARG 2.1-3 CM   </t>
  </si>
  <si>
    <t xml:space="preserve">EXC FACE-MM B9+MARG &gt;4 CM      </t>
  </si>
  <si>
    <t xml:space="preserve">EXC TR-EXT MAL+MARG 2.1-3 CM   </t>
  </si>
  <si>
    <t xml:space="preserve">EXC TR-EXT MAL+MARG 3.1-4 CM   </t>
  </si>
  <si>
    <t xml:space="preserve">EXC F/E/E/N/L MAL+MRG 1.1-2    </t>
  </si>
  <si>
    <t xml:space="preserve">EXC F/E/E/N/L MAL+MRG 3.1-4    </t>
  </si>
  <si>
    <t xml:space="preserve">EXC F/E/E/N/L MAL+MRG &gt;4 CM    </t>
  </si>
  <si>
    <t xml:space="preserve">TRIM NAIL(S) ANY NUMBER        </t>
  </si>
  <si>
    <t xml:space="preserve">DEBRIDE NAIL 1-5               </t>
  </si>
  <si>
    <t xml:space="preserve">DEBRIDE NAIL 6 OR MORE         </t>
  </si>
  <si>
    <t xml:space="preserve">REMOVAL OF NAIL PLATE          </t>
  </si>
  <si>
    <t xml:space="preserve">REMOVE NAIL PLATE ADD-ON       </t>
  </si>
  <si>
    <t xml:space="preserve">REMOVAL OF NAIL BED            </t>
  </si>
  <si>
    <t xml:space="preserve">BIOPSY NAIL UNIT               </t>
  </si>
  <si>
    <t xml:space="preserve">INJECT SKIN LESIONS &lt;/W 7      </t>
  </si>
  <si>
    <t xml:space="preserve">INJECT SKIN LESIONS &gt;7         </t>
  </si>
  <si>
    <t xml:space="preserve">RPR S/N/AX/GEN/TRNK2.6-7.5CM   </t>
  </si>
  <si>
    <t xml:space="preserve">RPR F/E/E/N/L/M 2.6-5.0 CM     </t>
  </si>
  <si>
    <t xml:space="preserve">RPR F/E/E/N/L/M 7.6-12.5 CM    </t>
  </si>
  <si>
    <t xml:space="preserve">CMPLX RPR TRUNK 2.6-7.5 CM     </t>
  </si>
  <si>
    <t xml:space="preserve">CMPLX RPR TRUNK ADDL 5CM/&lt;     </t>
  </si>
  <si>
    <t xml:space="preserve">CMPLX RPR S/A/L 2.6-7.5 CM     </t>
  </si>
  <si>
    <t xml:space="preserve">CMPLX RPR S/A/L ADDL 5 CM/&gt;    </t>
  </si>
  <si>
    <t xml:space="preserve">CMPLX RPR F/C/C/M/N/AX/G/H/F   </t>
  </si>
  <si>
    <t xml:space="preserve">CMPLX RPR E/N/E/L 2.6-7.5 CM   </t>
  </si>
  <si>
    <t xml:space="preserve">DESTRUCT PREMALG LESION        </t>
  </si>
  <si>
    <t xml:space="preserve">DESTRUCT PREMALG LES 2-14      </t>
  </si>
  <si>
    <t xml:space="preserve">DESTRUCT B9 LESION 1-14        </t>
  </si>
  <si>
    <t xml:space="preserve">DESTRUCT LESION 15 OR MORE     </t>
  </si>
  <si>
    <t xml:space="preserve">DESTRUCTION OF SKIN LESIONS    </t>
  </si>
  <si>
    <t xml:space="preserve">INJ TENDON SHEATH/LIGAMENT     </t>
  </si>
  <si>
    <t xml:space="preserve">INJ TRIGGER POINT 1/2 MUSCL    </t>
  </si>
  <si>
    <t xml:space="preserve">DRAIN/INJ JOINT/BURSA W/O US   </t>
  </si>
  <si>
    <t xml:space="preserve">DRAIN/INJ JOINT/BURSA W/US     </t>
  </si>
  <si>
    <t xml:space="preserve">BIOPSY SOFT TISSUE OF BACK     </t>
  </si>
  <si>
    <t xml:space="preserve">CLTX SHO DSLC W/MNPJ WO ANES   </t>
  </si>
  <si>
    <t xml:space="preserve">BIOPSY ARM/ELBOW SOFT TISSUE   </t>
  </si>
  <si>
    <t xml:space="preserve">EXC FOREARM LES SC &lt; 3 CM      </t>
  </si>
  <si>
    <t xml:space="preserve">EXC HIP PELVIS LES SC 3 CM/&gt;   </t>
  </si>
  <si>
    <t xml:space="preserve">INJECT SACROILIAC JOINT        </t>
  </si>
  <si>
    <t xml:space="preserve">BIOPSY LOWER LEG SOFT TISSUE   </t>
  </si>
  <si>
    <t xml:space="preserve">APPLICATION OF FOREARM CAST    </t>
  </si>
  <si>
    <t xml:space="preserve">APPLY SHORT LEG CAST           </t>
  </si>
  <si>
    <t xml:space="preserve">APPLICATION LOWER LEG SPLINT   </t>
  </si>
  <si>
    <t xml:space="preserve">APPLICATION OF PASTE BOOT      </t>
  </si>
  <si>
    <t xml:space="preserve">REMOVAL/REVISION OF CAST       </t>
  </si>
  <si>
    <t xml:space="preserve">ART BYP SUBCLAV-VERTEBRL       </t>
  </si>
  <si>
    <t xml:space="preserve">INS CATH ABD/L-EXT ART 3RD     </t>
  </si>
  <si>
    <t xml:space="preserve">INS CATH ABD/L-EXT ART ADDL    </t>
  </si>
  <si>
    <t xml:space="preserve">NON-ROUTINE BL DRAW 3/&gt; YRS    </t>
  </si>
  <si>
    <t xml:space="preserve">ROUTINE VENIPUNCTURE           </t>
  </si>
  <si>
    <t xml:space="preserve">VASC EMBOLIZE/OCCLUDE ORGAN    </t>
  </si>
  <si>
    <t xml:space="preserve">REMOVE ANAL FIST SUBQ          </t>
  </si>
  <si>
    <t xml:space="preserve">DIAGNOSTIC ANOSCOPY SPX        </t>
  </si>
  <si>
    <t xml:space="preserve">PRP I/HERN INIT REDUC &gt;5 YR    </t>
  </si>
  <si>
    <t xml:space="preserve">INCISE &amp; DRAIN BLADDER         </t>
  </si>
  <si>
    <t xml:space="preserve">CHANGE OF BLADDER TUBE         </t>
  </si>
  <si>
    <t xml:space="preserve">BIOPSY OF VULVA/PERINEUM       </t>
  </si>
  <si>
    <t xml:space="preserve">NJX AA&amp;/STRD OTHER PN/BRANCH   </t>
  </si>
  <si>
    <t xml:space="preserve">NJX AA&amp;/STRD PLTR COM DG NRV   </t>
  </si>
  <si>
    <t xml:space="preserve">CHEMODENERV SALIV GLANDS       </t>
  </si>
  <si>
    <t xml:space="preserve">BIOPSY EYELID &amp; LID MARGIN     </t>
  </si>
  <si>
    <t xml:space="preserve">BIOPSY OF EXTERNAL EAR         </t>
  </si>
  <si>
    <t xml:space="preserve">REVISE EXTERNAL EAR            </t>
  </si>
  <si>
    <t xml:space="preserve">X-RAY EYE FOR FOREIGN BODY     </t>
  </si>
  <si>
    <t xml:space="preserve">X-RAY EXAM OF JAW &lt;4VIEWS      </t>
  </si>
  <si>
    <t xml:space="preserve">X-RAY EXAM OF JAW 4/&gt; VIEWS    </t>
  </si>
  <si>
    <t xml:space="preserve">X-RAY EXAM OF MASTOIDS         </t>
  </si>
  <si>
    <t xml:space="preserve">X-RAY EXAM OF FACIAL BONES     </t>
  </si>
  <si>
    <t xml:space="preserve">X-RAY EXAM OF NASAL BONES      </t>
  </si>
  <si>
    <t xml:space="preserve">X-RAY EXAM OF EYE SOCKETS      </t>
  </si>
  <si>
    <t xml:space="preserve">X-RAY EXAM OF SINUSES          </t>
  </si>
  <si>
    <t xml:space="preserve">X-RAY EXAM OF SKULL            </t>
  </si>
  <si>
    <t xml:space="preserve">X-RAY EXAM OF JAW JOINT        </t>
  </si>
  <si>
    <t xml:space="preserve">X-RAY EXAM OF JAW JOINTS       </t>
  </si>
  <si>
    <t xml:space="preserve">X-RAY EXAM OF NECK             </t>
  </si>
  <si>
    <t xml:space="preserve">X-RAY EXAM CHEST 1 VIEW        </t>
  </si>
  <si>
    <t xml:space="preserve">X-RAY EXAM CHEST 2 VIEWS       </t>
  </si>
  <si>
    <t xml:space="preserve">X-RAY EXAM CHEST 3 VIEWS       </t>
  </si>
  <si>
    <t xml:space="preserve">X-RAY EXAM CHEST 4+ VIEWS      </t>
  </si>
  <si>
    <t xml:space="preserve">X-RAY EXAM RIBS UNI 2 VIEWS    </t>
  </si>
  <si>
    <t xml:space="preserve">X-RAY EXAM UNILAT RIBS/CHEST   </t>
  </si>
  <si>
    <t xml:space="preserve">X-RAY EXAM RIBS BIL 3 VIEWS    </t>
  </si>
  <si>
    <t xml:space="preserve">X-RAY EXAM RIBS/CHEST4/&gt; VWS   </t>
  </si>
  <si>
    <t xml:space="preserve">X-RAY EXAM BREASTBONE 2/&gt;VWS   </t>
  </si>
  <si>
    <t xml:space="preserve">X-RAY STRENOCLAVIC JT 3/&gt;VWS   </t>
  </si>
  <si>
    <t xml:space="preserve">X-RAY EXAM OF SPINE 1 VIEW     </t>
  </si>
  <si>
    <t xml:space="preserve">X-RAY EXAM NECK SPINE 2-3 VW   </t>
  </si>
  <si>
    <t xml:space="preserve">X-RAY EXAM NECK SPINE 4/5VWS   </t>
  </si>
  <si>
    <t xml:space="preserve">X-RAY EXAM NECK SPINE 6/&gt;VWS   </t>
  </si>
  <si>
    <t xml:space="preserve">X-RAY EXAM THORAC SPINE 2VWS   </t>
  </si>
  <si>
    <t xml:space="preserve">X-RAY EXAM THORAC SPINE 3VWS   </t>
  </si>
  <si>
    <t xml:space="preserve">X-RAY EXAM THORACOLMB 2/&gt; VW   </t>
  </si>
  <si>
    <t xml:space="preserve">X-RAY EXAM ENTIRE SPI 2/3 VW   </t>
  </si>
  <si>
    <t xml:space="preserve">X-RAY EXAM L-S SPINE 2/3 VWS   </t>
  </si>
  <si>
    <t xml:space="preserve">X-RAY EXAM L-2 SPINE 4/&gt;VWS    </t>
  </si>
  <si>
    <t xml:space="preserve">X-RAY EXAM L-S SPINE BENDING   </t>
  </si>
  <si>
    <t xml:space="preserve">X-RAY BEND ONLY L-S SPINE      </t>
  </si>
  <si>
    <t xml:space="preserve">X-RAY EXAM OF PELVIS           </t>
  </si>
  <si>
    <t xml:space="preserve">X-RAY EXAM SI JOINTS           </t>
  </si>
  <si>
    <t xml:space="preserve">X-RAY EXAM SI JOINTS 3/&gt; VWS   </t>
  </si>
  <si>
    <t xml:space="preserve">X-RAY EXAM SACRUM TAILBONE     </t>
  </si>
  <si>
    <t xml:space="preserve">X-RAY EXAM OF COLLAR BONE      </t>
  </si>
  <si>
    <t xml:space="preserve">X-RAY EXAM OF SHOULDER BLADE   </t>
  </si>
  <si>
    <t xml:space="preserve">X-RAY EXAM OF SHOULDER         </t>
  </si>
  <si>
    <t xml:space="preserve">CONTRAST X-RAY OF SHOULDER     </t>
  </si>
  <si>
    <t xml:space="preserve">X-RAY EXAM OF SHOULDERS        </t>
  </si>
  <si>
    <t xml:space="preserve">X-RAY EXAM OF HUMERUS          </t>
  </si>
  <si>
    <t xml:space="preserve">X-RAY EXAM OF ELBOW            </t>
  </si>
  <si>
    <t xml:space="preserve">X-RAY EXAM OF FOREARM          </t>
  </si>
  <si>
    <t xml:space="preserve">X-RAY EXAM OF WRIST            </t>
  </si>
  <si>
    <t xml:space="preserve">X-RAY EXAM OF HAND             </t>
  </si>
  <si>
    <t xml:space="preserve">X-RAY EXAM OF FINGER(S)        </t>
  </si>
  <si>
    <t xml:space="preserve">X-RAY EXAM HIP UNI 1 VIEW      </t>
  </si>
  <si>
    <t xml:space="preserve">X-RAY EXAM HIP UNI 2-3 VIEWS   </t>
  </si>
  <si>
    <t xml:space="preserve">X-RAY EXAM HIP UNI 4/&gt; VIEWS   </t>
  </si>
  <si>
    <t xml:space="preserve">X-RAY EXAM HIPS BI 2 VIEWS     </t>
  </si>
  <si>
    <t xml:space="preserve">X-RAY EXAM HIPS BI 3-4 VIEWS   </t>
  </si>
  <si>
    <t xml:space="preserve">X-RAY EXAM HIPS BI 5/&gt; VIEWS   </t>
  </si>
  <si>
    <t xml:space="preserve">X-RAY EXAM OF FEMUR 1          </t>
  </si>
  <si>
    <t xml:space="preserve">X-RAY EXAM OF FEMUR 2/&gt;        </t>
  </si>
  <si>
    <t xml:space="preserve">X-RAY EXAM OF KNEE 1 OR 2      </t>
  </si>
  <si>
    <t xml:space="preserve">X-RAY EXAM OF KNEE 3           </t>
  </si>
  <si>
    <t xml:space="preserve">X-RAY EXAM KNEE 4 OR MORE      </t>
  </si>
  <si>
    <t xml:space="preserve">X-RAY EXAM OF KNEES            </t>
  </si>
  <si>
    <t xml:space="preserve">X-RAY EXAM OF LOWER LEG        </t>
  </si>
  <si>
    <t xml:space="preserve">X-RAY EXAM OF ANKLE            </t>
  </si>
  <si>
    <t xml:space="preserve">X-RAY EXAM OF FOOT             </t>
  </si>
  <si>
    <t xml:space="preserve">X-RAY EXAM OF HEEL             </t>
  </si>
  <si>
    <t xml:space="preserve">X-RAY EXAM OF TOE(S)           </t>
  </si>
  <si>
    <t xml:space="preserve">X-RAY EXAM ABDOMEN 1 VIEW      </t>
  </si>
  <si>
    <t xml:space="preserve">X-RAY EXAM ABDOMEN 2 VIEWS     </t>
  </si>
  <si>
    <t xml:space="preserve">X-RAY EXAM ABDOMEN 3+ VIEWS    </t>
  </si>
  <si>
    <t xml:space="preserve">X-RAY EXAM COMPLETE ABDOMEN    </t>
  </si>
  <si>
    <t xml:space="preserve">X-RAY XM ESOPHAGUS 1CNTRST     </t>
  </si>
  <si>
    <t xml:space="preserve">X-RAY XM SWLNG FUNCJ C+        </t>
  </si>
  <si>
    <t xml:space="preserve">X-RAY XM UPR GI TRC 1CNTRST    </t>
  </si>
  <si>
    <t xml:space="preserve">UROGRAPHY IV +-KUB TOMOG       </t>
  </si>
  <si>
    <t xml:space="preserve">ARTERY X-RAYS ABDOMEN          </t>
  </si>
  <si>
    <t xml:space="preserve">ARTERY X-RAY EACH VESSEL       </t>
  </si>
  <si>
    <t xml:space="preserve">3D RENDER W/INTRP POSTPROCES   </t>
  </si>
  <si>
    <t xml:space="preserve">ECHO EXAM OF EYE THICKNESS     </t>
  </si>
  <si>
    <t xml:space="preserve">US EXAM OF HEAD AND NECK       </t>
  </si>
  <si>
    <t xml:space="preserve">ULTRASOUND BREAST COMPLETE     </t>
  </si>
  <si>
    <t xml:space="preserve">US EXAM ABDOM COMPLETE         </t>
  </si>
  <si>
    <t xml:space="preserve">ECHO EXAM OF ABDOMEN           </t>
  </si>
  <si>
    <t xml:space="preserve">US ABDL AORTA SCREEN AAA       </t>
  </si>
  <si>
    <t xml:space="preserve">US EXAM ABDO BACK WALL COMP    </t>
  </si>
  <si>
    <t xml:space="preserve">US EXAM ABDO BACK WALL LIM     </t>
  </si>
  <si>
    <t xml:space="preserve">US EXAM PELVIC COMPLETE        </t>
  </si>
  <si>
    <t xml:space="preserve">US EXAM PELVIC LIMITED         </t>
  </si>
  <si>
    <t xml:space="preserve">US EXAM SCROTUM                </t>
  </si>
  <si>
    <t xml:space="preserve">US LMTD JT/FCL EVL NVASC XTR   </t>
  </si>
  <si>
    <t xml:space="preserve">FLUOROGUIDE FOR VEIN DEVICE    </t>
  </si>
  <si>
    <t xml:space="preserve">DXA BONE DENSITY AXIAL         </t>
  </si>
  <si>
    <t xml:space="preserve">DXA BONE DENSITY/PERIPHERAL    </t>
  </si>
  <si>
    <t xml:space="preserve">FRACTURE ASSESSMENT VIA DXA    </t>
  </si>
  <si>
    <t xml:space="preserve">METABOLIC PANEL IONIZED CA     </t>
  </si>
  <si>
    <t xml:space="preserve">METABOLIC PANEL TOTAL CA       </t>
  </si>
  <si>
    <t xml:space="preserve">ELECTROLYTE PANEL              </t>
  </si>
  <si>
    <t xml:space="preserve">COMPREHEN METABOLIC PANEL      </t>
  </si>
  <si>
    <t xml:space="preserve">OBSTETRIC PANEL                </t>
  </si>
  <si>
    <t xml:space="preserve">LIPID PANEL                    </t>
  </si>
  <si>
    <t xml:space="preserve">RENAL FUNCTION PANEL           </t>
  </si>
  <si>
    <t xml:space="preserve">HEPATIC FUNCTION PANEL         </t>
  </si>
  <si>
    <t xml:space="preserve">ASSAY CARBAMAZEPINE TOTAL      </t>
  </si>
  <si>
    <t xml:space="preserve">ASSAY CARBAMAZEPINE FREE       </t>
  </si>
  <si>
    <t xml:space="preserve">DRUG ASSAY CLOZAPINE           </t>
  </si>
  <si>
    <t xml:space="preserve">ASSAY OF DIGOXIN TOTAL         </t>
  </si>
  <si>
    <t xml:space="preserve">ASSAY DIPROPYLACETIC ACD TOT   </t>
  </si>
  <si>
    <t xml:space="preserve">ASSAY OF ETHOSUXIMIDE          </t>
  </si>
  <si>
    <t xml:space="preserve">ASSAY OF GENTAMICIN            </t>
  </si>
  <si>
    <t xml:space="preserve">DRUG SCREEN QUANT GABAPENTIN   </t>
  </si>
  <si>
    <t xml:space="preserve">ASSAY OF HALOPERIDOL           </t>
  </si>
  <si>
    <t xml:space="preserve">DRUG SCREEN QUAN LAMOTRIGINE   </t>
  </si>
  <si>
    <t xml:space="preserve">ASSAY OF LIDOCAINE             </t>
  </si>
  <si>
    <t xml:space="preserve">DRUG SCRN QUAN LEVETIRACETAM   </t>
  </si>
  <si>
    <t xml:space="preserve">ASSAY OF LITHIUM               </t>
  </si>
  <si>
    <t xml:space="preserve">DRUG SCRN QUANT OXCARBAZEPIN   </t>
  </si>
  <si>
    <t xml:space="preserve">ASSAY OF PHENYTOIN TOTAL       </t>
  </si>
  <si>
    <t xml:space="preserve">ASSAY OF PHENYTOIN FREE        </t>
  </si>
  <si>
    <t xml:space="preserve">ASSAY OF QUINIDINE             </t>
  </si>
  <si>
    <t xml:space="preserve">ASSAY OF SIROLIMUS             </t>
  </si>
  <si>
    <t xml:space="preserve">ASSAY OF VANCOMYCIN            </t>
  </si>
  <si>
    <t xml:space="preserve">QUANTITATIVE ASSAY DRUG        </t>
  </si>
  <si>
    <t xml:space="preserve">DRUG TEST PRSMV DIR OPT OBS    </t>
  </si>
  <si>
    <t xml:space="preserve">DRUG TEST PRSMV INSTRMNT       </t>
  </si>
  <si>
    <t xml:space="preserve">DRUG TEST PRSMV CHEM ANLYZR    </t>
  </si>
  <si>
    <t xml:space="preserve">AMPHETAMINES 3OR 4             </t>
  </si>
  <si>
    <t xml:space="preserve">ANTIDEPRESSANTS CLASS 1 OR 2   </t>
  </si>
  <si>
    <t xml:space="preserve">ANTIDEPRESSANT NOT SPECIFIED   </t>
  </si>
  <si>
    <t xml:space="preserve">ANTIEPILEPTICS NOS 1-3         </t>
  </si>
  <si>
    <t xml:space="preserve">ANTIPSYCHOTICS NOS 1-3         </t>
  </si>
  <si>
    <t xml:space="preserve">BENZODIAZEPINES1-12            </t>
  </si>
  <si>
    <t xml:space="preserve">DRUG SCREENING OXYCODONE       </t>
  </si>
  <si>
    <t xml:space="preserve">URINALYSIS AUTO W/SCOPE        </t>
  </si>
  <si>
    <t xml:space="preserve">URINALYSIS NONAUTO W/O SCOPE   </t>
  </si>
  <si>
    <t xml:space="preserve">URINALYSIS AUTO W/O SCOPE      </t>
  </si>
  <si>
    <t xml:space="preserve">URINALYSIS                     </t>
  </si>
  <si>
    <t xml:space="preserve">MICROSCOPIC EXAM OF URINE      </t>
  </si>
  <si>
    <t xml:space="preserve">URINALYSIS VOLUME MEASURE      </t>
  </si>
  <si>
    <t xml:space="preserve">F2 GENE                        </t>
  </si>
  <si>
    <t xml:space="preserve">TEST FOR ACETONE/KETONES       </t>
  </si>
  <si>
    <t xml:space="preserve">ACETONE ASSAY                  </t>
  </si>
  <si>
    <t xml:space="preserve">ASSAY OF ACTH                  </t>
  </si>
  <si>
    <t xml:space="preserve">ASSAY OF SERUM ALBUMIN         </t>
  </si>
  <si>
    <t xml:space="preserve">UR ALBUMIN QUANTITATIVE        </t>
  </si>
  <si>
    <t xml:space="preserve">ASSAY OF ALDOLASE              </t>
  </si>
  <si>
    <t xml:space="preserve">ASSAY OF ALDOSTERONE           </t>
  </si>
  <si>
    <t xml:space="preserve">ALPHA-FETOPROTEIN SERUM        </t>
  </si>
  <si>
    <t xml:space="preserve">ASSAY OF AMMONIA               </t>
  </si>
  <si>
    <t xml:space="preserve">ASSAY OF AMYLASE               </t>
  </si>
  <si>
    <t xml:space="preserve">ASSAY OF ASCORBIC ACID         </t>
  </si>
  <si>
    <t xml:space="preserve">BILIRUBIN TOTAL                </t>
  </si>
  <si>
    <t xml:space="preserve">BILIRUBIN DIRECT               </t>
  </si>
  <si>
    <t xml:space="preserve">OCCULT BLOOD FECES             </t>
  </si>
  <si>
    <t xml:space="preserve">OCCULT BLD FECES 1-3 TESTS     </t>
  </si>
  <si>
    <t xml:space="preserve">ASSAY TEST FOR BLOOD FECAL     </t>
  </si>
  <si>
    <t xml:space="preserve">VITAMIN D 25 HYDROXY           </t>
  </si>
  <si>
    <t xml:space="preserve">ASSAY OF CALCIUM               </t>
  </si>
  <si>
    <t xml:space="preserve">ASSAY OF CALCIUM IN URINE      </t>
  </si>
  <si>
    <t xml:space="preserve">ASSAY BLOOD CARBON DIOXIDE     </t>
  </si>
  <si>
    <t xml:space="preserve">CARCINOEMBRYONIC ANTIGEN       </t>
  </si>
  <si>
    <t xml:space="preserve">ASSAY OF CERULOPLASMIN         </t>
  </si>
  <si>
    <t xml:space="preserve">ASSAY OF BLOOD CHLORIDE        </t>
  </si>
  <si>
    <t xml:space="preserve">ASSAY BLD/SERUM CHOLESTEROL    </t>
  </si>
  <si>
    <t xml:space="preserve">ASSAY SERUM CHOLINESTERASE     </t>
  </si>
  <si>
    <t xml:space="preserve">ASSAY OF CHROMIUM              </t>
  </si>
  <si>
    <t xml:space="preserve">ASSAY OF CITRATE               </t>
  </si>
  <si>
    <t xml:space="preserve">ASSAY OF COPPER                </t>
  </si>
  <si>
    <t xml:space="preserve">TOTAL CORTISOL                 </t>
  </si>
  <si>
    <t xml:space="preserve">COL CHROMOTOGRAPHY QUAL/QUAN   </t>
  </si>
  <si>
    <t xml:space="preserve">ASSAY OF CK (CPK)              </t>
  </si>
  <si>
    <t xml:space="preserve">CREATINE MB FRACTION           </t>
  </si>
  <si>
    <t xml:space="preserve">ASSAY OF CREATININE            </t>
  </si>
  <si>
    <t xml:space="preserve">ASSAY OF URINE CREATININE      </t>
  </si>
  <si>
    <t xml:space="preserve">VITAMIN B-12                   </t>
  </si>
  <si>
    <t xml:space="preserve">DEHYDROEPIANDROSTERONE         </t>
  </si>
  <si>
    <t xml:space="preserve">VIT D 1 25-DIHYDROXY           </t>
  </si>
  <si>
    <t xml:space="preserve">ASSAY OF TOTAL ESTRADIOL       </t>
  </si>
  <si>
    <t xml:space="preserve">ASSAY OF FERRITIN              </t>
  </si>
  <si>
    <t xml:space="preserve">ASSAY OF FOLIC ACID SERUM      </t>
  </si>
  <si>
    <t xml:space="preserve">ASSAY OF GLUCAGON              </t>
  </si>
  <si>
    <t xml:space="preserve">ASSAY GLUCOSE BLOOD QUANT      </t>
  </si>
  <si>
    <t xml:space="preserve">REAGENT STRIP/BLOOD GLUCOSE    </t>
  </si>
  <si>
    <t xml:space="preserve">TEST FOR G6PD ENZYME           </t>
  </si>
  <si>
    <t xml:space="preserve">GLUCOSE BLOOD TEST             </t>
  </si>
  <si>
    <t xml:space="preserve">ASSAY OF GDH ENZYME            </t>
  </si>
  <si>
    <t xml:space="preserve">ASSAY OF GGT                   </t>
  </si>
  <si>
    <t xml:space="preserve">ASSAY OF GONADOTROPIN (FSH)    </t>
  </si>
  <si>
    <t xml:space="preserve">ASSAY OF GONADOTROPIN (LH)     </t>
  </si>
  <si>
    <t xml:space="preserve">ASSAY OF HAPTOGLOBIN QUANT     </t>
  </si>
  <si>
    <t xml:space="preserve">HEMOGLOBIN ELECTROPHORESIS     </t>
  </si>
  <si>
    <t xml:space="preserve">HEMOGLOBIN CHROMOTOGRAPHY      </t>
  </si>
  <si>
    <t xml:space="preserve">HEMOGLOBIN F FETAL CHEMICAL    </t>
  </si>
  <si>
    <t xml:space="preserve">HEMOGLOBIN FTL F ASSAY QUAL    </t>
  </si>
  <si>
    <t xml:space="preserve">HEMOGLOBIN GLYCOSYLATED A1C    </t>
  </si>
  <si>
    <t xml:space="preserve">ASSAY OF HOMOCYSTINE           </t>
  </si>
  <si>
    <t xml:space="preserve">ASY HYDROXYPROGESTERONE 17-D   </t>
  </si>
  <si>
    <t xml:space="preserve">IMMUNOASSAY QUANT NOS NONAB    </t>
  </si>
  <si>
    <t xml:space="preserve">ASSAY OF INSULIN               </t>
  </si>
  <si>
    <t xml:space="preserve">ASSAY OF IRON                  </t>
  </si>
  <si>
    <t xml:space="preserve">IRON BINDING TEST              </t>
  </si>
  <si>
    <t xml:space="preserve">FRACTIONATION KETOSTEROIDS     </t>
  </si>
  <si>
    <t xml:space="preserve">ASSAY OF LACTIC ACID           </t>
  </si>
  <si>
    <t xml:space="preserve">LACTATE (LD) (LDH) ENZYME      </t>
  </si>
  <si>
    <t xml:space="preserve">ASSAY OF LIPASE                </t>
  </si>
  <si>
    <t xml:space="preserve">LIPOPROTEIN BLD HR FRACTION    </t>
  </si>
  <si>
    <t xml:space="preserve">ASSAY OF MAGNESIUM             </t>
  </si>
  <si>
    <t xml:space="preserve">ASSAY OF MYOGLOBIN             </t>
  </si>
  <si>
    <t xml:space="preserve">ASSAY OF NATRIURETIC PEPTIDE   </t>
  </si>
  <si>
    <t xml:space="preserve">ASSAY NEPHELOMETRY NOT SPEC    </t>
  </si>
  <si>
    <t xml:space="preserve">ORGANIC ACID SINGLE QUANT      </t>
  </si>
  <si>
    <t xml:space="preserve">ASSAY OF BLOOD OSMOLALITY      </t>
  </si>
  <si>
    <t xml:space="preserve">ASSAY OF URINE OSMOLALITY      </t>
  </si>
  <si>
    <t xml:space="preserve">ASSAY OF PARATHORMONE          </t>
  </si>
  <si>
    <t xml:space="preserve">ASSAY ALKALINE PHOSPHATASE     </t>
  </si>
  <si>
    <t xml:space="preserve">ASSAY OF PHOSPHORUS            </t>
  </si>
  <si>
    <t xml:space="preserve">ASSAY OF SERUM POTASSIUM       </t>
  </si>
  <si>
    <t xml:space="preserve">ASSAY OF PREALBUMIN            </t>
  </si>
  <si>
    <t xml:space="preserve">ASSAY OF PREGNENOLONE          </t>
  </si>
  <si>
    <t xml:space="preserve">PROCALCITONIN (PCT)            </t>
  </si>
  <si>
    <t xml:space="preserve">ASSAY OF PROLACTIN             </t>
  </si>
  <si>
    <t xml:space="preserve">ASSAY OF PSA TOTAL             </t>
  </si>
  <si>
    <t xml:space="preserve">ASSAY OF PSA FREE              </t>
  </si>
  <si>
    <t xml:space="preserve">ASSAY OF PROTEIN SERUM         </t>
  </si>
  <si>
    <t xml:space="preserve">ASSAY OF PROTEIN URINE         </t>
  </si>
  <si>
    <t xml:space="preserve">ASSAY NONENDOCRINE RECEPTOR    </t>
  </si>
  <si>
    <t xml:space="preserve">ASSAY OF SEX HORMONE GLOBUL    </t>
  </si>
  <si>
    <t xml:space="preserve">ASSAY OF SERUM SODIUM          </t>
  </si>
  <si>
    <t xml:space="preserve">ASSAY OF URINE SODIUM          </t>
  </si>
  <si>
    <t xml:space="preserve">ASSAY OF FREE TESTOSTERONE     </t>
  </si>
  <si>
    <t xml:space="preserve">ASSAY OF TOTAL TESTOSTERONE    </t>
  </si>
  <si>
    <t xml:space="preserve">ASSAY OF THIOCYANATE           </t>
  </si>
  <si>
    <t xml:space="preserve">ASSAY OF THYROGLOBULIN         </t>
  </si>
  <si>
    <t xml:space="preserve">ASSAY OF TOTAL THYROXINE       </t>
  </si>
  <si>
    <t xml:space="preserve">ASSAY OF FREE THYROXINE        </t>
  </si>
  <si>
    <t xml:space="preserve">ASSAY OF THYROID ACTIVITY      </t>
  </si>
  <si>
    <t xml:space="preserve">ASSAY THYROID STIM HORMONE     </t>
  </si>
  <si>
    <t xml:space="preserve">ASSAY OF TSI GLOBULIN          </t>
  </si>
  <si>
    <t xml:space="preserve">ASSAY OF VITAMIN E             </t>
  </si>
  <si>
    <t xml:space="preserve">TRANSFERASE (AST) (SGOT)       </t>
  </si>
  <si>
    <t xml:space="preserve">ALANINE AMINO (ALT) (SGPT)     </t>
  </si>
  <si>
    <t xml:space="preserve">ASSAY OF TRANSFERRIN           </t>
  </si>
  <si>
    <t xml:space="preserve">ASSAY OF TRIGLYCERIDES         </t>
  </si>
  <si>
    <t xml:space="preserve">ASSAY OF THYROID (T3 OR T4)    </t>
  </si>
  <si>
    <t xml:space="preserve">ASSAY TRIIODOTHYRONINE (T3)    </t>
  </si>
  <si>
    <t xml:space="preserve">FREE ASSAY (FT-3)              </t>
  </si>
  <si>
    <t xml:space="preserve">ASSAY OF TROPONIN QUANT        </t>
  </si>
  <si>
    <t xml:space="preserve">ASSAY OF UREA NITROGEN         </t>
  </si>
  <si>
    <t xml:space="preserve">ASSAY OF URINE/UREA-N          </t>
  </si>
  <si>
    <t xml:space="preserve">ASSAY OF BLOOD/URIC ACID       </t>
  </si>
  <si>
    <t xml:space="preserve">ASSAY OF URINE/URIC ACID       </t>
  </si>
  <si>
    <t xml:space="preserve">XYLOSE TOLERANCE TEST          </t>
  </si>
  <si>
    <t xml:space="preserve">ASSAY OF ZINC                  </t>
  </si>
  <si>
    <t xml:space="preserve">ASSAY OF C-PEPTIDE             </t>
  </si>
  <si>
    <t xml:space="preserve">CHORIONIC GONADOTROPIN TEST    </t>
  </si>
  <si>
    <t xml:space="preserve">CHORIONIC GONADOTROPIN ASSAY   </t>
  </si>
  <si>
    <t xml:space="preserve">AUTOMATED DIFF WBC COUNT       </t>
  </si>
  <si>
    <t xml:space="preserve">BL SMEAR W/DIFF WBC COUNT      </t>
  </si>
  <si>
    <t xml:space="preserve">BL SMEAR W/O DIFF WBC COUNT    </t>
  </si>
  <si>
    <t xml:space="preserve">HEMATOCRIT                     </t>
  </si>
  <si>
    <t xml:space="preserve">COMPLETE CBC W/AUTO DIFF WBC   </t>
  </si>
  <si>
    <t xml:space="preserve">MANUAL CELL COUNT EACH         </t>
  </si>
  <si>
    <t xml:space="preserve">MANUAL RETICULOCYTE COUNT      </t>
  </si>
  <si>
    <t xml:space="preserve">AUTOMATED RETICULOCYTE COUNT   </t>
  </si>
  <si>
    <t xml:space="preserve">AUTOMATED LEUKOCYTE COUNT      </t>
  </si>
  <si>
    <t xml:space="preserve">AUTOMATED PLATELET COUNT       </t>
  </si>
  <si>
    <t xml:space="preserve">RETICULATED PLATELET ASSAY     </t>
  </si>
  <si>
    <t xml:space="preserve">CLOT FACTOR VIII AHG 1 STAGE   </t>
  </si>
  <si>
    <t xml:space="preserve">CLOT FACTOR VIII VW ANTIGEN    </t>
  </si>
  <si>
    <t xml:space="preserve">CLOT FACTOR IX PTC/CHRSTMAS    </t>
  </si>
  <si>
    <t xml:space="preserve">FIBRINOGEN TEST                </t>
  </si>
  <si>
    <t xml:space="preserve">FIBRIN DEGRADATION QUANT       </t>
  </si>
  <si>
    <t xml:space="preserve">FIBRINOGEN ACTIVITY            </t>
  </si>
  <si>
    <t xml:space="preserve">HEPARIN ASSAY                  </t>
  </si>
  <si>
    <t xml:space="preserve">PROTHROMBIN TIME               </t>
  </si>
  <si>
    <t xml:space="preserve">PROTHROMBIN TEST               </t>
  </si>
  <si>
    <t xml:space="preserve">RBC SED RATE NONAUTOMATED      </t>
  </si>
  <si>
    <t xml:space="preserve">RBC SED RATE AUTOMATED         </t>
  </si>
  <si>
    <t xml:space="preserve">RBC SICKLE CELL TEST           </t>
  </si>
  <si>
    <t xml:space="preserve">THROMBOPLASTIN TIME PARTIAL    </t>
  </si>
  <si>
    <t xml:space="preserve">PLATELET ANTIBODIES            </t>
  </si>
  <si>
    <t xml:space="preserve">C-REACTIVE PROTEIN             </t>
  </si>
  <si>
    <t xml:space="preserve">C-REACTIVE PROTEIN HS          </t>
  </si>
  <si>
    <t xml:space="preserve">CCP ANTIBODY                   </t>
  </si>
  <si>
    <t xml:space="preserve">FLUORESCENT ANTIBODY SCREEN    </t>
  </si>
  <si>
    <t xml:space="preserve">FLUORESCENT ANTIBODY TITER     </t>
  </si>
  <si>
    <t xml:space="preserve">HETEROPHILE ANTIBODY SCREEN    </t>
  </si>
  <si>
    <t xml:space="preserve">MICROSOMAL ANTIBODY EACH       </t>
  </si>
  <si>
    <t xml:space="preserve">RHEUMATOID FACTOR TEST QUAL    </t>
  </si>
  <si>
    <t xml:space="preserve">RHEUMATOID FACTOR QUANT        </t>
  </si>
  <si>
    <t xml:space="preserve">TB TEST CELL IMMUN MEASURE     </t>
  </si>
  <si>
    <t xml:space="preserve">TB INTRADERMAL TEST            </t>
  </si>
  <si>
    <t xml:space="preserve">STREPTOKINASE ANTIBODY         </t>
  </si>
  <si>
    <t xml:space="preserve">SYPHILIS TEST NON-TREP QUAL    </t>
  </si>
  <si>
    <t xml:space="preserve">SYPHILIS TEST NON-TREP QUANT   </t>
  </si>
  <si>
    <t xml:space="preserve">CMV ANTIBODY                   </t>
  </si>
  <si>
    <t xml:space="preserve">EPSTEIN-BARR ANTIBODY          </t>
  </si>
  <si>
    <t xml:space="preserve">EPSTEIN-BARR NUCLEAR ANTIGEN   </t>
  </si>
  <si>
    <t xml:space="preserve">HELICOBACTER PYLORI ANTIBODY   </t>
  </si>
  <si>
    <t xml:space="preserve">HERPES SIMPLEX NES ANTBDY      </t>
  </si>
  <si>
    <t xml:space="preserve">HERPES SIMPLEX TYPE 1 TEST     </t>
  </si>
  <si>
    <t xml:space="preserve">HERPES SIMPLEX TYPE 2 TEST     </t>
  </si>
  <si>
    <t xml:space="preserve">HIV-1ANTIBODY                  </t>
  </si>
  <si>
    <t xml:space="preserve">HIV-1/HIV-2 1 RESULT ANTBDY    </t>
  </si>
  <si>
    <t xml:space="preserve">HEP B CORE ANTIBODY TOTAL      </t>
  </si>
  <si>
    <t xml:space="preserve">HEP B CORE ANTIBODY IGM        </t>
  </si>
  <si>
    <t xml:space="preserve">HEP B SURFACE ANTIBODY         </t>
  </si>
  <si>
    <t xml:space="preserve">HEPATITIS A ANTIBODY           </t>
  </si>
  <si>
    <t xml:space="preserve">HEPATITIS A IGM ANTIBODY       </t>
  </si>
  <si>
    <t xml:space="preserve">INFLUENZA VIRUS ANTIBODY       </t>
  </si>
  <si>
    <t xml:space="preserve">MUMPS ANTIBODY                 </t>
  </si>
  <si>
    <t xml:space="preserve">PROTOZOA ANTIBODY NOS          </t>
  </si>
  <si>
    <t xml:space="preserve">RUBELLA ANTIBODY               </t>
  </si>
  <si>
    <t xml:space="preserve">RUBEOLA ANTIBODY               </t>
  </si>
  <si>
    <t xml:space="preserve">SARS-COV-2 COVID-19 ANTIBODY   </t>
  </si>
  <si>
    <t xml:space="preserve">TOXOPLASMA ANTIBODY            </t>
  </si>
  <si>
    <t xml:space="preserve">TREPONEMA PALLIDUM             </t>
  </si>
  <si>
    <t xml:space="preserve">VARICELLA-ZOSTER ANTIBODY      </t>
  </si>
  <si>
    <t xml:space="preserve">HEPATITIS C AB TEST            </t>
  </si>
  <si>
    <t xml:space="preserve">RBC ANTIBODY SCREEN            </t>
  </si>
  <si>
    <t xml:space="preserve">BLOOD TYPING SEROLOGIC ABO     </t>
  </si>
  <si>
    <t xml:space="preserve">BLOOD TYPING SEROLOGIC RH(D)   </t>
  </si>
  <si>
    <t xml:space="preserve">BLOOD TYPING RBC ANTIGENS      </t>
  </si>
  <si>
    <t xml:space="preserve">BLOOD CULTURE FOR BACTERIA     </t>
  </si>
  <si>
    <t xml:space="preserve">FECES CULTURE AEROBIC BACT     </t>
  </si>
  <si>
    <t xml:space="preserve">CULTURE OTHR SPECIMN AEROBIC   </t>
  </si>
  <si>
    <t xml:space="preserve">CULTURE ANAEROBE IDENT EACH    </t>
  </si>
  <si>
    <t xml:space="preserve">CULTURE SCREEN ONLY            </t>
  </si>
  <si>
    <t xml:space="preserve">URINE CULTURE/COLONY COUNT     </t>
  </si>
  <si>
    <t xml:space="preserve">MACROSCOPIC EXAM ARTHROPOD     </t>
  </si>
  <si>
    <t xml:space="preserve">OVA AND PARASITES SMEARS       </t>
  </si>
  <si>
    <t xml:space="preserve">SMEAR GRAM STAIN               </t>
  </si>
  <si>
    <t xml:space="preserve">SMEAR COMPLEX STAIN            </t>
  </si>
  <si>
    <t xml:space="preserve">SMEAR WET MOUNT SALINE/INK     </t>
  </si>
  <si>
    <t xml:space="preserve">INFLUENZA B AG IF              </t>
  </si>
  <si>
    <t xml:space="preserve">HPYLORI STOOL AG IA            </t>
  </si>
  <si>
    <t xml:space="preserve">HEPATITIS B SURFACE AG IA      </t>
  </si>
  <si>
    <t xml:space="preserve">HIV-1 AG W/HIV-1 &amp; -2 AB AG    </t>
  </si>
  <si>
    <t xml:space="preserve">HIV-1 AG IA                    </t>
  </si>
  <si>
    <t xml:space="preserve">CHYLMD TRACH DNA AMP PROBE     </t>
  </si>
  <si>
    <t xml:space="preserve">HEPATITIS C REVRS TRNSCRPJ     </t>
  </si>
  <si>
    <t xml:space="preserve">ORTHOPOXVIRUS AMP PRB EACH     </t>
  </si>
  <si>
    <t xml:space="preserve">HPV HIGH-RISK TYPES            </t>
  </si>
  <si>
    <t xml:space="preserve">INFLUENZA ASSAY W/OPTIC        </t>
  </si>
  <si>
    <t xml:space="preserve">STREP A ASSAY W/OPTIC          </t>
  </si>
  <si>
    <t xml:space="preserve">PHENOTYPE INFECT AGENT DRUG    </t>
  </si>
  <si>
    <t xml:space="preserve">NFCT AGT GNTYP ALYS HIV1 REV   </t>
  </si>
  <si>
    <t xml:space="preserve">NFCT AGT GNTYP ALYS HEP C      </t>
  </si>
  <si>
    <t xml:space="preserve">SEX CHROMATIN IDENTIFICATION   </t>
  </si>
  <si>
    <t xml:space="preserve">COMPREHENSIVE REVIEW OF DATA   </t>
  </si>
  <si>
    <t xml:space="preserve">LEUKOCYTE ASSESSMENT FECAL     </t>
  </si>
  <si>
    <t xml:space="preserve">IMMUNIZATION ADMIN             </t>
  </si>
  <si>
    <t xml:space="preserve">IMMUNIZATION ADMIN EACH ADD    </t>
  </si>
  <si>
    <t xml:space="preserve">IMMUNE ADMIN ORAL/NASAL        </t>
  </si>
  <si>
    <t xml:space="preserve">IMMUNE ADMIN ORAL/NASAL ADDL   </t>
  </si>
  <si>
    <t xml:space="preserve">SMALLPOX&amp;MONKEYPOX VAC 0.5ML   </t>
  </si>
  <si>
    <t xml:space="preserve">VACCINIA VRS VAC 0.3 ML PERQ   </t>
  </si>
  <si>
    <t xml:space="preserve">HEP A VACCINE ADULT IM         </t>
  </si>
  <si>
    <t xml:space="preserve">HEP A/HEP B VACC ADULT IM      </t>
  </si>
  <si>
    <t xml:space="preserve">4VHPV VACCINE 3 DOSE IM        </t>
  </si>
  <si>
    <t xml:space="preserve">9VHPV VACCINE 2/3 DOSE IM      </t>
  </si>
  <si>
    <t xml:space="preserve">IIV3 VACC NO PRSV 0.5 ML IM    </t>
  </si>
  <si>
    <t xml:space="preserve">PCV13 VACCINE IM               </t>
  </si>
  <si>
    <t xml:space="preserve">RIV3 VACCINE NO PRESERV IM     </t>
  </si>
  <si>
    <t xml:space="preserve">CCIIV4 VAC NO PRSV 0.5 ML IM   </t>
  </si>
  <si>
    <t xml:space="preserve">RIV4 VACC RECOMBINANT DNA IM   </t>
  </si>
  <si>
    <t xml:space="preserve">IIV4 VACC NO PRSV 0.5 ML IM    </t>
  </si>
  <si>
    <t xml:space="preserve">MMR VACCINE SC                 </t>
  </si>
  <si>
    <t xml:space="preserve">TDAP VACCINE 7 YRS/&gt; IM        </t>
  </si>
  <si>
    <t xml:space="preserve">VAR VACCINE LIVE SUBQ          </t>
  </si>
  <si>
    <t xml:space="preserve">PPSV23 VACC 2 YRS+ SUBQ/IM     </t>
  </si>
  <si>
    <t xml:space="preserve">MENACWYD/MENACWYCRM VACC IM    </t>
  </si>
  <si>
    <t xml:space="preserve">HZV VACCINE LIVE SUBQ          </t>
  </si>
  <si>
    <t xml:space="preserve">HEPB VACC 2/4 DOSE ADULT IM    </t>
  </si>
  <si>
    <t xml:space="preserve">HEPB VACC 3 DOSE IMMUNSUP IM   </t>
  </si>
  <si>
    <t xml:space="preserve">HEPB VACC 2 DOSE ADOLESC IM    </t>
  </si>
  <si>
    <t xml:space="preserve">HEPB VACCINE 3 DOSE ADULT IM   </t>
  </si>
  <si>
    <t xml:space="preserve">HZV VACC RECOMBINANT IM        </t>
  </si>
  <si>
    <t xml:space="preserve">CCIIV4 VACC ABX FREE IM        </t>
  </si>
  <si>
    <t xml:space="preserve">PSYTX COMPLEX INTERACTIVE      </t>
  </si>
  <si>
    <t xml:space="preserve">PSYCH DIAGNOSTIC EVALUATION    </t>
  </si>
  <si>
    <t xml:space="preserve">PSYCH DIAG EVAL W/MED SRVCS    </t>
  </si>
  <si>
    <t xml:space="preserve">PSYTX W PT 30 MINUTES          </t>
  </si>
  <si>
    <t xml:space="preserve">PSYTX W PT W E/M 30 MIN        </t>
  </si>
  <si>
    <t xml:space="preserve">PSYTX W PT 45 MINUTES          </t>
  </si>
  <si>
    <t xml:space="preserve">PSYTX W PT W E/M 45 MIN        </t>
  </si>
  <si>
    <t xml:space="preserve">PSYTX W PT 60 MINUTES          </t>
  </si>
  <si>
    <t xml:space="preserve">PSYTX W PT W E/M 60 MIN        </t>
  </si>
  <si>
    <t xml:space="preserve">PSYTX CRISIS INITIAL 60 MIN    </t>
  </si>
  <si>
    <t xml:space="preserve">GROUP PSYCHOTHERAPY            </t>
  </si>
  <si>
    <t xml:space="preserve">ELECTROCONVULSIVE THERAPY      </t>
  </si>
  <si>
    <t xml:space="preserve">ENVIRONMENTAL MANIPULATION     </t>
  </si>
  <si>
    <t xml:space="preserve">UNLISTED PSYC SVC/THERAPY      </t>
  </si>
  <si>
    <t xml:space="preserve">LIVER ELASTOGRAPHY             </t>
  </si>
  <si>
    <t xml:space="preserve">EYE EXAM NEW PATIENT           </t>
  </si>
  <si>
    <t xml:space="preserve">EYE EXAM ESTABLISH PATIENT     </t>
  </si>
  <si>
    <t xml:space="preserve">EYE EXAM&amp;TX ESTAB PT 1/&gt;VST    </t>
  </si>
  <si>
    <t xml:space="preserve">DETERMINE REFRACTIVE STATE     </t>
  </si>
  <si>
    <t xml:space="preserve">EYE EXAM &amp; TREATMENT           </t>
  </si>
  <si>
    <t xml:space="preserve">SPECIAL EYE EVALUATION         </t>
  </si>
  <si>
    <t xml:space="preserve">VISUAL FIELD EXAMINATION(S)    </t>
  </si>
  <si>
    <t xml:space="preserve">SERIAL TONOMETRY EXAM(S)       </t>
  </si>
  <si>
    <t xml:space="preserve">ELECTRO-OCULOGRAPHY            </t>
  </si>
  <si>
    <t xml:space="preserve">RX CNTACT LENS APHAKIA 2 EYE   </t>
  </si>
  <si>
    <t xml:space="preserve">FIT SPECTACLES MONOFOCAL       </t>
  </si>
  <si>
    <t xml:space="preserve">FIT SPECTACLES BIFOCAL         </t>
  </si>
  <si>
    <t xml:space="preserve">FIT SPECTACLES MULTIFOCAL      </t>
  </si>
  <si>
    <t xml:space="preserve">REPAIR &amp; ADJUST SPECTACLES     </t>
  </si>
  <si>
    <t xml:space="preserve">SPEECH/HEARING THERAPY         </t>
  </si>
  <si>
    <t xml:space="preserve">EVALUATION OF SPEECH FLUENCY   </t>
  </si>
  <si>
    <t xml:space="preserve">EVALUATE SPEECH PRODUCTION     </t>
  </si>
  <si>
    <t xml:space="preserve">SPEECH SOUND LANG COMPREHEN    </t>
  </si>
  <si>
    <t xml:space="preserve">ORAL FUNCTION THERAPY          </t>
  </si>
  <si>
    <t xml:space="preserve">PURE TONE HEARING TEST AIR     </t>
  </si>
  <si>
    <t xml:space="preserve">LOUDNESS BALANCE TEST          </t>
  </si>
  <si>
    <t xml:space="preserve">SYNTHETIC SENTENCE TEST        </t>
  </si>
  <si>
    <t xml:space="preserve">USE OF SPEECH DEVICE SERVICE   </t>
  </si>
  <si>
    <t xml:space="preserve">EVALUATE SWALLOWING FUNCTION   </t>
  </si>
  <si>
    <t xml:space="preserve">ELECTROCARDIOGRAM COMPLETE     </t>
  </si>
  <si>
    <t xml:space="preserve">ELECTROCARDIOGRAM TRACING      </t>
  </si>
  <si>
    <t xml:space="preserve">ELECTROCARDIOGRAM REPORT       </t>
  </si>
  <si>
    <t xml:space="preserve">CARDIOVASCULAR STRESS TEST     </t>
  </si>
  <si>
    <t xml:space="preserve">REMOTE 30 DAY ECG REV/REPORT   </t>
  </si>
  <si>
    <t xml:space="preserve">REMOTE 30 DAY ECG TECH SUPP    </t>
  </si>
  <si>
    <t xml:space="preserve">INTERROG EVL PM/LDLS PM IP     </t>
  </si>
  <si>
    <t xml:space="preserve">INTERROG DEVICE EVAL HEART     </t>
  </si>
  <si>
    <t xml:space="preserve">DOPPLER ECHO EXAM HEART        </t>
  </si>
  <si>
    <t xml:space="preserve">DOPPLER COLOR FLOW ADD-ON      </t>
  </si>
  <si>
    <t xml:space="preserve">STRESS TTE COMPLETE            </t>
  </si>
  <si>
    <t xml:space="preserve">EXTRACRANIAL BILAT STUDY       </t>
  </si>
  <si>
    <t xml:space="preserve">UPR/LXTR ART STDY 3+ LVLS      </t>
  </si>
  <si>
    <t xml:space="preserve">LOWER EXTREMITY STUDY          </t>
  </si>
  <si>
    <t xml:space="preserve">EXTREMITY STUDY                </t>
  </si>
  <si>
    <t xml:space="preserve">VASCULAR STUDY                 </t>
  </si>
  <si>
    <t xml:space="preserve">BREATHING CAPACITY TEST        </t>
  </si>
  <si>
    <t xml:space="preserve">EEG AWAKE AND DROWSY           </t>
  </si>
  <si>
    <t xml:space="preserve">EEG AWAKE AND ASLEEP           </t>
  </si>
  <si>
    <t xml:space="preserve">MUSC TEST DONE W/N TEST COMP   </t>
  </si>
  <si>
    <t xml:space="preserve">NRV CNDJ TST 3-4 STUDIES       </t>
  </si>
  <si>
    <t xml:space="preserve">NRV CNDJ TST 5-6 STUDIES       </t>
  </si>
  <si>
    <t xml:space="preserve">NRV CNDJ TEST 13/&gt; STUDIES     </t>
  </si>
  <si>
    <t xml:space="preserve">UNLISTED NEUROLOGICAL DX PX    </t>
  </si>
  <si>
    <t xml:space="preserve">DEVEL TST PHYS/QHP EA ADDL     </t>
  </si>
  <si>
    <t xml:space="preserve">NUBHVL XM PHYS/QHP 1ST HR      </t>
  </si>
  <si>
    <t xml:space="preserve">NUBHVL XM PHY/QHP EA ADDL HR   </t>
  </si>
  <si>
    <t xml:space="preserve">COGNITIVE TEST BY HC PRO       </t>
  </si>
  <si>
    <t xml:space="preserve">BRIEF EMOTIONAL/BEHAV ASSMT    </t>
  </si>
  <si>
    <t xml:space="preserve">PSYCL TST EVAL PHYS/QHP 1ST    </t>
  </si>
  <si>
    <t xml:space="preserve">PSYCL TST EVAL PHYS/QHP EA     </t>
  </si>
  <si>
    <t xml:space="preserve">NRPSYC TST EVAL PHYS/QHP 1ST   </t>
  </si>
  <si>
    <t xml:space="preserve">NRPSYC TST EVAL PHYS/QHP EA    </t>
  </si>
  <si>
    <t xml:space="preserve">PSYCL/NRPSYC TST PHY/QHP 1ST   </t>
  </si>
  <si>
    <t xml:space="preserve">PSYCL/NRPSYC TST PHY/QHP EA    </t>
  </si>
  <si>
    <t xml:space="preserve">PSYCL/NRPSYC TECH 1ST          </t>
  </si>
  <si>
    <t xml:space="preserve">PSYCL/NRPSYC TST TECH EA       </t>
  </si>
  <si>
    <t xml:space="preserve">HLTH BHV ASSMT/REASSESSMENT    </t>
  </si>
  <si>
    <t xml:space="preserve">HLTH BHV IVNTJ INDIV 1ST 30    </t>
  </si>
  <si>
    <t xml:space="preserve">HLTH BHV IVNTJ INDIV EA ADDL   </t>
  </si>
  <si>
    <t xml:space="preserve">PT-FOCUSED HLTH RISK ASSMT     </t>
  </si>
  <si>
    <t xml:space="preserve">HYDRATE IV INFUSION ADD-ON     </t>
  </si>
  <si>
    <t xml:space="preserve">THER/PROPH/DIAG IV INF INIT    </t>
  </si>
  <si>
    <t xml:space="preserve">THER/PROPH/DIAG INJ SC/IM      </t>
  </si>
  <si>
    <t xml:space="preserve">TX/PRO/DX INJ NEW DRUG ADDON   </t>
  </si>
  <si>
    <t xml:space="preserve">ELECTRIC STIMULATION THERAPY   </t>
  </si>
  <si>
    <t xml:space="preserve">VASOPNEUMATIC DEVICE THERAPY   </t>
  </si>
  <si>
    <t xml:space="preserve">ELECTRICAL STIMULATION         </t>
  </si>
  <si>
    <t xml:space="preserve">ULTRASOUND THERAPY             </t>
  </si>
  <si>
    <t xml:space="preserve">HYDROTHERAPY                   </t>
  </si>
  <si>
    <t xml:space="preserve">THERAPEUTIC EXERCISES          </t>
  </si>
  <si>
    <t xml:space="preserve">NEUROMUSCULAR REEDUCATION      </t>
  </si>
  <si>
    <t xml:space="preserve">AQUATIC THERAPY/EXERCISES      </t>
  </si>
  <si>
    <t xml:space="preserve">GAIT TRAINING THERAPY          </t>
  </si>
  <si>
    <t xml:space="preserve">THER IVNTJ 1ST 15 MIN          </t>
  </si>
  <si>
    <t xml:space="preserve">MANUAL THERAPY 1/&gt; REGIONS     </t>
  </si>
  <si>
    <t xml:space="preserve">GROUP THERAPEUTIC PROCEDURES   </t>
  </si>
  <si>
    <t xml:space="preserve">PT EVAL LOW COMPLEX 20 MIN     </t>
  </si>
  <si>
    <t xml:space="preserve">PT EVAL MOD COMPLEX 30 MIN     </t>
  </si>
  <si>
    <t xml:space="preserve">PT EVAL HIGH COMPLEX 45 MIN    </t>
  </si>
  <si>
    <t xml:space="preserve">PT RE-EVAL EST PLAN CARE       </t>
  </si>
  <si>
    <t xml:space="preserve">OT EVAL LOW COMPLEX 30 MIN     </t>
  </si>
  <si>
    <t xml:space="preserve">OT EVAL MOD COMPLEX 45 MIN     </t>
  </si>
  <si>
    <t xml:space="preserve">OT EVAL HIGH COMPLEX 60 MIN    </t>
  </si>
  <si>
    <t xml:space="preserve">THERAPEUTIC ACTIVITIES         </t>
  </si>
  <si>
    <t xml:space="preserve">SENSORY INTEGRATION            </t>
  </si>
  <si>
    <t xml:space="preserve">SELF CARE MNGMENT TRAINING     </t>
  </si>
  <si>
    <t xml:space="preserve">WHEELCHAIR MNGMENT TRAINING    </t>
  </si>
  <si>
    <t xml:space="preserve">RMVL DEVITAL TIS 20 CM/&lt;       </t>
  </si>
  <si>
    <t xml:space="preserve">NEG PRESS WND TX &lt;/=50 SQ CM   </t>
  </si>
  <si>
    <t xml:space="preserve">ORTHOTIC MGMT&amp;TRAING 1ST ENC   </t>
  </si>
  <si>
    <t xml:space="preserve">OFFICE O/P NEW SF 15-29 MIN    </t>
  </si>
  <si>
    <t xml:space="preserve">OFFICE O/P NEW LOW 30-44 MIN   </t>
  </si>
  <si>
    <t xml:space="preserve">OFFICE O/P NEW MOD 45-59 MIN   </t>
  </si>
  <si>
    <t xml:space="preserve">OFF/OP EST MAY X REQ PHY/QHP   </t>
  </si>
  <si>
    <t xml:space="preserve">OFFICE O/P EST SF 10-19 MIN    </t>
  </si>
  <si>
    <t xml:space="preserve">OFFICE O/P EST LOW 20-29 MIN   </t>
  </si>
  <si>
    <t xml:space="preserve">OFFICE O/P EST MOD 30-39 MIN   </t>
  </si>
  <si>
    <t xml:space="preserve">OFFICE O/P EST HI 40-54 MIN    </t>
  </si>
  <si>
    <t xml:space="preserve">INITIAL OBSERVATION CARE       </t>
  </si>
  <si>
    <t xml:space="preserve">1ST HOSP IP/OBS SF/LOW 40      </t>
  </si>
  <si>
    <t xml:space="preserve">1ST HOSP IP/OBS MODERATE 55    </t>
  </si>
  <si>
    <t xml:space="preserve">1ST HOSP IP/OBS HIGH 75        </t>
  </si>
  <si>
    <t xml:space="preserve">SUBSEQUENT OBSERVATION CARE    </t>
  </si>
  <si>
    <t xml:space="preserve">SBSQ HOSP IP/OBS SF/LOW 25     </t>
  </si>
  <si>
    <t xml:space="preserve">SBSQ HOSP IP/OBS MODERATE 35   </t>
  </si>
  <si>
    <t xml:space="preserve">SBSQ HOSP IP/OBS HIGH 50       </t>
  </si>
  <si>
    <t xml:space="preserve">HOSP IP/OBS SM DT SF/LOW 45    </t>
  </si>
  <si>
    <t xml:space="preserve">HOSP IP/OBS SAME DATE MOD 70   </t>
  </si>
  <si>
    <t xml:space="preserve">HOSP IP/OBS SAME DATE HI 85    </t>
  </si>
  <si>
    <t xml:space="preserve">HOSP IP/OBS DSCHRG MGMT 30/&lt;   </t>
  </si>
  <si>
    <t xml:space="preserve">HOSP IP/OBS DSCHRG MGMT &gt;30    </t>
  </si>
  <si>
    <t xml:space="preserve">OFF/OP CNSLTJ NEW/EST LOW 30   </t>
  </si>
  <si>
    <t xml:space="preserve">INPATIENT CONSULTATION         </t>
  </si>
  <si>
    <t xml:space="preserve">EMR DPT VST MAYX REQ PHY/QHP   </t>
  </si>
  <si>
    <t xml:space="preserve">EMERGENCY DEPT VISIT SF MDM    </t>
  </si>
  <si>
    <t xml:space="preserve">EMERGENCY DEPT VISIT LOW MDM   </t>
  </si>
  <si>
    <t xml:space="preserve">EMERGENCY DEPT VISIT MOD MDM   </t>
  </si>
  <si>
    <t xml:space="preserve">EMERGENCY DEPT VISIT HI MDM    </t>
  </si>
  <si>
    <t xml:space="preserve">1ST NF CARE SF/LOW MDM 25      </t>
  </si>
  <si>
    <t xml:space="preserve">1ST NF CARE MODERATE MDM 35    </t>
  </si>
  <si>
    <t xml:space="preserve">1ST NF CARE HIGH MDM 45        </t>
  </si>
  <si>
    <t xml:space="preserve">SBSQ NF CARE SF MDM 10         </t>
  </si>
  <si>
    <t xml:space="preserve">SBSQ NF CARE LOW MDM 15        </t>
  </si>
  <si>
    <t xml:space="preserve">SBSQ NF CARE MODERATE MDM 30   </t>
  </si>
  <si>
    <t xml:space="preserve">SBSQ NF CARE HIGH MDM 45       </t>
  </si>
  <si>
    <t xml:space="preserve">NF DSCHRG MGMT 30 MIN/LESS     </t>
  </si>
  <si>
    <t xml:space="preserve">NF DSCHRG MGMT 30 MIN+         </t>
  </si>
  <si>
    <t xml:space="preserve">PROLNG SVC I/P/OBS EA ADDL     </t>
  </si>
  <si>
    <t xml:space="preserve">PROLONG SERVICE W/O CONTACT    </t>
  </si>
  <si>
    <t xml:space="preserve">PROLONG SERV W/O CONTACT ADD   </t>
  </si>
  <si>
    <t xml:space="preserve">PREV VISIT NEW AGE 18-39       </t>
  </si>
  <si>
    <t xml:space="preserve">PREV VISIT NEW AGE 40-64       </t>
  </si>
  <si>
    <t xml:space="preserve">INIT PM E/M NEW PAT 65+ YRS    </t>
  </si>
  <si>
    <t xml:space="preserve">PREV VISIT EST AGE 18-39       </t>
  </si>
  <si>
    <t xml:space="preserve">PREV VISIT EST AGE 40-64       </t>
  </si>
  <si>
    <t xml:space="preserve">PER PM REEVAL EST PAT 65+ YR   </t>
  </si>
  <si>
    <t xml:space="preserve">OL DIG E/M SVC 5-10 MIN        </t>
  </si>
  <si>
    <t xml:space="preserve">OL DIG E/M SVC 11-20 MIN       </t>
  </si>
  <si>
    <t xml:space="preserve">OL DIG E/M SVC 21+ MIN         </t>
  </si>
  <si>
    <t xml:space="preserve">PHONE E/M PHYS/QHP 5-10 MIN    </t>
  </si>
  <si>
    <t xml:space="preserve">PHONE E/M PHYS/QHP 11-20 MIN   </t>
  </si>
  <si>
    <t xml:space="preserve">PHONE E/M PHYS/QHP 21-30 MIN   </t>
  </si>
  <si>
    <t xml:space="preserve">HOME INFUSION/VISIT 2 HRS      </t>
  </si>
  <si>
    <t xml:space="preserve">CHLOHEXIDINE W/ANTISPTC, 1M    </t>
  </si>
  <si>
    <t xml:space="preserve">DIABETIC SHOE PREPARATION      </t>
  </si>
  <si>
    <t xml:space="preserve">PERIODIC ORAL EVALUATION       </t>
  </si>
  <si>
    <t xml:space="preserve">LIMITED ORAL EVALUATION - PR   </t>
  </si>
  <si>
    <t xml:space="preserve">COMPREHENSIVE ORAL EVALUATIO   </t>
  </si>
  <si>
    <t xml:space="preserve">DETAILED AND EXTENSIVE ORAL    </t>
  </si>
  <si>
    <t xml:space="preserve">RE-EVALUATION - LIMITED, PRO   </t>
  </si>
  <si>
    <t xml:space="preserve">COMPREHENSIVE PERIODONTAL EV   </t>
  </si>
  <si>
    <t xml:space="preserve">INTRAORAL - COMPLETE SERIES    </t>
  </si>
  <si>
    <t xml:space="preserve">INTRAORAL - PERIAPICAL FIRST   </t>
  </si>
  <si>
    <t xml:space="preserve">INTRAORAL - PERIAPICAL EACH    </t>
  </si>
  <si>
    <t xml:space="preserve">INTRAORAL - OCCLUSAL FILM      </t>
  </si>
  <si>
    <t xml:space="preserve">EXTRAORAL - FIRST FILM         </t>
  </si>
  <si>
    <t xml:space="preserve">BITEWINGS - SINGLE FILM        </t>
  </si>
  <si>
    <t xml:space="preserve">BITEWINGS - TWO FILMS          </t>
  </si>
  <si>
    <t xml:space="preserve">BITEWINGS - THREE FILMS        </t>
  </si>
  <si>
    <t xml:space="preserve">BITEWINGS - FOUR FILMS         </t>
  </si>
  <si>
    <t xml:space="preserve">PANORAMIC FILM                 </t>
  </si>
  <si>
    <t xml:space="preserve">ORAL/FACIAL PHOTOGRAPHIC IMA   </t>
  </si>
  <si>
    <t xml:space="preserve">PULP VITALITY TESTS            </t>
  </si>
  <si>
    <t xml:space="preserve">DIAGNOSTIC CASTS               </t>
  </si>
  <si>
    <t xml:space="preserve">PROPHYLAXIS - ADULT            </t>
  </si>
  <si>
    <t xml:space="preserve">PROPHYLAXIS - CHILD            </t>
  </si>
  <si>
    <t xml:space="preserve">TOPICAL FLUORIDE VARNISH - T   </t>
  </si>
  <si>
    <t xml:space="preserve">TOPICAL APPLICATION OF FLUOR   </t>
  </si>
  <si>
    <t xml:space="preserve">ORAL HYGIENE INSTRUCTIONS      </t>
  </si>
  <si>
    <t xml:space="preserve">SEALANT - PER TOOTH            </t>
  </si>
  <si>
    <t xml:space="preserve">INTERIM CARIES APPLICATION     </t>
  </si>
  <si>
    <t xml:space="preserve">AMALGAM - ONE SURFACE, PRIMA   </t>
  </si>
  <si>
    <t xml:space="preserve">AMALGAM - TWO SURFACES, PRIM   </t>
  </si>
  <si>
    <t xml:space="preserve">AMALGAM - THREE SURFACES, PR   </t>
  </si>
  <si>
    <t xml:space="preserve">AMALGAM - FOUR OR MORE SURFA   </t>
  </si>
  <si>
    <t xml:space="preserve">RESIN-BASED COMPOSITE - ONE    </t>
  </si>
  <si>
    <t xml:space="preserve">RESIN-BASED COMPOSITE - TWO    </t>
  </si>
  <si>
    <t xml:space="preserve">RESIN-BASED COMPOSITE - THRE   </t>
  </si>
  <si>
    <t xml:space="preserve">RESIN-BASED COMPOSITE - FOUR   </t>
  </si>
  <si>
    <t xml:space="preserve">RESIN-BASED COMPOSITE CROWN,   </t>
  </si>
  <si>
    <t xml:space="preserve">CROWN - RESIN WITH HIGH NOBL   </t>
  </si>
  <si>
    <t xml:space="preserve">CROWN - PORCELAIN/CERAMIC SU   </t>
  </si>
  <si>
    <t xml:space="preserve">PROVISIONAL CROWN              </t>
  </si>
  <si>
    <t xml:space="preserve">RECEMENT CROWN                 </t>
  </si>
  <si>
    <t xml:space="preserve">PREFABRICATED STAINLESS STEE   </t>
  </si>
  <si>
    <t xml:space="preserve">PREFABRICATED RESIN CROWN      </t>
  </si>
  <si>
    <t xml:space="preserve">SEDATIVE FILLING               </t>
  </si>
  <si>
    <t xml:space="preserve">CORE BUILDUP, INCLUDING ANY    </t>
  </si>
  <si>
    <t xml:space="preserve">PREFABRICATED POST AND CORE    </t>
  </si>
  <si>
    <t xml:space="preserve">PULP CAP - DIRECT (EXCLUDING   </t>
  </si>
  <si>
    <t xml:space="preserve">PULP CAP - INDIRECT (EXCLUDI   </t>
  </si>
  <si>
    <t xml:space="preserve">THERAPEUTIC PULPOTOMY (EXCLU   </t>
  </si>
  <si>
    <t xml:space="preserve">PULPAL DEBRIDEMENT, PRIMARY    </t>
  </si>
  <si>
    <t xml:space="preserve">ANTERIOR (EXCLUDING FINAL RE   </t>
  </si>
  <si>
    <t xml:space="preserve">BICUSPID (EXCLUDING FINAL RE   </t>
  </si>
  <si>
    <t xml:space="preserve">MOLAR (EXCLUDING FINAL RESTO   </t>
  </si>
  <si>
    <t xml:space="preserve">CANAL PREPARATION AND FITTIN   </t>
  </si>
  <si>
    <t xml:space="preserve">GINGIVECTOMY OR GINGIVOPLAST   </t>
  </si>
  <si>
    <t xml:space="preserve">GINGIVAL FLAP PROCEDURE, INC   </t>
  </si>
  <si>
    <t xml:space="preserve">PROVISIONAL SPLINTING - EXTR   </t>
  </si>
  <si>
    <t xml:space="preserve">PERIODONTAL SCALING AND ROOT   </t>
  </si>
  <si>
    <t xml:space="preserve">SCALING IN PRES GINGIVITIS     </t>
  </si>
  <si>
    <t xml:space="preserve">FULL MOUTH DEBRIDEMENT TO EN   </t>
  </si>
  <si>
    <t xml:space="preserve">LOCALIZED DELIVERY OF ANTIMI   </t>
  </si>
  <si>
    <t xml:space="preserve">PERIODONTAL MAINTENANCE        </t>
  </si>
  <si>
    <t xml:space="preserve">UNSPECIFIED PERIODONTAL PROC   </t>
  </si>
  <si>
    <t xml:space="preserve">COMPLETE DENTURE - MAXILLARY   </t>
  </si>
  <si>
    <t xml:space="preserve">COMPLETE DENTURE - MANDIBULA   </t>
  </si>
  <si>
    <t xml:space="preserve">IMMEDIATE DENTURE - MAXILLAR   </t>
  </si>
  <si>
    <t xml:space="preserve">IMMEDIATE DENTURE - MANDIBUL   </t>
  </si>
  <si>
    <t xml:space="preserve">MAXILLARY PARTIAL DENTURE -    </t>
  </si>
  <si>
    <t xml:space="preserve">MANDIBULAR PARTIAL DENTURE -   </t>
  </si>
  <si>
    <t xml:space="preserve">ADJUST COMPLETE DENTURE - MA   </t>
  </si>
  <si>
    <t xml:space="preserve">ADJUST PARTIAL DENTURE - MAX   </t>
  </si>
  <si>
    <t xml:space="preserve">ADJUST PARTIAL DENTURE - MAN   </t>
  </si>
  <si>
    <t xml:space="preserve">REPAIR BRK COMP DENT, MANDIB   </t>
  </si>
  <si>
    <t xml:space="preserve">REPLACE MISSING OR BROKEN TE   </t>
  </si>
  <si>
    <t xml:space="preserve">REPAIR RESIN DENTURE, MANDIB   </t>
  </si>
  <si>
    <t xml:space="preserve">REPAIR RESIN DENTURE, MAXILL   </t>
  </si>
  <si>
    <t xml:space="preserve">REPAIR OR REPLACE BROKEN CLA   </t>
  </si>
  <si>
    <t xml:space="preserve">REPLACE BROKEN TEETH - PER T   </t>
  </si>
  <si>
    <t xml:space="preserve">ADD TOOTH TO EXISTING PARTIA   </t>
  </si>
  <si>
    <t xml:space="preserve">ADD CLASP TO EXISTING PARTIA   </t>
  </si>
  <si>
    <t xml:space="preserve">REBASE COMPLETE MAXILLARY DE   </t>
  </si>
  <si>
    <t xml:space="preserve">REBASE MANDIBULAR PARTIAL DE   </t>
  </si>
  <si>
    <t xml:space="preserve">RELINE COMPLETE MAXILLARY DE   </t>
  </si>
  <si>
    <t xml:space="preserve">RELINE COMPLETE MANDIBULAR D   </t>
  </si>
  <si>
    <t xml:space="preserve">RELINE MAXILLARY PARTIAL DEN   </t>
  </si>
  <si>
    <t xml:space="preserve">RELINE MANDIBULAR PARTIAL DE   </t>
  </si>
  <si>
    <t xml:space="preserve">INTERIM PARTIAL DENTURE (MAX   </t>
  </si>
  <si>
    <t xml:space="preserve">TISSUE CONDITIONING, MAXILLA   </t>
  </si>
  <si>
    <t xml:space="preserve">TISSUE CONDITIONING, MANDIBU   </t>
  </si>
  <si>
    <t xml:space="preserve">UNSPECIFIED REMOVABLE PROSTH   </t>
  </si>
  <si>
    <t xml:space="preserve">RECEMENT FIXED PARTIAL DENTU   </t>
  </si>
  <si>
    <t xml:space="preserve">EXTRACTION, CORONAL REMNANTS   </t>
  </si>
  <si>
    <t xml:space="preserve">EXTRACTION, ERUPTED TOOTH OR   </t>
  </si>
  <si>
    <t xml:space="preserve">SURGICAL REMOVAL OF ERUPTED    </t>
  </si>
  <si>
    <t xml:space="preserve">REMOVAL OF IMPACTED TOOTH -    </t>
  </si>
  <si>
    <t xml:space="preserve">SURGICAL REMOVAL OF RESIDUAL   </t>
  </si>
  <si>
    <t xml:space="preserve">OROANTRAL FISTULA CLOSURE      </t>
  </si>
  <si>
    <t xml:space="preserve">TOOTH REIMPLANTATION AND/OR    </t>
  </si>
  <si>
    <t xml:space="preserve">BIOPSY OF ORAL TISSUE - SOFT   </t>
  </si>
  <si>
    <t xml:space="preserve">ALVEOLOPLASTY IN CONJUNCTION   </t>
  </si>
  <si>
    <t xml:space="preserve">ALVEOLOPLASTY NOT IN CONJUNC   </t>
  </si>
  <si>
    <t xml:space="preserve">EXCISION OF BENIGN LESION UP   </t>
  </si>
  <si>
    <t xml:space="preserve">EXCISION OF BENIGN LESION GR   </t>
  </si>
  <si>
    <t xml:space="preserve">SURGICAL REDUCTION OF OSSEOU   </t>
  </si>
  <si>
    <t xml:space="preserve">INCISION AND DRAINAGE OF ABS   </t>
  </si>
  <si>
    <t xml:space="preserve">REMOVAL OF FOREIGN BODY FROM   </t>
  </si>
  <si>
    <t xml:space="preserve">SUTURE OF RECENT SMALL WOUND   </t>
  </si>
  <si>
    <t xml:space="preserve">UNSPECIFIED ORAL SURGERY PRO   </t>
  </si>
  <si>
    <t xml:space="preserve">UNSPECIFIED ORTHODONTIC PROC   </t>
  </si>
  <si>
    <t xml:space="preserve">PALLIATIVE (EMERGENCY) TREAT   </t>
  </si>
  <si>
    <t xml:space="preserve">LOCAL ANESTHESIA NOT IN CONJ   </t>
  </si>
  <si>
    <t xml:space="preserve">LOCAL ANESTHESIA               </t>
  </si>
  <si>
    <t xml:space="preserve">CONSULTATION (DIAGNOSTIC SER   </t>
  </si>
  <si>
    <t xml:space="preserve">OFFICE VISIT FOR OBSERVATION   </t>
  </si>
  <si>
    <t xml:space="preserve">OFFICE VISIT - AFTER REGULAR   </t>
  </si>
  <si>
    <t xml:space="preserve">OTHER DRUGS AND/OR MEDICAMEN   </t>
  </si>
  <si>
    <t xml:space="preserve">APPLICATION OF DESENSITIZING   </t>
  </si>
  <si>
    <t xml:space="preserve">TREATMENT OF COMPLICATIONS (   </t>
  </si>
  <si>
    <t xml:space="preserve">CLEANING/INSPECT COMPLETE      </t>
  </si>
  <si>
    <t xml:space="preserve">CLEANING/INSPECT PARTIAL       </t>
  </si>
  <si>
    <t xml:space="preserve">OCCLUSAL ADJUSTMENT - LIMITE   </t>
  </si>
  <si>
    <t xml:space="preserve">UNSPECIFIED ADJUNCTIVE PROCE   </t>
  </si>
  <si>
    <t xml:space="preserve">ADMIN, INFLUENZA VIR VACCINE   </t>
  </si>
  <si>
    <t xml:space="preserve">ADMIN, PNEUMOCOCCAL VACCINE    </t>
  </si>
  <si>
    <t xml:space="preserve">ADMIN, HEPATITIS B VACCINE     </t>
  </si>
  <si>
    <t xml:space="preserve">TRIM DYSTROPHIC NAILS, ANY     </t>
  </si>
  <si>
    <t xml:space="preserve">ANNUAL WELLNESS VISIT; ESTB    </t>
  </si>
  <si>
    <t xml:space="preserve">PROLONGED OFFICE EVALUATION    </t>
  </si>
  <si>
    <t xml:space="preserve">INJ, TRIAMCINOLONE ACE 10 MG   </t>
  </si>
  <si>
    <t xml:space="preserve">ANKLE ORTHOSIS, GAUNTLET       </t>
  </si>
  <si>
    <t xml:space="preserve">ORTHOPEDIC FOOTWEAR, MENS      </t>
  </si>
  <si>
    <t xml:space="preserve">TELEHEALTH ORIGINATING FEE     </t>
  </si>
  <si>
    <t xml:space="preserve">LOCM 300-399 MG/ML IODINE/ML   </t>
  </si>
  <si>
    <t xml:space="preserve">COVID19 AMPLIFIED PROBE TECH   </t>
  </si>
  <si>
    <t xml:space="preserve">CLINICS/PHYSICIAN SERVICE      </t>
  </si>
  <si>
    <t xml:space="preserve">LABORATORY                     </t>
  </si>
  <si>
    <t xml:space="preserve">RADIOLOGY                      </t>
  </si>
  <si>
    <t xml:space="preserve">SNF/ICF - PHYSICIAN            </t>
  </si>
  <si>
    <t xml:space="preserve">ACUTE/PSYCH - PHYSICIAN        </t>
  </si>
  <si>
    <t xml:space="preserve">PHYSICAL THERAPY               </t>
  </si>
  <si>
    <t xml:space="preserve">EEG-EKG-EMG                    </t>
  </si>
  <si>
    <t xml:space="preserve">DENTISTRY                      </t>
  </si>
  <si>
    <t>Above figures are obtained from Monthly Revenue and Usage Statistics Report (CP842BC). These figures factor in the utilization rates of procedure codes. Services that were not billed to patients are not included in the above figures. Service costs were updated on 1/1/23 which impacted the overall decrease in charges over many departments.</t>
  </si>
  <si>
    <t>Patton</t>
  </si>
  <si>
    <t>FY21-22 Charges (7/1/21-5/31/22)</t>
  </si>
  <si>
    <t>FY22-23 Charges (7/1/22-5/31/23)</t>
  </si>
  <si>
    <t>Effective Date of Charges: 1/1/23</t>
  </si>
  <si>
    <t>2023 CPT Code</t>
  </si>
  <si>
    <t>Hospital Name: Department of State Hospitals - Coalinga State Hospital</t>
  </si>
  <si>
    <t>HCAI Facility No: 106105051</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</si>
  <si>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Coalinga</t>
    </r>
    <r>
      <rPr>
        <b/>
        <sz val="16"/>
        <rFont val="Arial"/>
        <family val="2"/>
      </rPr>
      <t xml:space="preserve"> State Hospital</t>
    </r>
  </si>
  <si>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t>
    </r>
    <r>
      <rPr>
        <b/>
        <sz val="16"/>
        <rFont val="Arial"/>
        <family val="2"/>
      </rPr>
      <t>Coalinga State Hospital</t>
    </r>
  </si>
  <si>
    <t>Clinicial Psychologist</t>
  </si>
  <si>
    <t>Clinical Psychologist</t>
  </si>
  <si>
    <t>Surgeon</t>
  </si>
  <si>
    <t>Anesthetist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</si>
</sst>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Arial"/>
      <family val="2"/>
    </font>
    <font>
      <b/>
      <sz val="20"/>
      <color theme="1"/>
      <name val="Arial"/>
      <family val="2"/>
    </font>
    <font>
      <b/>
      <sz val="16"/>
      <color theme="1"/>
      <name val="Arial"/>
      <family val="2"/>
    </font>
    <font>
      <b/>
      <sz val="12"/>
      <name val="Arial"/>
      <family val="2"/>
    </font>
    <font>
      <sz val="11"/>
      <color theme="1"/>
      <name val="Arial"/>
      <family val="2"/>
    </font>
    <font>
      <sz val="12"/>
      <color rgb="FFFF0000"/>
      <name val="Arial"/>
      <family val="2"/>
    </font>
    <font>
      <sz val="12"/>
      <name val="Arial"/>
      <family val="2"/>
    </font>
    <font>
      <sz val="12"/>
      <color rgb="FF00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5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44" fontId="19" fillId="0" borderId="0" applyFont="0" applyFill="0" applyBorder="0" applyAlignment="0" applyProtection="0"/>
  </cellStyleXfs>
  <cellXfs count="13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0" borderId="4" xfId="0" applyFont="1" applyBorder="1" applyAlignment="1">
      <alignment horizontal="right"/>
    </xf>
    <xf numFmtId="0" fontId="4" fillId="0" borderId="6" xfId="0" applyFont="1" applyBorder="1" applyAlignment="1">
      <alignment horizontal="right"/>
    </xf>
    <xf numFmtId="0" fontId="4" fillId="0" borderId="12" xfId="0" applyFont="1" applyBorder="1" applyAlignment="1">
      <alignment horizontal="right"/>
    </xf>
    <xf numFmtId="0" fontId="2" fillId="2" borderId="16" xfId="0" applyFont="1" applyFill="1" applyBorder="1" applyAlignment="1">
      <alignment horizontal="right"/>
    </xf>
    <xf numFmtId="164" fontId="2" fillId="2" borderId="16" xfId="0" applyNumberFormat="1" applyFont="1" applyFill="1" applyBorder="1" applyAlignment="1">
      <alignment horizontal="right"/>
    </xf>
    <xf numFmtId="0" fontId="4" fillId="0" borderId="10" xfId="0" applyFont="1" applyBorder="1" applyAlignment="1">
      <alignment horizontal="right"/>
    </xf>
    <xf numFmtId="0" fontId="4" fillId="0" borderId="20" xfId="0" applyFont="1" applyBorder="1" applyAlignment="1">
      <alignment horizontal="right"/>
    </xf>
    <xf numFmtId="164" fontId="8" fillId="0" borderId="6" xfId="0" applyNumberFormat="1" applyFont="1" applyBorder="1" applyAlignment="1">
      <alignment horizontal="right"/>
    </xf>
    <xf numFmtId="0" fontId="8" fillId="0" borderId="6" xfId="0" applyFont="1" applyBorder="1" applyAlignment="1">
      <alignment horizontal="right"/>
    </xf>
    <xf numFmtId="3" fontId="8" fillId="0" borderId="6" xfId="0" applyNumberFormat="1" applyFont="1" applyBorder="1" applyAlignment="1">
      <alignment horizontal="right"/>
    </xf>
    <xf numFmtId="0" fontId="8" fillId="0" borderId="12" xfId="0" applyFont="1" applyBorder="1" applyAlignment="1">
      <alignment horizontal="right"/>
    </xf>
    <xf numFmtId="0" fontId="4" fillId="0" borderId="0" xfId="0" applyFont="1" applyBorder="1" applyAlignment="1">
      <alignment horizontal="right"/>
    </xf>
    <xf numFmtId="0" fontId="4" fillId="0" borderId="0" xfId="0" applyFont="1" applyAlignment="1">
      <alignment horizontal="right"/>
    </xf>
    <xf numFmtId="164" fontId="0" fillId="0" borderId="0" xfId="0" applyNumberFormat="1"/>
    <xf numFmtId="9" fontId="0" fillId="0" borderId="0" xfId="0" applyNumberFormat="1" applyAlignment="1">
      <alignment horizontal="center"/>
    </xf>
    <xf numFmtId="0" fontId="12" fillId="0" borderId="0" xfId="0" applyFont="1"/>
    <xf numFmtId="0" fontId="0" fillId="6" borderId="28" xfId="0" applyFill="1" applyBorder="1"/>
    <xf numFmtId="9" fontId="0" fillId="6" borderId="28" xfId="0" applyNumberFormat="1" applyFill="1" applyBorder="1" applyAlignment="1">
      <alignment horizontal="center"/>
    </xf>
    <xf numFmtId="0" fontId="0" fillId="7" borderId="24" xfId="0" applyFill="1" applyBorder="1"/>
    <xf numFmtId="0" fontId="12" fillId="0" borderId="31" xfId="0" applyFont="1" applyBorder="1"/>
    <xf numFmtId="164" fontId="0" fillId="0" borderId="15" xfId="0" applyNumberFormat="1" applyBorder="1"/>
    <xf numFmtId="0" fontId="12" fillId="0" borderId="15" xfId="0" applyFont="1" applyBorder="1"/>
    <xf numFmtId="0" fontId="16" fillId="0" borderId="0" xfId="0" applyFont="1"/>
    <xf numFmtId="0" fontId="16" fillId="0" borderId="32" xfId="0" applyFont="1" applyBorder="1"/>
    <xf numFmtId="0" fontId="2" fillId="2" borderId="34" xfId="0" applyFont="1" applyFill="1" applyBorder="1" applyAlignment="1">
      <alignment horizontal="center" vertical="center"/>
    </xf>
    <xf numFmtId="165" fontId="2" fillId="2" borderId="35" xfId="0" applyNumberFormat="1" applyFont="1" applyFill="1" applyBorder="1" applyAlignment="1">
      <alignment horizontal="center" vertical="center" wrapText="1"/>
    </xf>
    <xf numFmtId="0" fontId="2" fillId="2" borderId="35" xfId="0" applyFont="1" applyFill="1" applyBorder="1" applyAlignment="1">
      <alignment horizontal="center" vertical="center"/>
    </xf>
    <xf numFmtId="44" fontId="2" fillId="2" borderId="35" xfId="0" applyNumberFormat="1" applyFont="1" applyFill="1" applyBorder="1" applyAlignment="1">
      <alignment horizontal="center" vertical="center" wrapText="1"/>
    </xf>
    <xf numFmtId="0" fontId="0" fillId="0" borderId="15" xfId="0" applyBorder="1" applyAlignment="1">
      <alignment horizontal="left"/>
    </xf>
    <xf numFmtId="0" fontId="0" fillId="0" borderId="15" xfId="0" applyBorder="1"/>
    <xf numFmtId="0" fontId="0" fillId="0" borderId="0" xfId="0" applyAlignment="1">
      <alignment horizontal="left"/>
    </xf>
    <xf numFmtId="0" fontId="12" fillId="0" borderId="36" xfId="0" applyFont="1" applyBorder="1"/>
    <xf numFmtId="164" fontId="16" fillId="0" borderId="38" xfId="0" applyNumberFormat="1" applyFont="1" applyBorder="1"/>
    <xf numFmtId="10" fontId="0" fillId="0" borderId="39" xfId="0" applyNumberFormat="1" applyBorder="1"/>
    <xf numFmtId="10" fontId="0" fillId="0" borderId="40" xfId="0" applyNumberFormat="1" applyBorder="1"/>
    <xf numFmtId="0" fontId="16" fillId="7" borderId="42" xfId="0" applyFont="1" applyFill="1" applyBorder="1"/>
    <xf numFmtId="10" fontId="16" fillId="0" borderId="41" xfId="0" applyNumberFormat="1" applyFont="1" applyBorder="1"/>
    <xf numFmtId="0" fontId="16" fillId="7" borderId="29" xfId="0" applyFont="1" applyFill="1" applyBorder="1" applyAlignment="1">
      <alignment horizontal="center" vertical="center"/>
    </xf>
    <xf numFmtId="164" fontId="16" fillId="7" borderId="30" xfId="0" applyNumberFormat="1" applyFont="1" applyFill="1" applyBorder="1" applyAlignment="1">
      <alignment horizontal="center" vertical="center" wrapText="1"/>
    </xf>
    <xf numFmtId="9" fontId="16" fillId="7" borderId="30" xfId="0" applyNumberFormat="1" applyFont="1" applyFill="1" applyBorder="1" applyAlignment="1">
      <alignment horizontal="center" vertical="center"/>
    </xf>
    <xf numFmtId="164" fontId="16" fillId="0" borderId="45" xfId="0" applyNumberFormat="1" applyFont="1" applyBorder="1"/>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164" fontId="1" fillId="0" borderId="18" xfId="0" applyNumberFormat="1" applyFont="1" applyBorder="1" applyAlignment="1">
      <alignment horizontal="right"/>
    </xf>
    <xf numFmtId="0" fontId="0" fillId="0" borderId="46" xfId="0" applyBorder="1"/>
    <xf numFmtId="164" fontId="0" fillId="0" borderId="15" xfId="1" applyNumberFormat="1" applyFont="1" applyBorder="1"/>
    <xf numFmtId="164" fontId="0" fillId="0" borderId="46" xfId="0" applyNumberFormat="1" applyBorder="1"/>
    <xf numFmtId="0" fontId="0" fillId="7" borderId="39" xfId="0" applyFill="1" applyBorder="1"/>
    <xf numFmtId="0" fontId="0" fillId="7" borderId="47" xfId="0" applyFill="1" applyBorder="1"/>
    <xf numFmtId="164" fontId="16" fillId="7" borderId="28" xfId="0" applyNumberFormat="1" applyFont="1" applyFill="1" applyBorder="1" applyAlignment="1">
      <alignment horizontal="center" vertical="center" wrapText="1"/>
    </xf>
    <xf numFmtId="4" fontId="20" fillId="0" borderId="15" xfId="0" applyNumberFormat="1" applyFont="1" applyBorder="1" applyAlignment="1">
      <alignment vertical="center" readingOrder="1"/>
    </xf>
    <xf numFmtId="0" fontId="20" fillId="0" borderId="15" xfId="0" applyFont="1" applyBorder="1" applyAlignment="1">
      <alignment vertical="center" readingOrder="1"/>
    </xf>
    <xf numFmtId="0" fontId="12" fillId="0" borderId="48" xfId="0" applyFont="1" applyBorder="1"/>
    <xf numFmtId="4" fontId="20" fillId="0" borderId="2" xfId="0" applyNumberFormat="1" applyFont="1" applyBorder="1" applyAlignment="1">
      <alignment vertical="center" readingOrder="1"/>
    </xf>
    <xf numFmtId="0" fontId="0" fillId="7" borderId="49" xfId="0" applyFill="1" applyBorder="1"/>
    <xf numFmtId="0" fontId="12" fillId="0" borderId="50" xfId="0" applyFont="1" applyBorder="1"/>
    <xf numFmtId="0" fontId="0" fillId="7" borderId="40" xfId="0" applyFill="1" applyBorder="1"/>
    <xf numFmtId="164" fontId="0" fillId="0" borderId="37" xfId="0" applyNumberFormat="1" applyFill="1" applyBorder="1"/>
    <xf numFmtId="164" fontId="0" fillId="0" borderId="51" xfId="0" applyNumberFormat="1" applyFill="1" applyBorder="1"/>
    <xf numFmtId="164" fontId="0" fillId="0" borderId="44" xfId="0" applyNumberFormat="1" applyFill="1" applyBorder="1"/>
    <xf numFmtId="164" fontId="0" fillId="0" borderId="2" xfId="0" applyNumberFormat="1" applyFill="1" applyBorder="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5" borderId="33" xfId="0" applyFont="1" applyFill="1" applyBorder="1" applyAlignment="1">
      <alignment horizontal="center" vertical="center" wrapText="1"/>
    </xf>
    <xf numFmtId="0" fontId="17" fillId="5" borderId="0" xfId="0" applyFont="1" applyFill="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0" fontId="18" fillId="0" borderId="43"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0</xdr:colOff>
      <xdr:row>0</xdr:row>
      <xdr:rowOff>1123951</xdr:rowOff>
    </xdr:to>
    <xdr:pic>
      <xdr:nvPicPr>
        <xdr:cNvPr id="2" name="Picture 1">
          <a:extLst>
            <a:ext uri="{FF2B5EF4-FFF2-40B4-BE49-F238E27FC236}">
              <a16:creationId xmlns:a16="http://schemas.microsoft.com/office/drawing/2014/main" id="{E7C33E3E-8FA6-4DE0-909F-68CF9783B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4775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1</xdr:col>
      <xdr:colOff>863600</xdr:colOff>
      <xdr:row>1</xdr:row>
      <xdr:rowOff>996950</xdr:rowOff>
    </xdr:to>
    <xdr:pic>
      <xdr:nvPicPr>
        <xdr:cNvPr id="2" name="Picture 1">
          <a:extLst>
            <a:ext uri="{FF2B5EF4-FFF2-40B4-BE49-F238E27FC236}">
              <a16:creationId xmlns:a16="http://schemas.microsoft.com/office/drawing/2014/main" id="{0A430779-8321-4B1B-9695-69BE177407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228599"/>
          <a:ext cx="828675" cy="971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0</v>
      </c>
      <c r="B1" s="19" t="s">
        <v>1</v>
      </c>
      <c r="C1" s="19" t="s">
        <v>2</v>
      </c>
    </row>
    <row r="2" spans="1:3" x14ac:dyDescent="0.2">
      <c r="A2" s="17">
        <v>210</v>
      </c>
      <c r="B2" s="2" t="s">
        <v>40</v>
      </c>
      <c r="C2" s="2" t="s">
        <v>39</v>
      </c>
    </row>
    <row r="3" spans="1:3" x14ac:dyDescent="0.2">
      <c r="A3" s="18">
        <v>201</v>
      </c>
      <c r="B3" s="3" t="s">
        <v>19</v>
      </c>
      <c r="C3" s="2" t="s">
        <v>18</v>
      </c>
    </row>
    <row r="4" spans="1:3" x14ac:dyDescent="0.2">
      <c r="A4" s="17">
        <v>167</v>
      </c>
      <c r="B4" s="1" t="s">
        <v>8</v>
      </c>
      <c r="C4" s="1" t="s">
        <v>4</v>
      </c>
    </row>
    <row r="5" spans="1:3" x14ac:dyDescent="0.2">
      <c r="A5" s="17">
        <v>148</v>
      </c>
      <c r="B5" s="1" t="s">
        <v>7</v>
      </c>
      <c r="C5" s="1" t="s">
        <v>4</v>
      </c>
    </row>
    <row r="6" spans="1:3" x14ac:dyDescent="0.2">
      <c r="A6" s="17">
        <v>142</v>
      </c>
      <c r="B6" s="1" t="s">
        <v>3</v>
      </c>
      <c r="C6" s="1" t="s">
        <v>4</v>
      </c>
    </row>
    <row r="7" spans="1:3" x14ac:dyDescent="0.2">
      <c r="A7" s="17">
        <v>134</v>
      </c>
      <c r="B7" s="2" t="s">
        <v>38</v>
      </c>
      <c r="C7" s="2" t="s">
        <v>39</v>
      </c>
    </row>
    <row r="8" spans="1:3" x14ac:dyDescent="0.2">
      <c r="A8" s="17">
        <v>127</v>
      </c>
      <c r="B8" s="4" t="s">
        <v>12</v>
      </c>
      <c r="C8" s="1" t="s">
        <v>4</v>
      </c>
    </row>
    <row r="9" spans="1:3" x14ac:dyDescent="0.2">
      <c r="A9" s="17">
        <v>127</v>
      </c>
      <c r="B9" s="1" t="s">
        <v>23</v>
      </c>
      <c r="C9" s="1" t="s">
        <v>21</v>
      </c>
    </row>
    <row r="10" spans="1:3" x14ac:dyDescent="0.2">
      <c r="A10" s="17">
        <v>121</v>
      </c>
      <c r="B10" s="3" t="s">
        <v>28</v>
      </c>
      <c r="C10" s="2" t="s">
        <v>27</v>
      </c>
    </row>
    <row r="11" spans="1:3" x14ac:dyDescent="0.2">
      <c r="A11" s="17">
        <v>119</v>
      </c>
      <c r="B11" s="2" t="s">
        <v>46</v>
      </c>
      <c r="C11" s="3" t="s">
        <v>42</v>
      </c>
    </row>
    <row r="12" spans="1:3" x14ac:dyDescent="0.2">
      <c r="A12" s="17">
        <v>116</v>
      </c>
      <c r="B12" s="2" t="s">
        <v>32</v>
      </c>
      <c r="C12" s="2" t="s">
        <v>30</v>
      </c>
    </row>
    <row r="13" spans="1:3" x14ac:dyDescent="0.2">
      <c r="A13" s="17">
        <v>114</v>
      </c>
      <c r="B13" s="1" t="s">
        <v>14</v>
      </c>
      <c r="C13" s="1" t="s">
        <v>4</v>
      </c>
    </row>
    <row r="14" spans="1:3" x14ac:dyDescent="0.2">
      <c r="A14" s="17">
        <v>103</v>
      </c>
      <c r="B14" s="1" t="s">
        <v>49</v>
      </c>
      <c r="C14" s="3" t="s">
        <v>42</v>
      </c>
    </row>
    <row r="15" spans="1:3" x14ac:dyDescent="0.2">
      <c r="A15" s="17">
        <v>96</v>
      </c>
      <c r="B15" s="1" t="s">
        <v>35</v>
      </c>
      <c r="C15" s="2" t="s">
        <v>36</v>
      </c>
    </row>
    <row r="16" spans="1:3" x14ac:dyDescent="0.2">
      <c r="A16" s="17">
        <v>96</v>
      </c>
      <c r="B16" s="2" t="s">
        <v>63</v>
      </c>
      <c r="C16" s="3" t="s">
        <v>42</v>
      </c>
    </row>
    <row r="17" spans="1:3" x14ac:dyDescent="0.2">
      <c r="A17" s="17">
        <v>90</v>
      </c>
      <c r="B17" s="4" t="s">
        <v>47</v>
      </c>
      <c r="C17" s="3" t="s">
        <v>42</v>
      </c>
    </row>
    <row r="18" spans="1:3" x14ac:dyDescent="0.2">
      <c r="A18" s="17">
        <v>89</v>
      </c>
      <c r="B18" s="2" t="s">
        <v>41</v>
      </c>
      <c r="C18" s="3" t="s">
        <v>42</v>
      </c>
    </row>
    <row r="19" spans="1:3" x14ac:dyDescent="0.2">
      <c r="A19" s="17">
        <v>80</v>
      </c>
      <c r="B19" s="2" t="s">
        <v>51</v>
      </c>
      <c r="C19" s="3" t="s">
        <v>42</v>
      </c>
    </row>
    <row r="20" spans="1:3" x14ac:dyDescent="0.2">
      <c r="A20" s="17">
        <v>79</v>
      </c>
      <c r="B20" s="1" t="s">
        <v>6</v>
      </c>
      <c r="C20" s="1" t="s">
        <v>4</v>
      </c>
    </row>
    <row r="21" spans="1:3" x14ac:dyDescent="0.2">
      <c r="A21" s="18">
        <v>71</v>
      </c>
      <c r="B21" s="7" t="s">
        <v>48</v>
      </c>
      <c r="C21" s="3" t="s">
        <v>42</v>
      </c>
    </row>
    <row r="22" spans="1:3" x14ac:dyDescent="0.2">
      <c r="A22" s="17">
        <v>69</v>
      </c>
      <c r="B22" s="1" t="s">
        <v>10</v>
      </c>
      <c r="C22" s="1" t="s">
        <v>4</v>
      </c>
    </row>
    <row r="23" spans="1:3" x14ac:dyDescent="0.2">
      <c r="A23" s="17">
        <v>69</v>
      </c>
      <c r="B23" s="3" t="s">
        <v>26</v>
      </c>
      <c r="C23" s="2" t="s">
        <v>27</v>
      </c>
    </row>
    <row r="24" spans="1:3" x14ac:dyDescent="0.2">
      <c r="A24" s="17">
        <v>67</v>
      </c>
      <c r="B24" s="2" t="s">
        <v>16</v>
      </c>
      <c r="C24" s="2" t="s">
        <v>17</v>
      </c>
    </row>
    <row r="25" spans="1:3" x14ac:dyDescent="0.2">
      <c r="A25" s="17">
        <v>65</v>
      </c>
      <c r="B25" s="3" t="s">
        <v>61</v>
      </c>
      <c r="C25" s="2" t="s">
        <v>18</v>
      </c>
    </row>
    <row r="26" spans="1:3" x14ac:dyDescent="0.2">
      <c r="A26" s="18">
        <v>65</v>
      </c>
      <c r="B26" s="1" t="s">
        <v>22</v>
      </c>
      <c r="C26" s="1" t="s">
        <v>21</v>
      </c>
    </row>
    <row r="27" spans="1:3" x14ac:dyDescent="0.2">
      <c r="A27" s="17">
        <v>64</v>
      </c>
      <c r="B27" s="2" t="s">
        <v>43</v>
      </c>
      <c r="C27" s="3" t="s">
        <v>42</v>
      </c>
    </row>
    <row r="28" spans="1:3" x14ac:dyDescent="0.2">
      <c r="A28" s="17">
        <v>62</v>
      </c>
      <c r="B28" s="1" t="s">
        <v>24</v>
      </c>
      <c r="C28" s="1" t="s">
        <v>25</v>
      </c>
    </row>
    <row r="29" spans="1:3" x14ac:dyDescent="0.2">
      <c r="A29" s="17">
        <v>62</v>
      </c>
      <c r="B29" s="2" t="s">
        <v>62</v>
      </c>
      <c r="C29" s="3" t="s">
        <v>42</v>
      </c>
    </row>
    <row r="30" spans="1:3" x14ac:dyDescent="0.2">
      <c r="A30" s="17">
        <v>59</v>
      </c>
      <c r="B30" s="3" t="s">
        <v>9</v>
      </c>
      <c r="C30" s="1" t="s">
        <v>4</v>
      </c>
    </row>
    <row r="31" spans="1:3" x14ac:dyDescent="0.2">
      <c r="A31" s="17">
        <v>59</v>
      </c>
      <c r="B31" s="5" t="s">
        <v>13</v>
      </c>
      <c r="C31" s="1" t="s">
        <v>4</v>
      </c>
    </row>
    <row r="32" spans="1:3" x14ac:dyDescent="0.2">
      <c r="A32" s="17">
        <v>56</v>
      </c>
      <c r="B32" s="2" t="s">
        <v>5</v>
      </c>
      <c r="C32" s="1" t="s">
        <v>4</v>
      </c>
    </row>
    <row r="33" spans="1:3" x14ac:dyDescent="0.2">
      <c r="A33" s="17">
        <v>51</v>
      </c>
      <c r="B33" s="1" t="s">
        <v>29</v>
      </c>
      <c r="C33" s="2" t="s">
        <v>30</v>
      </c>
    </row>
    <row r="34" spans="1:3" x14ac:dyDescent="0.2">
      <c r="A34" s="17">
        <v>50</v>
      </c>
      <c r="B34" s="1" t="s">
        <v>33</v>
      </c>
      <c r="C34" s="2" t="s">
        <v>34</v>
      </c>
    </row>
    <row r="35" spans="1:3" x14ac:dyDescent="0.2">
      <c r="A35" s="17">
        <v>50</v>
      </c>
      <c r="B35" s="4" t="s">
        <v>50</v>
      </c>
      <c r="C35" s="3" t="s">
        <v>42</v>
      </c>
    </row>
    <row r="36" spans="1:3" x14ac:dyDescent="0.2">
      <c r="A36" s="17">
        <v>49</v>
      </c>
      <c r="B36" s="1" t="s">
        <v>11</v>
      </c>
      <c r="C36" s="1" t="s">
        <v>4</v>
      </c>
    </row>
    <row r="37" spans="1:3" x14ac:dyDescent="0.2">
      <c r="A37" s="18">
        <v>47</v>
      </c>
      <c r="B37" s="2" t="s">
        <v>15</v>
      </c>
      <c r="C37" s="1" t="s">
        <v>4</v>
      </c>
    </row>
    <row r="38" spans="1:3" x14ac:dyDescent="0.2">
      <c r="A38" s="17">
        <v>47</v>
      </c>
      <c r="B38" s="1" t="s">
        <v>59</v>
      </c>
      <c r="C38" s="2" t="s">
        <v>36</v>
      </c>
    </row>
    <row r="39" spans="1:3" x14ac:dyDescent="0.2">
      <c r="A39" s="17">
        <v>47</v>
      </c>
      <c r="B39" s="1" t="s">
        <v>54</v>
      </c>
      <c r="C39" s="3" t="s">
        <v>42</v>
      </c>
    </row>
    <row r="40" spans="1:3" x14ac:dyDescent="0.2">
      <c r="A40" s="17">
        <v>46</v>
      </c>
      <c r="B40" s="1" t="s">
        <v>58</v>
      </c>
      <c r="C40" s="1" t="s">
        <v>4</v>
      </c>
    </row>
    <row r="41" spans="1:3" x14ac:dyDescent="0.2">
      <c r="A41" s="17">
        <v>42</v>
      </c>
      <c r="B41" s="3" t="s">
        <v>31</v>
      </c>
      <c r="C41" s="2" t="s">
        <v>30</v>
      </c>
    </row>
    <row r="42" spans="1:3" x14ac:dyDescent="0.2">
      <c r="A42" s="17">
        <v>42</v>
      </c>
      <c r="B42" s="3" t="s">
        <v>52</v>
      </c>
      <c r="C42" s="3" t="s">
        <v>42</v>
      </c>
    </row>
    <row r="43" spans="1:3" x14ac:dyDescent="0.2">
      <c r="A43" s="17">
        <v>41</v>
      </c>
      <c r="B43" s="1" t="s">
        <v>37</v>
      </c>
      <c r="C43" s="2" t="s">
        <v>36</v>
      </c>
    </row>
    <row r="44" spans="1:3" x14ac:dyDescent="0.2">
      <c r="A44" s="17">
        <v>41</v>
      </c>
      <c r="B44" s="4" t="s">
        <v>44</v>
      </c>
      <c r="C44" s="3" t="s">
        <v>42</v>
      </c>
    </row>
    <row r="45" spans="1:3" x14ac:dyDescent="0.2">
      <c r="A45" s="17">
        <v>41</v>
      </c>
      <c r="B45" s="2" t="s">
        <v>55</v>
      </c>
      <c r="C45" s="3" t="s">
        <v>42</v>
      </c>
    </row>
    <row r="46" spans="1:3" x14ac:dyDescent="0.2">
      <c r="A46" s="18">
        <v>39</v>
      </c>
      <c r="B46" s="2" t="s">
        <v>57</v>
      </c>
      <c r="C46" s="1" t="s">
        <v>4</v>
      </c>
    </row>
    <row r="47" spans="1:3" x14ac:dyDescent="0.2">
      <c r="A47" s="17">
        <v>39</v>
      </c>
      <c r="B47" s="6" t="s">
        <v>45</v>
      </c>
      <c r="C47" s="3" t="s">
        <v>42</v>
      </c>
    </row>
    <row r="48" spans="1:3" x14ac:dyDescent="0.2">
      <c r="A48" s="17">
        <v>37</v>
      </c>
      <c r="B48" s="2" t="s">
        <v>53</v>
      </c>
      <c r="C48" s="3" t="s">
        <v>42</v>
      </c>
    </row>
    <row r="49" spans="1:3" x14ac:dyDescent="0.2">
      <c r="A49" s="17">
        <v>36</v>
      </c>
      <c r="B49" s="1" t="s">
        <v>20</v>
      </c>
      <c r="C49" s="1" t="s">
        <v>21</v>
      </c>
    </row>
    <row r="50" spans="1:3" x14ac:dyDescent="0.2">
      <c r="A50" s="15">
        <v>35</v>
      </c>
      <c r="B50" s="8" t="s">
        <v>67</v>
      </c>
      <c r="C50" s="3" t="s">
        <v>42</v>
      </c>
    </row>
    <row r="51" spans="1:3" x14ac:dyDescent="0.2">
      <c r="A51" s="15">
        <v>34</v>
      </c>
      <c r="B51" s="4" t="s">
        <v>68</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zoomScaleNormal="100" workbookViewId="0"/>
  </sheetViews>
  <sheetFormatPr defaultColWidth="8.88671875" defaultRowHeight="14.25" x14ac:dyDescent="0.2"/>
  <cols>
    <col min="1" max="1" width="54" style="9" customWidth="1"/>
    <col min="2" max="2" width="12.6640625" style="13" customWidth="1"/>
    <col min="3" max="3" width="16.88671875" style="71" customWidth="1"/>
    <col min="4" max="4" width="8.88671875" style="9"/>
    <col min="5" max="5" width="8.6640625" style="9" customWidth="1"/>
    <col min="6" max="16384" width="8.88671875" style="9"/>
  </cols>
  <sheetData>
    <row r="1" spans="1:4" ht="15" customHeight="1" x14ac:dyDescent="0.25">
      <c r="A1" s="20" t="s">
        <v>1049</v>
      </c>
      <c r="B1" s="21"/>
      <c r="C1" s="59"/>
    </row>
    <row r="2" spans="1:4" ht="15" customHeight="1" x14ac:dyDescent="0.25">
      <c r="A2" s="22" t="s">
        <v>1050</v>
      </c>
      <c r="B2" s="23"/>
      <c r="C2" s="60"/>
    </row>
    <row r="3" spans="1:4" ht="15" customHeight="1" x14ac:dyDescent="0.25">
      <c r="A3" s="22" t="s">
        <v>1047</v>
      </c>
      <c r="B3" s="23"/>
      <c r="C3" s="60"/>
    </row>
    <row r="4" spans="1:4" ht="15" x14ac:dyDescent="0.25">
      <c r="A4" s="43"/>
      <c r="B4" s="25"/>
      <c r="C4" s="61"/>
    </row>
    <row r="5" spans="1:4" ht="73.5" customHeight="1" x14ac:dyDescent="0.2">
      <c r="A5" s="120" t="s">
        <v>96</v>
      </c>
      <c r="B5" s="121"/>
      <c r="C5" s="122"/>
    </row>
    <row r="6" spans="1:4" ht="15" customHeight="1" x14ac:dyDescent="0.25">
      <c r="A6" s="41" t="s">
        <v>76</v>
      </c>
      <c r="B6" s="52" t="s">
        <v>1048</v>
      </c>
      <c r="C6" s="62" t="s">
        <v>56</v>
      </c>
      <c r="D6" s="39"/>
    </row>
    <row r="7" spans="1:4" s="14" customFormat="1" ht="15" customHeight="1" x14ac:dyDescent="0.2">
      <c r="A7" s="26" t="s">
        <v>92</v>
      </c>
      <c r="B7" s="55">
        <v>99282</v>
      </c>
      <c r="C7" s="100">
        <v>48.63</v>
      </c>
    </row>
    <row r="8" spans="1:4" s="14" customFormat="1" ht="15" customHeight="1" x14ac:dyDescent="0.2">
      <c r="A8" s="27" t="s">
        <v>93</v>
      </c>
      <c r="B8" s="56">
        <v>99283</v>
      </c>
      <c r="C8" s="101">
        <v>82.37</v>
      </c>
    </row>
    <row r="9" spans="1:4" s="14" customFormat="1" ht="15" customHeight="1" x14ac:dyDescent="0.2">
      <c r="A9" s="53" t="s">
        <v>94</v>
      </c>
      <c r="B9" s="56">
        <v>99284</v>
      </c>
      <c r="C9" s="101">
        <v>139.35</v>
      </c>
    </row>
    <row r="10" spans="1:4" s="14" customFormat="1" ht="15" customHeight="1" x14ac:dyDescent="0.2">
      <c r="A10" s="53" t="s">
        <v>95</v>
      </c>
      <c r="B10" s="56">
        <v>99285</v>
      </c>
      <c r="C10" s="101">
        <v>201.86</v>
      </c>
    </row>
    <row r="11" spans="1:4" s="14" customFormat="1" ht="15" customHeight="1" x14ac:dyDescent="0.2">
      <c r="A11" s="27" t="s">
        <v>77</v>
      </c>
      <c r="B11" s="56">
        <v>99213</v>
      </c>
      <c r="C11" s="101">
        <v>79.12</v>
      </c>
    </row>
    <row r="12" spans="1:4" s="14" customFormat="1" ht="15" customHeight="1" x14ac:dyDescent="0.25">
      <c r="A12" s="34" t="s">
        <v>89</v>
      </c>
      <c r="B12" s="52" t="s">
        <v>1048</v>
      </c>
      <c r="C12" s="62" t="s">
        <v>56</v>
      </c>
      <c r="D12" s="40"/>
    </row>
    <row r="13" spans="1:4" s="14" customFormat="1" ht="15" customHeight="1" x14ac:dyDescent="0.2">
      <c r="A13" s="28" t="s">
        <v>3</v>
      </c>
      <c r="B13" s="55">
        <v>80048</v>
      </c>
      <c r="C13" s="100">
        <v>9.31</v>
      </c>
    </row>
    <row r="14" spans="1:4" s="14" customFormat="1" ht="15" customHeight="1" x14ac:dyDescent="0.2">
      <c r="A14" s="30" t="s">
        <v>70</v>
      </c>
      <c r="B14" s="56">
        <v>85025</v>
      </c>
      <c r="C14" s="101">
        <v>8.5500000000000007</v>
      </c>
    </row>
    <row r="15" spans="1:4" s="14" customFormat="1" ht="15" customHeight="1" x14ac:dyDescent="0.2">
      <c r="A15" s="30" t="s">
        <v>8</v>
      </c>
      <c r="B15" s="56">
        <v>80053</v>
      </c>
      <c r="C15" s="101">
        <v>11.62</v>
      </c>
    </row>
    <row r="16" spans="1:4" s="14" customFormat="1" ht="15" customHeight="1" x14ac:dyDescent="0.2">
      <c r="A16" s="29" t="s">
        <v>9</v>
      </c>
      <c r="B16" s="56">
        <v>82550</v>
      </c>
      <c r="C16" s="101">
        <v>7.16</v>
      </c>
    </row>
    <row r="17" spans="1:6" s="14" customFormat="1" ht="15" customHeight="1" x14ac:dyDescent="0.2">
      <c r="A17" s="30" t="s">
        <v>10</v>
      </c>
      <c r="B17" s="56">
        <v>80061</v>
      </c>
      <c r="C17" s="101">
        <v>14.73</v>
      </c>
    </row>
    <row r="18" spans="1:6" s="14" customFormat="1" ht="15" customHeight="1" x14ac:dyDescent="0.2">
      <c r="A18" s="30" t="s">
        <v>11</v>
      </c>
      <c r="B18" s="56">
        <v>85730</v>
      </c>
      <c r="C18" s="101">
        <v>6.61</v>
      </c>
    </row>
    <row r="19" spans="1:6" s="14" customFormat="1" ht="15" customHeight="1" x14ac:dyDescent="0.2">
      <c r="A19" s="29" t="s">
        <v>12</v>
      </c>
      <c r="B19" s="56">
        <v>85610</v>
      </c>
      <c r="C19" s="101">
        <v>4.72</v>
      </c>
    </row>
    <row r="20" spans="1:6" s="14" customFormat="1" ht="15" customHeight="1" x14ac:dyDescent="0.2">
      <c r="A20" s="31" t="s">
        <v>13</v>
      </c>
      <c r="B20" s="56">
        <v>84443</v>
      </c>
      <c r="C20" s="101">
        <v>18.48</v>
      </c>
    </row>
    <row r="21" spans="1:6" s="14" customFormat="1" ht="15" customHeight="1" x14ac:dyDescent="0.2">
      <c r="A21" s="30" t="s">
        <v>58</v>
      </c>
      <c r="B21" s="56">
        <v>84484</v>
      </c>
      <c r="C21" s="101">
        <v>13.72</v>
      </c>
    </row>
    <row r="22" spans="1:6" s="14" customFormat="1" ht="15" customHeight="1" x14ac:dyDescent="0.2">
      <c r="A22" s="30" t="s">
        <v>71</v>
      </c>
      <c r="B22" s="57">
        <v>81002</v>
      </c>
      <c r="C22" s="101">
        <v>3.83</v>
      </c>
    </row>
    <row r="23" spans="1:6" s="14" customFormat="1" ht="15" customHeight="1" x14ac:dyDescent="0.2">
      <c r="A23" s="29" t="s">
        <v>15</v>
      </c>
      <c r="B23" s="57">
        <v>81001</v>
      </c>
      <c r="C23" s="101">
        <v>3.49</v>
      </c>
    </row>
    <row r="24" spans="1:6" s="14" customFormat="1" ht="15" customHeight="1" x14ac:dyDescent="0.25">
      <c r="A24" s="35" t="s">
        <v>74</v>
      </c>
      <c r="B24" s="52" t="s">
        <v>1048</v>
      </c>
      <c r="C24" s="62" t="s">
        <v>56</v>
      </c>
      <c r="D24" s="40"/>
    </row>
    <row r="25" spans="1:6" s="14" customFormat="1" ht="15" customHeight="1" x14ac:dyDescent="0.2">
      <c r="A25" s="30" t="s">
        <v>60</v>
      </c>
      <c r="B25" s="56">
        <v>76700</v>
      </c>
      <c r="C25" s="101">
        <v>157.15</v>
      </c>
    </row>
    <row r="26" spans="1:6" s="14" customFormat="1" ht="15" customHeight="1" x14ac:dyDescent="0.2">
      <c r="A26" s="54" t="s">
        <v>91</v>
      </c>
      <c r="B26" s="56">
        <v>72110</v>
      </c>
      <c r="C26" s="101">
        <v>68.77</v>
      </c>
      <c r="E26"/>
      <c r="F26"/>
    </row>
    <row r="27" spans="1:6" s="14" customFormat="1" ht="15" customHeight="1" x14ac:dyDescent="0.2">
      <c r="A27" s="29" t="s">
        <v>40</v>
      </c>
      <c r="B27" s="56">
        <v>71046</v>
      </c>
      <c r="C27" s="101">
        <v>44.42</v>
      </c>
    </row>
    <row r="28" spans="1:6" s="14" customFormat="1" ht="15" customHeight="1" x14ac:dyDescent="0.25">
      <c r="A28" s="34" t="s">
        <v>86</v>
      </c>
      <c r="B28" s="52" t="s">
        <v>1048</v>
      </c>
      <c r="C28" s="63" t="s">
        <v>56</v>
      </c>
      <c r="D28" s="40"/>
    </row>
    <row r="29" spans="1:6" s="14" customFormat="1" ht="15" customHeight="1" x14ac:dyDescent="0.2">
      <c r="A29" s="29" t="s">
        <v>79</v>
      </c>
      <c r="B29" s="56">
        <v>93000</v>
      </c>
      <c r="C29" s="101">
        <v>17.82</v>
      </c>
    </row>
    <row r="30" spans="1:6" s="14" customFormat="1" ht="15" customHeight="1" x14ac:dyDescent="0.2">
      <c r="A30" s="53" t="s">
        <v>64</v>
      </c>
      <c r="B30" s="56" t="s">
        <v>90</v>
      </c>
      <c r="C30" s="101">
        <v>125.25</v>
      </c>
    </row>
    <row r="31" spans="1:6" s="14" customFormat="1" ht="15" customHeight="1" x14ac:dyDescent="0.2">
      <c r="A31" s="30" t="s">
        <v>65</v>
      </c>
      <c r="B31" s="56">
        <v>97116</v>
      </c>
      <c r="C31" s="101">
        <v>36.840000000000003</v>
      </c>
    </row>
    <row r="32" spans="1:6" s="14" customFormat="1" ht="15" customHeight="1" x14ac:dyDescent="0.2">
      <c r="A32" s="42" t="s">
        <v>66</v>
      </c>
      <c r="B32" s="58">
        <v>97110</v>
      </c>
      <c r="C32" s="102">
        <v>36.840000000000003</v>
      </c>
    </row>
    <row r="33" spans="1:4" s="14" customFormat="1" ht="15" customHeight="1" x14ac:dyDescent="0.25">
      <c r="A33" s="34" t="s">
        <v>75</v>
      </c>
      <c r="B33" s="33" t="s">
        <v>1048</v>
      </c>
      <c r="C33" s="62" t="s">
        <v>56</v>
      </c>
      <c r="D33" s="40"/>
    </row>
    <row r="34" spans="1:4" s="14" customFormat="1" ht="15" customHeight="1" x14ac:dyDescent="0.2">
      <c r="A34" s="29" t="s">
        <v>72</v>
      </c>
      <c r="B34" s="57">
        <v>49505</v>
      </c>
      <c r="C34" s="101">
        <v>619.98</v>
      </c>
    </row>
    <row r="35" spans="1:4" ht="29.25" customHeight="1" x14ac:dyDescent="0.25">
      <c r="A35" s="34" t="s">
        <v>73</v>
      </c>
      <c r="B35" s="51" t="s">
        <v>1048</v>
      </c>
      <c r="C35" s="62" t="s">
        <v>56</v>
      </c>
    </row>
    <row r="36" spans="1:4" ht="15" customHeight="1" x14ac:dyDescent="0.2">
      <c r="A36" s="32" t="s">
        <v>99</v>
      </c>
      <c r="B36" s="36">
        <v>99231</v>
      </c>
      <c r="C36" s="100">
        <v>45.01</v>
      </c>
    </row>
    <row r="37" spans="1:4" ht="21" customHeight="1" thickBot="1" x14ac:dyDescent="0.3">
      <c r="A37" s="24" t="s">
        <v>78</v>
      </c>
      <c r="B37" s="11"/>
      <c r="C37" s="64">
        <f>COUNTA(C7:C11,C13:C23,C25:C27,C29:C32,C34:C34,C36:C36)</f>
        <v>25</v>
      </c>
      <c r="D37" s="39"/>
    </row>
    <row r="38" spans="1:4" ht="15" customHeight="1" thickTop="1" x14ac:dyDescent="0.2">
      <c r="A38" s="37" t="s">
        <v>69</v>
      </c>
      <c r="B38" s="38"/>
      <c r="C38" s="65"/>
    </row>
    <row r="39" spans="1:4" ht="15" customHeight="1" x14ac:dyDescent="0.2">
      <c r="A39" s="44" t="s">
        <v>98</v>
      </c>
      <c r="B39" s="45"/>
      <c r="C39" s="66"/>
    </row>
    <row r="40" spans="1:4" ht="15" customHeight="1" x14ac:dyDescent="0.2">
      <c r="A40" s="44" t="s">
        <v>81</v>
      </c>
      <c r="B40" s="46"/>
      <c r="C40" s="67"/>
    </row>
    <row r="41" spans="1:4" ht="15" customHeight="1" x14ac:dyDescent="0.2">
      <c r="A41" s="44" t="s">
        <v>85</v>
      </c>
      <c r="B41" s="47"/>
      <c r="C41" s="67"/>
    </row>
    <row r="42" spans="1:4" ht="15" customHeight="1" x14ac:dyDescent="0.2">
      <c r="A42" s="44" t="s">
        <v>87</v>
      </c>
      <c r="B42" s="47"/>
      <c r="C42" s="67"/>
    </row>
    <row r="43" spans="1:4" ht="15" customHeight="1" x14ac:dyDescent="0.2">
      <c r="A43" s="44" t="s">
        <v>88</v>
      </c>
      <c r="B43" s="47"/>
      <c r="C43" s="67"/>
    </row>
    <row r="44" spans="1:4" ht="15" customHeight="1" x14ac:dyDescent="0.2">
      <c r="A44" s="44" t="s">
        <v>82</v>
      </c>
      <c r="B44" s="47"/>
      <c r="C44" s="67"/>
    </row>
    <row r="45" spans="1:4" ht="15" customHeight="1" x14ac:dyDescent="0.2">
      <c r="A45" s="44" t="s">
        <v>83</v>
      </c>
      <c r="B45" s="48"/>
      <c r="C45" s="68"/>
      <c r="D45" s="12"/>
    </row>
    <row r="46" spans="1:4" ht="15" customHeight="1" x14ac:dyDescent="0.2">
      <c r="A46" s="44" t="s">
        <v>80</v>
      </c>
      <c r="B46" s="46"/>
      <c r="C46" s="67"/>
    </row>
    <row r="47" spans="1:4" ht="15" customHeight="1" x14ac:dyDescent="0.2">
      <c r="A47" s="44" t="s">
        <v>84</v>
      </c>
      <c r="B47" s="46"/>
      <c r="C47" s="67"/>
    </row>
    <row r="48" spans="1:4" ht="15" customHeight="1" x14ac:dyDescent="0.2">
      <c r="A48" s="49" t="s">
        <v>97</v>
      </c>
      <c r="B48" s="50"/>
      <c r="C48" s="69"/>
    </row>
    <row r="49" spans="1:3" ht="15" customHeight="1" x14ac:dyDescent="0.2">
      <c r="A49" s="10"/>
      <c r="B49" s="23"/>
      <c r="C49" s="70"/>
    </row>
    <row r="50" spans="1:3" ht="15" customHeight="1" x14ac:dyDescent="0.2">
      <c r="B50" s="9"/>
    </row>
    <row r="51" spans="1:3" x14ac:dyDescent="0.2">
      <c r="B51" s="9"/>
    </row>
    <row r="52" spans="1:3" x14ac:dyDescent="0.2">
      <c r="B52" s="9"/>
    </row>
    <row r="53" spans="1:3" x14ac:dyDescent="0.2">
      <c r="B53" s="9"/>
    </row>
    <row r="54" spans="1:3" x14ac:dyDescent="0.2">
      <c r="B54" s="9"/>
    </row>
    <row r="55" spans="1:3" x14ac:dyDescent="0.2">
      <c r="B5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53A8-C124-4CB6-AAA0-32A7B86D5CDE}">
  <dimension ref="A1:E815"/>
  <sheetViews>
    <sheetView workbookViewId="0">
      <pane ySplit="2" topLeftCell="A3" activePane="bottomLeft" state="frozenSplit"/>
      <selection pane="bottomLeft" activeCell="G10" sqref="G10"/>
    </sheetView>
  </sheetViews>
  <sheetFormatPr defaultRowHeight="15" x14ac:dyDescent="0.2"/>
  <cols>
    <col min="1" max="1" width="12.6640625" bestFit="1" customWidth="1"/>
    <col min="2" max="2" width="14.109375" style="89" bestFit="1" customWidth="1"/>
    <col min="3" max="3" width="35.44140625" bestFit="1" customWidth="1"/>
    <col min="4" max="4" width="12.5546875" bestFit="1" customWidth="1"/>
    <col min="5" max="5" width="28.6640625" bestFit="1" customWidth="1"/>
  </cols>
  <sheetData>
    <row r="1" spans="1:5" ht="93" customHeight="1" thickBot="1" x14ac:dyDescent="0.25">
      <c r="A1" s="123" t="s">
        <v>1051</v>
      </c>
      <c r="B1" s="124"/>
      <c r="C1" s="124"/>
      <c r="D1" s="124"/>
      <c r="E1" s="124"/>
    </row>
    <row r="2" spans="1:5" ht="45" x14ac:dyDescent="0.2">
      <c r="A2" s="83" t="s">
        <v>109</v>
      </c>
      <c r="B2" s="84" t="s">
        <v>110</v>
      </c>
      <c r="C2" s="85" t="s">
        <v>111</v>
      </c>
      <c r="D2" s="86" t="s">
        <v>112</v>
      </c>
      <c r="E2" s="85" t="s">
        <v>113</v>
      </c>
    </row>
    <row r="3" spans="1:5" x14ac:dyDescent="0.2">
      <c r="A3" s="80" t="s">
        <v>1044</v>
      </c>
      <c r="B3" s="87">
        <v>104</v>
      </c>
      <c r="C3" s="88" t="s">
        <v>269</v>
      </c>
      <c r="D3" s="79">
        <v>23.86</v>
      </c>
      <c r="E3" s="88" t="s">
        <v>1035</v>
      </c>
    </row>
    <row r="4" spans="1:5" x14ac:dyDescent="0.2">
      <c r="A4" s="80" t="s">
        <v>1044</v>
      </c>
      <c r="B4" s="87">
        <v>10021</v>
      </c>
      <c r="C4" s="88" t="s">
        <v>270</v>
      </c>
      <c r="D4" s="79">
        <v>64.13</v>
      </c>
      <c r="E4" s="88" t="s">
        <v>1036</v>
      </c>
    </row>
    <row r="5" spans="1:5" x14ac:dyDescent="0.2">
      <c r="A5" s="80" t="s">
        <v>1044</v>
      </c>
      <c r="B5" s="87">
        <v>10060</v>
      </c>
      <c r="C5" s="88" t="s">
        <v>271</v>
      </c>
      <c r="D5" s="79">
        <v>131.59</v>
      </c>
      <c r="E5" s="88" t="s">
        <v>1035</v>
      </c>
    </row>
    <row r="6" spans="1:5" x14ac:dyDescent="0.2">
      <c r="A6" s="80" t="s">
        <v>1044</v>
      </c>
      <c r="B6" s="87">
        <v>10120</v>
      </c>
      <c r="C6" s="88" t="s">
        <v>272</v>
      </c>
      <c r="D6" s="79">
        <v>129.72999999999999</v>
      </c>
      <c r="E6" s="88" t="s">
        <v>1035</v>
      </c>
    </row>
    <row r="7" spans="1:5" x14ac:dyDescent="0.2">
      <c r="A7" s="80" t="s">
        <v>1044</v>
      </c>
      <c r="B7" s="87">
        <v>10160</v>
      </c>
      <c r="C7" s="88" t="s">
        <v>273</v>
      </c>
      <c r="D7" s="79">
        <v>117.38</v>
      </c>
      <c r="E7" s="88" t="s">
        <v>1035</v>
      </c>
    </row>
    <row r="8" spans="1:5" x14ac:dyDescent="0.2">
      <c r="A8" s="80" t="s">
        <v>1044</v>
      </c>
      <c r="B8" s="87">
        <v>11000</v>
      </c>
      <c r="C8" s="88" t="s">
        <v>274</v>
      </c>
      <c r="D8" s="79">
        <v>32.229999999999997</v>
      </c>
      <c r="E8" s="88" t="s">
        <v>1035</v>
      </c>
    </row>
    <row r="9" spans="1:5" x14ac:dyDescent="0.2">
      <c r="A9" s="80" t="s">
        <v>1044</v>
      </c>
      <c r="B9" s="87">
        <v>11042</v>
      </c>
      <c r="C9" s="88" t="s">
        <v>275</v>
      </c>
      <c r="D9" s="79">
        <v>71.7</v>
      </c>
      <c r="E9" s="88" t="s">
        <v>1035</v>
      </c>
    </row>
    <row r="10" spans="1:5" x14ac:dyDescent="0.2">
      <c r="A10" s="80" t="s">
        <v>1044</v>
      </c>
      <c r="B10" s="87">
        <v>11055</v>
      </c>
      <c r="C10" s="88" t="s">
        <v>276</v>
      </c>
      <c r="D10" s="79">
        <v>18.39</v>
      </c>
      <c r="E10" s="88" t="s">
        <v>1035</v>
      </c>
    </row>
    <row r="11" spans="1:5" x14ac:dyDescent="0.2">
      <c r="A11" s="80" t="s">
        <v>1044</v>
      </c>
      <c r="B11" s="87">
        <v>11056</v>
      </c>
      <c r="C11" s="88" t="s">
        <v>277</v>
      </c>
      <c r="D11" s="79">
        <v>25.75</v>
      </c>
      <c r="E11" s="88" t="s">
        <v>1035</v>
      </c>
    </row>
    <row r="12" spans="1:5" x14ac:dyDescent="0.2">
      <c r="A12" s="80" t="s">
        <v>1044</v>
      </c>
      <c r="B12" s="87">
        <v>11057</v>
      </c>
      <c r="C12" s="88" t="s">
        <v>278</v>
      </c>
      <c r="D12" s="79">
        <v>33.299999999999997</v>
      </c>
      <c r="E12" s="88" t="s">
        <v>1035</v>
      </c>
    </row>
    <row r="13" spans="1:5" x14ac:dyDescent="0.2">
      <c r="A13" s="80" t="s">
        <v>1044</v>
      </c>
      <c r="B13" s="87">
        <v>11102</v>
      </c>
      <c r="C13" s="88" t="s">
        <v>279</v>
      </c>
      <c r="D13" s="79">
        <v>44.76</v>
      </c>
      <c r="E13" s="88" t="s">
        <v>1035</v>
      </c>
    </row>
    <row r="14" spans="1:5" x14ac:dyDescent="0.2">
      <c r="A14" s="80" t="s">
        <v>1044</v>
      </c>
      <c r="B14" s="87">
        <v>11103</v>
      </c>
      <c r="C14" s="88" t="s">
        <v>280</v>
      </c>
      <c r="D14" s="79">
        <v>26.08</v>
      </c>
      <c r="E14" s="88" t="s">
        <v>1035</v>
      </c>
    </row>
    <row r="15" spans="1:5" x14ac:dyDescent="0.2">
      <c r="A15" s="80" t="s">
        <v>1044</v>
      </c>
      <c r="B15" s="87">
        <v>11104</v>
      </c>
      <c r="C15" s="88" t="s">
        <v>281</v>
      </c>
      <c r="D15" s="79">
        <v>55.62</v>
      </c>
      <c r="E15" s="88" t="s">
        <v>1035</v>
      </c>
    </row>
    <row r="16" spans="1:5" x14ac:dyDescent="0.2">
      <c r="A16" s="80" t="s">
        <v>1044</v>
      </c>
      <c r="B16" s="87">
        <v>11105</v>
      </c>
      <c r="C16" s="88" t="s">
        <v>282</v>
      </c>
      <c r="D16" s="79">
        <v>30.45</v>
      </c>
      <c r="E16" s="88" t="s">
        <v>1035</v>
      </c>
    </row>
    <row r="17" spans="1:5" x14ac:dyDescent="0.2">
      <c r="A17" s="80" t="s">
        <v>1044</v>
      </c>
      <c r="B17" s="87">
        <v>11200</v>
      </c>
      <c r="C17" s="88" t="s">
        <v>283</v>
      </c>
      <c r="D17" s="79">
        <v>95.15</v>
      </c>
      <c r="E17" s="88" t="s">
        <v>1035</v>
      </c>
    </row>
    <row r="18" spans="1:5" x14ac:dyDescent="0.2">
      <c r="A18" s="80" t="s">
        <v>1044</v>
      </c>
      <c r="B18" s="87">
        <v>11201</v>
      </c>
      <c r="C18" s="88" t="s">
        <v>284</v>
      </c>
      <c r="D18" s="79">
        <v>19.260000000000002</v>
      </c>
      <c r="E18" s="88" t="s">
        <v>1035</v>
      </c>
    </row>
    <row r="19" spans="1:5" x14ac:dyDescent="0.2">
      <c r="A19" s="80" t="s">
        <v>1044</v>
      </c>
      <c r="B19" s="87">
        <v>11300</v>
      </c>
      <c r="C19" s="88" t="s">
        <v>285</v>
      </c>
      <c r="D19" s="79">
        <v>40.51</v>
      </c>
      <c r="E19" s="88" t="s">
        <v>1035</v>
      </c>
    </row>
    <row r="20" spans="1:5" x14ac:dyDescent="0.2">
      <c r="A20" s="80" t="s">
        <v>1044</v>
      </c>
      <c r="B20" s="87">
        <v>11301</v>
      </c>
      <c r="C20" s="88" t="s">
        <v>286</v>
      </c>
      <c r="D20" s="79">
        <v>60.72</v>
      </c>
      <c r="E20" s="88" t="s">
        <v>1035</v>
      </c>
    </row>
    <row r="21" spans="1:5" x14ac:dyDescent="0.2">
      <c r="A21" s="80" t="s">
        <v>1044</v>
      </c>
      <c r="B21" s="87">
        <v>11302</v>
      </c>
      <c r="C21" s="88" t="s">
        <v>287</v>
      </c>
      <c r="D21" s="79">
        <v>71.239999999999995</v>
      </c>
      <c r="E21" s="88" t="s">
        <v>1035</v>
      </c>
    </row>
    <row r="22" spans="1:5" x14ac:dyDescent="0.2">
      <c r="A22" s="80" t="s">
        <v>1044</v>
      </c>
      <c r="B22" s="87">
        <v>11303</v>
      </c>
      <c r="C22" s="88" t="s">
        <v>288</v>
      </c>
      <c r="D22" s="79">
        <v>84.03</v>
      </c>
      <c r="E22" s="88" t="s">
        <v>1035</v>
      </c>
    </row>
    <row r="23" spans="1:5" x14ac:dyDescent="0.2">
      <c r="A23" s="80" t="s">
        <v>1044</v>
      </c>
      <c r="B23" s="87">
        <v>11306</v>
      </c>
      <c r="C23" s="88" t="s">
        <v>286</v>
      </c>
      <c r="D23" s="79">
        <v>57.99</v>
      </c>
      <c r="E23" s="88" t="s">
        <v>1035</v>
      </c>
    </row>
    <row r="24" spans="1:5" x14ac:dyDescent="0.2">
      <c r="A24" s="80" t="s">
        <v>1044</v>
      </c>
      <c r="B24" s="87">
        <v>11307</v>
      </c>
      <c r="C24" s="88" t="s">
        <v>287</v>
      </c>
      <c r="D24" s="79">
        <v>74.42</v>
      </c>
      <c r="E24" s="88" t="s">
        <v>1035</v>
      </c>
    </row>
    <row r="25" spans="1:5" x14ac:dyDescent="0.2">
      <c r="A25" s="80" t="s">
        <v>1044</v>
      </c>
      <c r="B25" s="87">
        <v>11311</v>
      </c>
      <c r="C25" s="88" t="s">
        <v>286</v>
      </c>
      <c r="D25" s="79">
        <v>74.150000000000006</v>
      </c>
      <c r="E25" s="88" t="s">
        <v>1035</v>
      </c>
    </row>
    <row r="26" spans="1:5" x14ac:dyDescent="0.2">
      <c r="A26" s="80" t="s">
        <v>1044</v>
      </c>
      <c r="B26" s="87">
        <v>11312</v>
      </c>
      <c r="C26" s="88" t="s">
        <v>287</v>
      </c>
      <c r="D26" s="79">
        <v>87.87</v>
      </c>
      <c r="E26" s="88" t="s">
        <v>1035</v>
      </c>
    </row>
    <row r="27" spans="1:5" x14ac:dyDescent="0.2">
      <c r="A27" s="80" t="s">
        <v>1044</v>
      </c>
      <c r="B27" s="87">
        <v>11313</v>
      </c>
      <c r="C27" s="88" t="s">
        <v>288</v>
      </c>
      <c r="D27" s="79">
        <v>114.07</v>
      </c>
      <c r="E27" s="88" t="s">
        <v>1035</v>
      </c>
    </row>
    <row r="28" spans="1:5" x14ac:dyDescent="0.2">
      <c r="A28" s="80" t="s">
        <v>1044</v>
      </c>
      <c r="B28" s="87">
        <v>11402</v>
      </c>
      <c r="C28" s="88" t="s">
        <v>289</v>
      </c>
      <c r="D28" s="79">
        <v>142.74</v>
      </c>
      <c r="E28" s="88" t="s">
        <v>1035</v>
      </c>
    </row>
    <row r="29" spans="1:5" x14ac:dyDescent="0.2">
      <c r="A29" s="80" t="s">
        <v>1044</v>
      </c>
      <c r="B29" s="87">
        <v>11403</v>
      </c>
      <c r="C29" s="88" t="s">
        <v>290</v>
      </c>
      <c r="D29" s="79">
        <v>182.88</v>
      </c>
      <c r="E29" s="88" t="s">
        <v>1035</v>
      </c>
    </row>
    <row r="30" spans="1:5" x14ac:dyDescent="0.2">
      <c r="A30" s="80" t="s">
        <v>1044</v>
      </c>
      <c r="B30" s="87">
        <v>11404</v>
      </c>
      <c r="C30" s="88" t="s">
        <v>291</v>
      </c>
      <c r="D30" s="79">
        <v>200.44</v>
      </c>
      <c r="E30" s="88" t="s">
        <v>1035</v>
      </c>
    </row>
    <row r="31" spans="1:5" x14ac:dyDescent="0.2">
      <c r="A31" s="80" t="s">
        <v>1044</v>
      </c>
      <c r="B31" s="87">
        <v>11406</v>
      </c>
      <c r="C31" s="88" t="s">
        <v>292</v>
      </c>
      <c r="D31" s="79">
        <v>298.19</v>
      </c>
      <c r="E31" s="88" t="s">
        <v>1035</v>
      </c>
    </row>
    <row r="32" spans="1:5" x14ac:dyDescent="0.2">
      <c r="A32" s="80" t="s">
        <v>1044</v>
      </c>
      <c r="B32" s="87">
        <v>11421</v>
      </c>
      <c r="C32" s="88" t="s">
        <v>293</v>
      </c>
      <c r="D32" s="79">
        <v>134.13</v>
      </c>
      <c r="E32" s="88" t="s">
        <v>1035</v>
      </c>
    </row>
    <row r="33" spans="1:5" x14ac:dyDescent="0.2">
      <c r="A33" s="80" t="s">
        <v>1044</v>
      </c>
      <c r="B33" s="87">
        <v>11426</v>
      </c>
      <c r="C33" s="88" t="s">
        <v>294</v>
      </c>
      <c r="D33" s="79">
        <v>326.41000000000003</v>
      </c>
      <c r="E33" s="88" t="s">
        <v>1035</v>
      </c>
    </row>
    <row r="34" spans="1:5" x14ac:dyDescent="0.2">
      <c r="A34" s="80" t="s">
        <v>1044</v>
      </c>
      <c r="B34" s="87">
        <v>11441</v>
      </c>
      <c r="C34" s="88" t="s">
        <v>295</v>
      </c>
      <c r="D34" s="79">
        <v>164.96</v>
      </c>
      <c r="E34" s="88" t="s">
        <v>1035</v>
      </c>
    </row>
    <row r="35" spans="1:5" x14ac:dyDescent="0.2">
      <c r="A35" s="80" t="s">
        <v>1044</v>
      </c>
      <c r="B35" s="87">
        <v>11442</v>
      </c>
      <c r="C35" s="88" t="s">
        <v>296</v>
      </c>
      <c r="D35" s="79">
        <v>180.83</v>
      </c>
      <c r="E35" s="88" t="s">
        <v>1035</v>
      </c>
    </row>
    <row r="36" spans="1:5" x14ac:dyDescent="0.2">
      <c r="A36" s="80" t="s">
        <v>1044</v>
      </c>
      <c r="B36" s="87">
        <v>11443</v>
      </c>
      <c r="C36" s="88" t="s">
        <v>297</v>
      </c>
      <c r="D36" s="79">
        <v>218.96</v>
      </c>
      <c r="E36" s="88" t="s">
        <v>1035</v>
      </c>
    </row>
    <row r="37" spans="1:5" x14ac:dyDescent="0.2">
      <c r="A37" s="80" t="s">
        <v>1044</v>
      </c>
      <c r="B37" s="87">
        <v>11446</v>
      </c>
      <c r="C37" s="88" t="s">
        <v>298</v>
      </c>
      <c r="D37" s="79">
        <v>385.94</v>
      </c>
      <c r="E37" s="88" t="s">
        <v>1035</v>
      </c>
    </row>
    <row r="38" spans="1:5" x14ac:dyDescent="0.2">
      <c r="A38" s="80" t="s">
        <v>1044</v>
      </c>
      <c r="B38" s="87">
        <v>11603</v>
      </c>
      <c r="C38" s="88" t="s">
        <v>299</v>
      </c>
      <c r="D38" s="79">
        <v>233.57</v>
      </c>
      <c r="E38" s="88" t="s">
        <v>1035</v>
      </c>
    </row>
    <row r="39" spans="1:5" x14ac:dyDescent="0.2">
      <c r="A39" s="80" t="s">
        <v>1044</v>
      </c>
      <c r="B39" s="87">
        <v>11604</v>
      </c>
      <c r="C39" s="88" t="s">
        <v>300</v>
      </c>
      <c r="D39" s="79">
        <v>256.26</v>
      </c>
      <c r="E39" s="88" t="s">
        <v>1035</v>
      </c>
    </row>
    <row r="40" spans="1:5" x14ac:dyDescent="0.2">
      <c r="A40" s="80" t="s">
        <v>1044</v>
      </c>
      <c r="B40" s="87">
        <v>11642</v>
      </c>
      <c r="C40" s="88" t="s">
        <v>301</v>
      </c>
      <c r="D40" s="79">
        <v>220.33</v>
      </c>
      <c r="E40" s="88" t="s">
        <v>1035</v>
      </c>
    </row>
    <row r="41" spans="1:5" x14ac:dyDescent="0.2">
      <c r="A41" s="80" t="s">
        <v>1044</v>
      </c>
      <c r="B41" s="87">
        <v>11644</v>
      </c>
      <c r="C41" s="88" t="s">
        <v>302</v>
      </c>
      <c r="D41" s="79">
        <v>338.17</v>
      </c>
      <c r="E41" s="88" t="s">
        <v>1035</v>
      </c>
    </row>
    <row r="42" spans="1:5" x14ac:dyDescent="0.2">
      <c r="A42" s="80" t="s">
        <v>1044</v>
      </c>
      <c r="B42" s="87">
        <v>11646</v>
      </c>
      <c r="C42" s="88" t="s">
        <v>303</v>
      </c>
      <c r="D42" s="79">
        <v>464.39</v>
      </c>
      <c r="E42" s="88" t="s">
        <v>1035</v>
      </c>
    </row>
    <row r="43" spans="1:5" x14ac:dyDescent="0.2">
      <c r="A43" s="80" t="s">
        <v>1044</v>
      </c>
      <c r="B43" s="87">
        <v>11719</v>
      </c>
      <c r="C43" s="88" t="s">
        <v>304</v>
      </c>
      <c r="D43" s="79">
        <v>8.81</v>
      </c>
      <c r="E43" s="88" t="s">
        <v>1035</v>
      </c>
    </row>
    <row r="44" spans="1:5" x14ac:dyDescent="0.2">
      <c r="A44" s="80" t="s">
        <v>1044</v>
      </c>
      <c r="B44" s="87">
        <v>11720</v>
      </c>
      <c r="C44" s="88" t="s">
        <v>305</v>
      </c>
      <c r="D44" s="79">
        <v>16.73</v>
      </c>
      <c r="E44" s="88" t="s">
        <v>1035</v>
      </c>
    </row>
    <row r="45" spans="1:5" x14ac:dyDescent="0.2">
      <c r="A45" s="80" t="s">
        <v>1044</v>
      </c>
      <c r="B45" s="87">
        <v>11721</v>
      </c>
      <c r="C45" s="88" t="s">
        <v>306</v>
      </c>
      <c r="D45" s="79">
        <v>27.8</v>
      </c>
      <c r="E45" s="88" t="s">
        <v>1035</v>
      </c>
    </row>
    <row r="46" spans="1:5" x14ac:dyDescent="0.2">
      <c r="A46" s="80" t="s">
        <v>1044</v>
      </c>
      <c r="B46" s="87">
        <v>11730</v>
      </c>
      <c r="C46" s="88" t="s">
        <v>307</v>
      </c>
      <c r="D46" s="79">
        <v>63.43</v>
      </c>
      <c r="E46" s="88" t="s">
        <v>1035</v>
      </c>
    </row>
    <row r="47" spans="1:5" x14ac:dyDescent="0.2">
      <c r="A47" s="80" t="s">
        <v>1044</v>
      </c>
      <c r="B47" s="87">
        <v>11732</v>
      </c>
      <c r="C47" s="88" t="s">
        <v>308</v>
      </c>
      <c r="D47" s="79">
        <v>20.05</v>
      </c>
      <c r="E47" s="88" t="s">
        <v>1035</v>
      </c>
    </row>
    <row r="48" spans="1:5" x14ac:dyDescent="0.2">
      <c r="A48" s="80" t="s">
        <v>1044</v>
      </c>
      <c r="B48" s="87">
        <v>11750</v>
      </c>
      <c r="C48" s="88" t="s">
        <v>309</v>
      </c>
      <c r="D48" s="79">
        <v>124.08</v>
      </c>
      <c r="E48" s="88" t="s">
        <v>1035</v>
      </c>
    </row>
    <row r="49" spans="1:5" x14ac:dyDescent="0.2">
      <c r="A49" s="80" t="s">
        <v>1044</v>
      </c>
      <c r="B49" s="87">
        <v>11755</v>
      </c>
      <c r="C49" s="88" t="s">
        <v>310</v>
      </c>
      <c r="D49" s="79">
        <v>71.099999999999994</v>
      </c>
      <c r="E49" s="88" t="s">
        <v>1035</v>
      </c>
    </row>
    <row r="50" spans="1:5" x14ac:dyDescent="0.2">
      <c r="A50" s="80" t="s">
        <v>1044</v>
      </c>
      <c r="B50" s="87">
        <v>11900</v>
      </c>
      <c r="C50" s="88" t="s">
        <v>311</v>
      </c>
      <c r="D50" s="79">
        <v>35.090000000000003</v>
      </c>
      <c r="E50" s="88" t="s">
        <v>1035</v>
      </c>
    </row>
    <row r="51" spans="1:5" x14ac:dyDescent="0.2">
      <c r="A51" s="80" t="s">
        <v>1044</v>
      </c>
      <c r="B51" s="87">
        <v>11901</v>
      </c>
      <c r="C51" s="88" t="s">
        <v>312</v>
      </c>
      <c r="D51" s="79">
        <v>54.42</v>
      </c>
      <c r="E51" s="88" t="s">
        <v>1035</v>
      </c>
    </row>
    <row r="52" spans="1:5" x14ac:dyDescent="0.2">
      <c r="A52" s="80" t="s">
        <v>1044</v>
      </c>
      <c r="B52" s="87">
        <v>12002</v>
      </c>
      <c r="C52" s="88" t="s">
        <v>313</v>
      </c>
      <c r="D52" s="79">
        <v>67.180000000000007</v>
      </c>
      <c r="E52" s="88" t="s">
        <v>1035</v>
      </c>
    </row>
    <row r="53" spans="1:5" x14ac:dyDescent="0.2">
      <c r="A53" s="80" t="s">
        <v>1044</v>
      </c>
      <c r="B53" s="87">
        <v>12013</v>
      </c>
      <c r="C53" s="88" t="s">
        <v>314</v>
      </c>
      <c r="D53" s="79">
        <v>65.16</v>
      </c>
      <c r="E53" s="88" t="s">
        <v>1035</v>
      </c>
    </row>
    <row r="54" spans="1:5" x14ac:dyDescent="0.2">
      <c r="A54" s="80" t="s">
        <v>1044</v>
      </c>
      <c r="B54" s="87">
        <v>12015</v>
      </c>
      <c r="C54" s="88" t="s">
        <v>315</v>
      </c>
      <c r="D54" s="79">
        <v>105.68</v>
      </c>
      <c r="E54" s="88" t="s">
        <v>1035</v>
      </c>
    </row>
    <row r="55" spans="1:5" x14ac:dyDescent="0.2">
      <c r="A55" s="80" t="s">
        <v>1044</v>
      </c>
      <c r="B55" s="87">
        <v>13101</v>
      </c>
      <c r="C55" s="88" t="s">
        <v>316</v>
      </c>
      <c r="D55" s="79">
        <v>302.35000000000002</v>
      </c>
      <c r="E55" s="88" t="s">
        <v>1035</v>
      </c>
    </row>
    <row r="56" spans="1:5" x14ac:dyDescent="0.2">
      <c r="A56" s="80" t="s">
        <v>1044</v>
      </c>
      <c r="B56" s="87">
        <v>13102</v>
      </c>
      <c r="C56" s="88" t="s">
        <v>317</v>
      </c>
      <c r="D56" s="79">
        <v>84.7</v>
      </c>
      <c r="E56" s="88" t="s">
        <v>1035</v>
      </c>
    </row>
    <row r="57" spans="1:5" x14ac:dyDescent="0.2">
      <c r="A57" s="80" t="s">
        <v>1044</v>
      </c>
      <c r="B57" s="87">
        <v>13121</v>
      </c>
      <c r="C57" s="88" t="s">
        <v>318</v>
      </c>
      <c r="D57" s="79">
        <v>310.07</v>
      </c>
      <c r="E57" s="88" t="s">
        <v>1035</v>
      </c>
    </row>
    <row r="58" spans="1:5" x14ac:dyDescent="0.2">
      <c r="A58" s="80" t="s">
        <v>1044</v>
      </c>
      <c r="B58" s="87">
        <v>13122</v>
      </c>
      <c r="C58" s="88" t="s">
        <v>319</v>
      </c>
      <c r="D58" s="79">
        <v>96.82</v>
      </c>
      <c r="E58" s="88" t="s">
        <v>1035</v>
      </c>
    </row>
    <row r="59" spans="1:5" x14ac:dyDescent="0.2">
      <c r="A59" s="80" t="s">
        <v>1044</v>
      </c>
      <c r="B59" s="87">
        <v>13131</v>
      </c>
      <c r="C59" s="88" t="s">
        <v>320</v>
      </c>
      <c r="D59" s="79">
        <v>291.45</v>
      </c>
      <c r="E59" s="88" t="s">
        <v>1035</v>
      </c>
    </row>
    <row r="60" spans="1:5" x14ac:dyDescent="0.2">
      <c r="A60" s="80" t="s">
        <v>1044</v>
      </c>
      <c r="B60" s="87">
        <v>13132</v>
      </c>
      <c r="C60" s="88" t="s">
        <v>320</v>
      </c>
      <c r="D60" s="79">
        <v>363.88</v>
      </c>
      <c r="E60" s="88" t="s">
        <v>1035</v>
      </c>
    </row>
    <row r="61" spans="1:5" x14ac:dyDescent="0.2">
      <c r="A61" s="80" t="s">
        <v>1044</v>
      </c>
      <c r="B61" s="87">
        <v>13133</v>
      </c>
      <c r="C61" s="88" t="s">
        <v>320</v>
      </c>
      <c r="D61" s="79">
        <v>148.03</v>
      </c>
      <c r="E61" s="88" t="s">
        <v>1035</v>
      </c>
    </row>
    <row r="62" spans="1:5" x14ac:dyDescent="0.2">
      <c r="A62" s="80" t="s">
        <v>1044</v>
      </c>
      <c r="B62" s="87">
        <v>13152</v>
      </c>
      <c r="C62" s="88" t="s">
        <v>321</v>
      </c>
      <c r="D62" s="79">
        <v>402.26</v>
      </c>
      <c r="E62" s="88" t="s">
        <v>1035</v>
      </c>
    </row>
    <row r="63" spans="1:5" x14ac:dyDescent="0.2">
      <c r="A63" s="80" t="s">
        <v>1044</v>
      </c>
      <c r="B63" s="87">
        <v>17000</v>
      </c>
      <c r="C63" s="88" t="s">
        <v>322</v>
      </c>
      <c r="D63" s="79">
        <v>68.77</v>
      </c>
      <c r="E63" s="88" t="s">
        <v>1035</v>
      </c>
    </row>
    <row r="64" spans="1:5" x14ac:dyDescent="0.2">
      <c r="A64" s="80" t="s">
        <v>1044</v>
      </c>
      <c r="B64" s="87">
        <v>17003</v>
      </c>
      <c r="C64" s="88" t="s">
        <v>323</v>
      </c>
      <c r="D64" s="79">
        <v>2.52</v>
      </c>
      <c r="E64" s="88" t="s">
        <v>1035</v>
      </c>
    </row>
    <row r="65" spans="1:5" x14ac:dyDescent="0.2">
      <c r="A65" s="80" t="s">
        <v>1044</v>
      </c>
      <c r="B65" s="87">
        <v>17110</v>
      </c>
      <c r="C65" s="88" t="s">
        <v>324</v>
      </c>
      <c r="D65" s="79">
        <v>83.69</v>
      </c>
      <c r="E65" s="88" t="s">
        <v>1035</v>
      </c>
    </row>
    <row r="66" spans="1:5" x14ac:dyDescent="0.2">
      <c r="A66" s="80" t="s">
        <v>1044</v>
      </c>
      <c r="B66" s="87">
        <v>17111</v>
      </c>
      <c r="C66" s="88" t="s">
        <v>325</v>
      </c>
      <c r="D66" s="79">
        <v>101.31</v>
      </c>
      <c r="E66" s="88" t="s">
        <v>1035</v>
      </c>
    </row>
    <row r="67" spans="1:5" x14ac:dyDescent="0.2">
      <c r="A67" s="80" t="s">
        <v>1044</v>
      </c>
      <c r="B67" s="87">
        <v>17270</v>
      </c>
      <c r="C67" s="88" t="s">
        <v>326</v>
      </c>
      <c r="D67" s="79">
        <v>114.8</v>
      </c>
      <c r="E67" s="88" t="s">
        <v>1035</v>
      </c>
    </row>
    <row r="68" spans="1:5" x14ac:dyDescent="0.2">
      <c r="A68" s="80" t="s">
        <v>1044</v>
      </c>
      <c r="B68" s="87">
        <v>20550</v>
      </c>
      <c r="C68" s="88" t="s">
        <v>327</v>
      </c>
      <c r="D68" s="79">
        <v>45.66</v>
      </c>
      <c r="E68" s="88" t="s">
        <v>1035</v>
      </c>
    </row>
    <row r="69" spans="1:5" x14ac:dyDescent="0.2">
      <c r="A69" s="80" t="s">
        <v>1044</v>
      </c>
      <c r="B69" s="87">
        <v>20552</v>
      </c>
      <c r="C69" s="88" t="s">
        <v>328</v>
      </c>
      <c r="D69" s="79">
        <v>44.67</v>
      </c>
      <c r="E69" s="88" t="s">
        <v>1035</v>
      </c>
    </row>
    <row r="70" spans="1:5" x14ac:dyDescent="0.2">
      <c r="A70" s="80" t="s">
        <v>1044</v>
      </c>
      <c r="B70" s="87">
        <v>20600</v>
      </c>
      <c r="C70" s="88" t="s">
        <v>329</v>
      </c>
      <c r="D70" s="79">
        <v>41.89</v>
      </c>
      <c r="E70" s="88" t="s">
        <v>1035</v>
      </c>
    </row>
    <row r="71" spans="1:5" x14ac:dyDescent="0.2">
      <c r="A71" s="80" t="s">
        <v>1044</v>
      </c>
      <c r="B71" s="87">
        <v>20604</v>
      </c>
      <c r="C71" s="88" t="s">
        <v>330</v>
      </c>
      <c r="D71" s="79">
        <v>54.01</v>
      </c>
      <c r="E71" s="88" t="s">
        <v>1035</v>
      </c>
    </row>
    <row r="72" spans="1:5" x14ac:dyDescent="0.2">
      <c r="A72" s="80" t="s">
        <v>1044</v>
      </c>
      <c r="B72" s="87">
        <v>20605</v>
      </c>
      <c r="C72" s="88" t="s">
        <v>329</v>
      </c>
      <c r="D72" s="79">
        <v>43.62</v>
      </c>
      <c r="E72" s="88" t="s">
        <v>1035</v>
      </c>
    </row>
    <row r="73" spans="1:5" x14ac:dyDescent="0.2">
      <c r="A73" s="80" t="s">
        <v>1044</v>
      </c>
      <c r="B73" s="87">
        <v>20610</v>
      </c>
      <c r="C73" s="88" t="s">
        <v>329</v>
      </c>
      <c r="D73" s="79">
        <v>53.21</v>
      </c>
      <c r="E73" s="88" t="s">
        <v>1035</v>
      </c>
    </row>
    <row r="74" spans="1:5" x14ac:dyDescent="0.2">
      <c r="A74" s="80" t="s">
        <v>1044</v>
      </c>
      <c r="B74" s="87">
        <v>21925</v>
      </c>
      <c r="C74" s="88" t="s">
        <v>331</v>
      </c>
      <c r="D74" s="79">
        <v>462.33</v>
      </c>
      <c r="E74" s="88" t="s">
        <v>1035</v>
      </c>
    </row>
    <row r="75" spans="1:5" x14ac:dyDescent="0.2">
      <c r="A75" s="80" t="s">
        <v>1044</v>
      </c>
      <c r="B75" s="87">
        <v>23650</v>
      </c>
      <c r="C75" s="88" t="s">
        <v>332</v>
      </c>
      <c r="D75" s="79">
        <v>369.31</v>
      </c>
      <c r="E75" s="88" t="s">
        <v>1035</v>
      </c>
    </row>
    <row r="76" spans="1:5" x14ac:dyDescent="0.2">
      <c r="A76" s="80" t="s">
        <v>1044</v>
      </c>
      <c r="B76" s="87">
        <v>24065</v>
      </c>
      <c r="C76" s="88" t="s">
        <v>333</v>
      </c>
      <c r="D76" s="79">
        <v>202.06</v>
      </c>
      <c r="E76" s="88" t="s">
        <v>1035</v>
      </c>
    </row>
    <row r="77" spans="1:5" x14ac:dyDescent="0.2">
      <c r="A77" s="80" t="s">
        <v>1044</v>
      </c>
      <c r="B77" s="87">
        <v>25075</v>
      </c>
      <c r="C77" s="88" t="s">
        <v>334</v>
      </c>
      <c r="D77" s="79">
        <v>388.76</v>
      </c>
      <c r="E77" s="88" t="s">
        <v>1035</v>
      </c>
    </row>
    <row r="78" spans="1:5" x14ac:dyDescent="0.2">
      <c r="A78" s="80" t="s">
        <v>1044</v>
      </c>
      <c r="B78" s="87">
        <v>27043</v>
      </c>
      <c r="C78" s="88" t="s">
        <v>335</v>
      </c>
      <c r="D78" s="79">
        <v>559.47</v>
      </c>
      <c r="E78" s="88" t="s">
        <v>1035</v>
      </c>
    </row>
    <row r="79" spans="1:5" x14ac:dyDescent="0.2">
      <c r="A79" s="80" t="s">
        <v>1044</v>
      </c>
      <c r="B79" s="87">
        <v>27096</v>
      </c>
      <c r="C79" s="88" t="s">
        <v>336</v>
      </c>
      <c r="D79" s="79">
        <v>98.74</v>
      </c>
      <c r="E79" s="88" t="s">
        <v>1035</v>
      </c>
    </row>
    <row r="80" spans="1:5" x14ac:dyDescent="0.2">
      <c r="A80" s="80" t="s">
        <v>1044</v>
      </c>
      <c r="B80" s="87">
        <v>27613</v>
      </c>
      <c r="C80" s="88" t="s">
        <v>337</v>
      </c>
      <c r="D80" s="79">
        <v>196.89</v>
      </c>
      <c r="E80" s="88" t="s">
        <v>1035</v>
      </c>
    </row>
    <row r="81" spans="1:5" x14ac:dyDescent="0.2">
      <c r="A81" s="80" t="s">
        <v>1044</v>
      </c>
      <c r="B81" s="87">
        <v>29075</v>
      </c>
      <c r="C81" s="88" t="s">
        <v>338</v>
      </c>
      <c r="D81" s="79">
        <v>75.09</v>
      </c>
      <c r="E81" s="88" t="s">
        <v>1035</v>
      </c>
    </row>
    <row r="82" spans="1:5" x14ac:dyDescent="0.2">
      <c r="A82" s="80" t="s">
        <v>1044</v>
      </c>
      <c r="B82" s="87">
        <v>29425</v>
      </c>
      <c r="C82" s="88" t="s">
        <v>339</v>
      </c>
      <c r="D82" s="79">
        <v>65.3</v>
      </c>
      <c r="E82" s="88" t="s">
        <v>1035</v>
      </c>
    </row>
    <row r="83" spans="1:5" x14ac:dyDescent="0.2">
      <c r="A83" s="80" t="s">
        <v>1044</v>
      </c>
      <c r="B83" s="87">
        <v>29515</v>
      </c>
      <c r="C83" s="88" t="s">
        <v>340</v>
      </c>
      <c r="D83" s="79">
        <v>58.98</v>
      </c>
      <c r="E83" s="88" t="s">
        <v>1035</v>
      </c>
    </row>
    <row r="84" spans="1:5" x14ac:dyDescent="0.2">
      <c r="A84" s="80" t="s">
        <v>1044</v>
      </c>
      <c r="B84" s="87">
        <v>29580</v>
      </c>
      <c r="C84" s="88" t="s">
        <v>341</v>
      </c>
      <c r="D84" s="79">
        <v>30.82</v>
      </c>
      <c r="E84" s="88" t="s">
        <v>1035</v>
      </c>
    </row>
    <row r="85" spans="1:5" x14ac:dyDescent="0.2">
      <c r="A85" s="80" t="s">
        <v>1044</v>
      </c>
      <c r="B85" s="87">
        <v>29705</v>
      </c>
      <c r="C85" s="88" t="s">
        <v>342</v>
      </c>
      <c r="D85" s="79">
        <v>52.75</v>
      </c>
      <c r="E85" s="88" t="s">
        <v>1035</v>
      </c>
    </row>
    <row r="86" spans="1:5" x14ac:dyDescent="0.2">
      <c r="A86" s="80" t="s">
        <v>1044</v>
      </c>
      <c r="B86" s="87">
        <v>35645</v>
      </c>
      <c r="C86" s="88" t="s">
        <v>343</v>
      </c>
      <c r="D86" s="79">
        <v>1040.83</v>
      </c>
      <c r="E86" s="88" t="s">
        <v>1035</v>
      </c>
    </row>
    <row r="87" spans="1:5" x14ac:dyDescent="0.2">
      <c r="A87" s="80" t="s">
        <v>1044</v>
      </c>
      <c r="B87" s="87">
        <v>36247</v>
      </c>
      <c r="C87" s="88" t="s">
        <v>344</v>
      </c>
      <c r="D87" s="79">
        <v>335.31</v>
      </c>
      <c r="E87" s="88" t="s">
        <v>1035</v>
      </c>
    </row>
    <row r="88" spans="1:5" x14ac:dyDescent="0.2">
      <c r="A88" s="80" t="s">
        <v>1044</v>
      </c>
      <c r="B88" s="87">
        <v>36248</v>
      </c>
      <c r="C88" s="88" t="s">
        <v>345</v>
      </c>
      <c r="D88" s="79">
        <v>55.25</v>
      </c>
      <c r="E88" s="88" t="s">
        <v>1035</v>
      </c>
    </row>
    <row r="89" spans="1:5" x14ac:dyDescent="0.2">
      <c r="A89" s="80" t="s">
        <v>1044</v>
      </c>
      <c r="B89" s="87">
        <v>36410</v>
      </c>
      <c r="C89" s="88" t="s">
        <v>346</v>
      </c>
      <c r="D89" s="79">
        <v>10.79</v>
      </c>
      <c r="E89" s="88" t="s">
        <v>1035</v>
      </c>
    </row>
    <row r="90" spans="1:5" x14ac:dyDescent="0.2">
      <c r="A90" s="80" t="s">
        <v>1044</v>
      </c>
      <c r="B90" s="87">
        <v>36415</v>
      </c>
      <c r="C90" s="88" t="s">
        <v>347</v>
      </c>
      <c r="D90" s="79">
        <v>3.3</v>
      </c>
      <c r="E90" s="88" t="s">
        <v>1036</v>
      </c>
    </row>
    <row r="91" spans="1:5" x14ac:dyDescent="0.2">
      <c r="A91" s="80" t="s">
        <v>1044</v>
      </c>
      <c r="B91" s="87">
        <v>37243</v>
      </c>
      <c r="C91" s="88" t="s">
        <v>348</v>
      </c>
      <c r="D91" s="79">
        <v>642.14</v>
      </c>
      <c r="E91" s="88" t="s">
        <v>1035</v>
      </c>
    </row>
    <row r="92" spans="1:5" x14ac:dyDescent="0.2">
      <c r="A92" s="80" t="s">
        <v>1044</v>
      </c>
      <c r="B92" s="87">
        <v>46270</v>
      </c>
      <c r="C92" s="88" t="s">
        <v>349</v>
      </c>
      <c r="D92" s="79">
        <v>496.78</v>
      </c>
      <c r="E92" s="88" t="s">
        <v>1035</v>
      </c>
    </row>
    <row r="93" spans="1:5" x14ac:dyDescent="0.2">
      <c r="A93" s="80" t="s">
        <v>1044</v>
      </c>
      <c r="B93" s="87">
        <v>46600</v>
      </c>
      <c r="C93" s="88" t="s">
        <v>350</v>
      </c>
      <c r="D93" s="79">
        <v>49.59</v>
      </c>
      <c r="E93" s="88" t="s">
        <v>1035</v>
      </c>
    </row>
    <row r="94" spans="1:5" x14ac:dyDescent="0.2">
      <c r="A94" s="80" t="s">
        <v>1044</v>
      </c>
      <c r="B94" s="87">
        <v>49505</v>
      </c>
      <c r="C94" s="88" t="s">
        <v>351</v>
      </c>
      <c r="D94" s="79">
        <v>619.98</v>
      </c>
      <c r="E94" s="88" t="s">
        <v>1035</v>
      </c>
    </row>
    <row r="95" spans="1:5" x14ac:dyDescent="0.2">
      <c r="A95" s="80" t="s">
        <v>1044</v>
      </c>
      <c r="B95" s="87">
        <v>51040</v>
      </c>
      <c r="C95" s="88" t="s">
        <v>352</v>
      </c>
      <c r="D95" s="79">
        <v>352</v>
      </c>
      <c r="E95" s="88" t="s">
        <v>1035</v>
      </c>
    </row>
    <row r="96" spans="1:5" x14ac:dyDescent="0.2">
      <c r="A96" s="80" t="s">
        <v>1044</v>
      </c>
      <c r="B96" s="87">
        <v>51705</v>
      </c>
      <c r="C96" s="88" t="s">
        <v>353</v>
      </c>
      <c r="D96" s="79">
        <v>60.63</v>
      </c>
      <c r="E96" s="88" t="s">
        <v>1035</v>
      </c>
    </row>
    <row r="97" spans="1:5" x14ac:dyDescent="0.2">
      <c r="A97" s="80" t="s">
        <v>1044</v>
      </c>
      <c r="B97" s="87">
        <v>56605</v>
      </c>
      <c r="C97" s="88" t="s">
        <v>354</v>
      </c>
      <c r="D97" s="79">
        <v>68.989999999999995</v>
      </c>
      <c r="E97" s="88" t="s">
        <v>1035</v>
      </c>
    </row>
    <row r="98" spans="1:5" x14ac:dyDescent="0.2">
      <c r="A98" s="80" t="s">
        <v>1044</v>
      </c>
      <c r="B98" s="87">
        <v>64450</v>
      </c>
      <c r="C98" s="88" t="s">
        <v>355</v>
      </c>
      <c r="D98" s="79">
        <v>50.11</v>
      </c>
      <c r="E98" s="88" t="s">
        <v>1035</v>
      </c>
    </row>
    <row r="99" spans="1:5" x14ac:dyDescent="0.2">
      <c r="A99" s="80" t="s">
        <v>1044</v>
      </c>
      <c r="B99" s="87">
        <v>64455</v>
      </c>
      <c r="C99" s="88" t="s">
        <v>356</v>
      </c>
      <c r="D99" s="79">
        <v>39.04</v>
      </c>
      <c r="E99" s="88" t="s">
        <v>1035</v>
      </c>
    </row>
    <row r="100" spans="1:5" x14ac:dyDescent="0.2">
      <c r="A100" s="80" t="s">
        <v>1044</v>
      </c>
      <c r="B100" s="87">
        <v>64611</v>
      </c>
      <c r="C100" s="88" t="s">
        <v>357</v>
      </c>
      <c r="D100" s="79">
        <v>135.81</v>
      </c>
      <c r="E100" s="88" t="s">
        <v>1035</v>
      </c>
    </row>
    <row r="101" spans="1:5" x14ac:dyDescent="0.2">
      <c r="A101" s="80" t="s">
        <v>1044</v>
      </c>
      <c r="B101" s="87">
        <v>67810</v>
      </c>
      <c r="C101" s="88" t="s">
        <v>358</v>
      </c>
      <c r="D101" s="79">
        <v>81.05</v>
      </c>
      <c r="E101" s="88" t="s">
        <v>1035</v>
      </c>
    </row>
    <row r="102" spans="1:5" x14ac:dyDescent="0.2">
      <c r="A102" s="80" t="s">
        <v>1044</v>
      </c>
      <c r="B102" s="87">
        <v>69100</v>
      </c>
      <c r="C102" s="88" t="s">
        <v>359</v>
      </c>
      <c r="D102" s="79">
        <v>55.29</v>
      </c>
      <c r="E102" s="88" t="s">
        <v>1035</v>
      </c>
    </row>
    <row r="103" spans="1:5" x14ac:dyDescent="0.2">
      <c r="A103" s="80" t="s">
        <v>1044</v>
      </c>
      <c r="B103" s="87">
        <v>69300</v>
      </c>
      <c r="C103" s="88" t="s">
        <v>360</v>
      </c>
      <c r="D103" s="79">
        <v>573.33000000000004</v>
      </c>
      <c r="E103" s="88" t="s">
        <v>1035</v>
      </c>
    </row>
    <row r="104" spans="1:5" x14ac:dyDescent="0.2">
      <c r="A104" s="80" t="s">
        <v>1044</v>
      </c>
      <c r="B104" s="87">
        <v>70030</v>
      </c>
      <c r="C104" s="88" t="s">
        <v>361</v>
      </c>
      <c r="D104" s="104">
        <v>43.3</v>
      </c>
      <c r="E104" s="88" t="s">
        <v>1037</v>
      </c>
    </row>
    <row r="105" spans="1:5" x14ac:dyDescent="0.2">
      <c r="A105" s="80" t="s">
        <v>1044</v>
      </c>
      <c r="B105" s="87">
        <v>70100</v>
      </c>
      <c r="C105" s="88" t="s">
        <v>362</v>
      </c>
      <c r="D105" s="104">
        <v>51.65</v>
      </c>
      <c r="E105" s="88" t="s">
        <v>1037</v>
      </c>
    </row>
    <row r="106" spans="1:5" x14ac:dyDescent="0.2">
      <c r="A106" s="80" t="s">
        <v>1044</v>
      </c>
      <c r="B106" s="87">
        <v>70110</v>
      </c>
      <c r="C106" s="88" t="s">
        <v>363</v>
      </c>
      <c r="D106" s="104">
        <v>58.62</v>
      </c>
      <c r="E106" s="88" t="s">
        <v>1037</v>
      </c>
    </row>
    <row r="107" spans="1:5" x14ac:dyDescent="0.2">
      <c r="A107" s="80" t="s">
        <v>1044</v>
      </c>
      <c r="B107" s="87">
        <v>70120</v>
      </c>
      <c r="C107" s="88" t="s">
        <v>364</v>
      </c>
      <c r="D107" s="104">
        <v>52.11</v>
      </c>
      <c r="E107" s="88" t="s">
        <v>1037</v>
      </c>
    </row>
    <row r="108" spans="1:5" x14ac:dyDescent="0.2">
      <c r="A108" s="80" t="s">
        <v>1044</v>
      </c>
      <c r="B108" s="87">
        <v>70140</v>
      </c>
      <c r="C108" s="88" t="s">
        <v>365</v>
      </c>
      <c r="D108" s="104">
        <v>42.76</v>
      </c>
      <c r="E108" s="88" t="s">
        <v>1037</v>
      </c>
    </row>
    <row r="109" spans="1:5" x14ac:dyDescent="0.2">
      <c r="A109" s="80" t="s">
        <v>1044</v>
      </c>
      <c r="B109" s="87">
        <v>70150</v>
      </c>
      <c r="C109" s="88" t="s">
        <v>365</v>
      </c>
      <c r="D109" s="104">
        <v>63.66</v>
      </c>
      <c r="E109" s="88" t="s">
        <v>1037</v>
      </c>
    </row>
    <row r="110" spans="1:5" x14ac:dyDescent="0.2">
      <c r="A110" s="80" t="s">
        <v>1044</v>
      </c>
      <c r="B110" s="87">
        <v>70160</v>
      </c>
      <c r="C110" s="88" t="s">
        <v>366</v>
      </c>
      <c r="D110" s="104">
        <v>51.26</v>
      </c>
      <c r="E110" s="88" t="s">
        <v>1037</v>
      </c>
    </row>
    <row r="111" spans="1:5" x14ac:dyDescent="0.2">
      <c r="A111" s="80" t="s">
        <v>1044</v>
      </c>
      <c r="B111" s="87">
        <v>70190</v>
      </c>
      <c r="C111" s="88" t="s">
        <v>367</v>
      </c>
      <c r="D111" s="104">
        <v>51</v>
      </c>
      <c r="E111" s="88" t="s">
        <v>1037</v>
      </c>
    </row>
    <row r="112" spans="1:5" x14ac:dyDescent="0.2">
      <c r="A112" s="80" t="s">
        <v>1044</v>
      </c>
      <c r="B112" s="87">
        <v>70200</v>
      </c>
      <c r="C112" s="88" t="s">
        <v>367</v>
      </c>
      <c r="D112" s="104">
        <v>64.92</v>
      </c>
      <c r="E112" s="88" t="s">
        <v>1037</v>
      </c>
    </row>
    <row r="113" spans="1:5" x14ac:dyDescent="0.2">
      <c r="A113" s="80" t="s">
        <v>1044</v>
      </c>
      <c r="B113" s="87">
        <v>70210</v>
      </c>
      <c r="C113" s="88" t="s">
        <v>368</v>
      </c>
      <c r="D113" s="104">
        <v>43.36</v>
      </c>
      <c r="E113" s="88" t="s">
        <v>1037</v>
      </c>
    </row>
    <row r="114" spans="1:5" x14ac:dyDescent="0.2">
      <c r="A114" s="80" t="s">
        <v>1044</v>
      </c>
      <c r="B114" s="87">
        <v>70220</v>
      </c>
      <c r="C114" s="88" t="s">
        <v>368</v>
      </c>
      <c r="D114" s="104">
        <v>50.46</v>
      </c>
      <c r="E114" s="88" t="s">
        <v>1037</v>
      </c>
    </row>
    <row r="115" spans="1:5" x14ac:dyDescent="0.2">
      <c r="A115" s="80" t="s">
        <v>1044</v>
      </c>
      <c r="B115" s="87">
        <v>70250</v>
      </c>
      <c r="C115" s="88" t="s">
        <v>369</v>
      </c>
      <c r="D115" s="104">
        <v>47.94</v>
      </c>
      <c r="E115" s="88" t="s">
        <v>1037</v>
      </c>
    </row>
    <row r="116" spans="1:5" x14ac:dyDescent="0.2">
      <c r="A116" s="80" t="s">
        <v>1044</v>
      </c>
      <c r="B116" s="87">
        <v>70260</v>
      </c>
      <c r="C116" s="88" t="s">
        <v>369</v>
      </c>
      <c r="D116" s="104">
        <v>59.81</v>
      </c>
      <c r="E116" s="88" t="s">
        <v>1037</v>
      </c>
    </row>
    <row r="117" spans="1:5" x14ac:dyDescent="0.2">
      <c r="A117" s="80" t="s">
        <v>1044</v>
      </c>
      <c r="B117" s="87">
        <v>70328</v>
      </c>
      <c r="C117" s="88" t="s">
        <v>370</v>
      </c>
      <c r="D117" s="104">
        <v>46.56</v>
      </c>
      <c r="E117" s="88" t="s">
        <v>1037</v>
      </c>
    </row>
    <row r="118" spans="1:5" x14ac:dyDescent="0.2">
      <c r="A118" s="80" t="s">
        <v>1044</v>
      </c>
      <c r="B118" s="87">
        <v>70330</v>
      </c>
      <c r="C118" s="88" t="s">
        <v>371</v>
      </c>
      <c r="D118" s="104">
        <v>72.150000000000006</v>
      </c>
      <c r="E118" s="88" t="s">
        <v>1037</v>
      </c>
    </row>
    <row r="119" spans="1:5" x14ac:dyDescent="0.2">
      <c r="A119" s="80" t="s">
        <v>1044</v>
      </c>
      <c r="B119" s="87">
        <v>70360</v>
      </c>
      <c r="C119" s="88" t="s">
        <v>372</v>
      </c>
      <c r="D119" s="104">
        <v>41.9</v>
      </c>
      <c r="E119" s="88" t="s">
        <v>1037</v>
      </c>
    </row>
    <row r="120" spans="1:5" x14ac:dyDescent="0.2">
      <c r="A120" s="80" t="s">
        <v>1044</v>
      </c>
      <c r="B120" s="87">
        <v>71045</v>
      </c>
      <c r="C120" s="88" t="s">
        <v>373</v>
      </c>
      <c r="D120" s="104">
        <v>34.01</v>
      </c>
      <c r="E120" s="88" t="s">
        <v>1037</v>
      </c>
    </row>
    <row r="121" spans="1:5" x14ac:dyDescent="0.2">
      <c r="A121" s="80" t="s">
        <v>1044</v>
      </c>
      <c r="B121" s="87">
        <v>71046</v>
      </c>
      <c r="C121" s="88" t="s">
        <v>374</v>
      </c>
      <c r="D121" s="104">
        <v>44.42</v>
      </c>
      <c r="E121" s="88" t="s">
        <v>1037</v>
      </c>
    </row>
    <row r="122" spans="1:5" x14ac:dyDescent="0.2">
      <c r="A122" s="80" t="s">
        <v>1044</v>
      </c>
      <c r="B122" s="87">
        <v>71047</v>
      </c>
      <c r="C122" s="88" t="s">
        <v>375</v>
      </c>
      <c r="D122" s="104">
        <v>56.16</v>
      </c>
      <c r="E122" s="88" t="s">
        <v>1037</v>
      </c>
    </row>
    <row r="123" spans="1:5" x14ac:dyDescent="0.2">
      <c r="A123" s="80" t="s">
        <v>1044</v>
      </c>
      <c r="B123" s="87">
        <v>71048</v>
      </c>
      <c r="C123" s="88" t="s">
        <v>376</v>
      </c>
      <c r="D123" s="104">
        <v>61.47</v>
      </c>
      <c r="E123" s="88" t="s">
        <v>1037</v>
      </c>
    </row>
    <row r="124" spans="1:5" x14ac:dyDescent="0.2">
      <c r="A124" s="80" t="s">
        <v>1044</v>
      </c>
      <c r="B124" s="87">
        <v>71100</v>
      </c>
      <c r="C124" s="88" t="s">
        <v>377</v>
      </c>
      <c r="D124" s="104">
        <v>49.07</v>
      </c>
      <c r="E124" s="88" t="s">
        <v>1037</v>
      </c>
    </row>
    <row r="125" spans="1:5" x14ac:dyDescent="0.2">
      <c r="A125" s="80" t="s">
        <v>1044</v>
      </c>
      <c r="B125" s="87">
        <v>71101</v>
      </c>
      <c r="C125" s="88" t="s">
        <v>378</v>
      </c>
      <c r="D125" s="104">
        <v>56.17</v>
      </c>
      <c r="E125" s="88" t="s">
        <v>1037</v>
      </c>
    </row>
    <row r="126" spans="1:5" x14ac:dyDescent="0.2">
      <c r="A126" s="80" t="s">
        <v>1044</v>
      </c>
      <c r="B126" s="87">
        <v>71110</v>
      </c>
      <c r="C126" s="88" t="s">
        <v>379</v>
      </c>
      <c r="D126" s="79">
        <v>58.35</v>
      </c>
      <c r="E126" s="88" t="s">
        <v>1037</v>
      </c>
    </row>
    <row r="127" spans="1:5" x14ac:dyDescent="0.2">
      <c r="A127" s="80" t="s">
        <v>1044</v>
      </c>
      <c r="B127" s="87">
        <v>71111</v>
      </c>
      <c r="C127" s="88" t="s">
        <v>380</v>
      </c>
      <c r="D127" s="79">
        <v>70.22</v>
      </c>
      <c r="E127" s="88" t="s">
        <v>1037</v>
      </c>
    </row>
    <row r="128" spans="1:5" x14ac:dyDescent="0.2">
      <c r="A128" s="80" t="s">
        <v>1044</v>
      </c>
      <c r="B128" s="87">
        <v>71120</v>
      </c>
      <c r="C128" s="88" t="s">
        <v>381</v>
      </c>
      <c r="D128" s="79">
        <v>45.03</v>
      </c>
      <c r="E128" s="88" t="s">
        <v>1037</v>
      </c>
    </row>
    <row r="129" spans="1:5" x14ac:dyDescent="0.2">
      <c r="A129" s="80" t="s">
        <v>1044</v>
      </c>
      <c r="B129" s="87">
        <v>71130</v>
      </c>
      <c r="C129" s="88" t="s">
        <v>382</v>
      </c>
      <c r="D129" s="79">
        <v>55.58</v>
      </c>
      <c r="E129" s="88" t="s">
        <v>1037</v>
      </c>
    </row>
    <row r="130" spans="1:5" x14ac:dyDescent="0.2">
      <c r="A130" s="80" t="s">
        <v>1044</v>
      </c>
      <c r="B130" s="87">
        <v>72020</v>
      </c>
      <c r="C130" s="88" t="s">
        <v>383</v>
      </c>
      <c r="D130" s="79">
        <v>32.29</v>
      </c>
      <c r="E130" s="88" t="s">
        <v>1037</v>
      </c>
    </row>
    <row r="131" spans="1:5" x14ac:dyDescent="0.2">
      <c r="A131" s="80" t="s">
        <v>1044</v>
      </c>
      <c r="B131" s="87">
        <v>72040</v>
      </c>
      <c r="C131" s="88" t="s">
        <v>384</v>
      </c>
      <c r="D131" s="79">
        <v>52.77</v>
      </c>
      <c r="E131" s="88" t="s">
        <v>1037</v>
      </c>
    </row>
    <row r="132" spans="1:5" x14ac:dyDescent="0.2">
      <c r="A132" s="80" t="s">
        <v>1044</v>
      </c>
      <c r="B132" s="87">
        <v>72050</v>
      </c>
      <c r="C132" s="88" t="s">
        <v>385</v>
      </c>
      <c r="D132" s="79">
        <v>71.48</v>
      </c>
      <c r="E132" s="88" t="s">
        <v>1037</v>
      </c>
    </row>
    <row r="133" spans="1:5" x14ac:dyDescent="0.2">
      <c r="A133" s="80" t="s">
        <v>1044</v>
      </c>
      <c r="B133" s="87">
        <v>72052</v>
      </c>
      <c r="C133" s="88" t="s">
        <v>386</v>
      </c>
      <c r="D133" s="79">
        <v>83.35</v>
      </c>
      <c r="E133" s="88" t="s">
        <v>1037</v>
      </c>
    </row>
    <row r="134" spans="1:5" x14ac:dyDescent="0.2">
      <c r="A134" s="80" t="s">
        <v>1044</v>
      </c>
      <c r="B134" s="87">
        <v>72070</v>
      </c>
      <c r="C134" s="88" t="s">
        <v>387</v>
      </c>
      <c r="D134" s="79">
        <v>43.63</v>
      </c>
      <c r="E134" s="88" t="s">
        <v>1037</v>
      </c>
    </row>
    <row r="135" spans="1:5" x14ac:dyDescent="0.2">
      <c r="A135" s="80" t="s">
        <v>1044</v>
      </c>
      <c r="B135" s="87">
        <v>72072</v>
      </c>
      <c r="C135" s="88" t="s">
        <v>388</v>
      </c>
      <c r="D135" s="79">
        <v>52.25</v>
      </c>
      <c r="E135" s="88" t="s">
        <v>1037</v>
      </c>
    </row>
    <row r="136" spans="1:5" x14ac:dyDescent="0.2">
      <c r="A136" s="80" t="s">
        <v>1044</v>
      </c>
      <c r="B136" s="87">
        <v>72080</v>
      </c>
      <c r="C136" s="88" t="s">
        <v>389</v>
      </c>
      <c r="D136" s="79">
        <v>46.34</v>
      </c>
      <c r="E136" s="88" t="s">
        <v>1037</v>
      </c>
    </row>
    <row r="137" spans="1:5" x14ac:dyDescent="0.2">
      <c r="A137" s="80" t="s">
        <v>1044</v>
      </c>
      <c r="B137" s="87">
        <v>72082</v>
      </c>
      <c r="C137" s="88" t="s">
        <v>390</v>
      </c>
      <c r="D137" s="79">
        <v>94.64</v>
      </c>
      <c r="E137" s="88" t="s">
        <v>1037</v>
      </c>
    </row>
    <row r="138" spans="1:5" x14ac:dyDescent="0.2">
      <c r="A138" s="80" t="s">
        <v>1044</v>
      </c>
      <c r="B138" s="87">
        <v>72100</v>
      </c>
      <c r="C138" s="88" t="s">
        <v>391</v>
      </c>
      <c r="D138" s="79">
        <v>53.25</v>
      </c>
      <c r="E138" s="88" t="s">
        <v>1037</v>
      </c>
    </row>
    <row r="139" spans="1:5" x14ac:dyDescent="0.2">
      <c r="A139" s="80" t="s">
        <v>1044</v>
      </c>
      <c r="B139" s="87">
        <v>72110</v>
      </c>
      <c r="C139" s="88" t="s">
        <v>392</v>
      </c>
      <c r="D139" s="79">
        <v>68.77</v>
      </c>
      <c r="E139" s="88" t="s">
        <v>1037</v>
      </c>
    </row>
    <row r="140" spans="1:5" x14ac:dyDescent="0.2">
      <c r="A140" s="80" t="s">
        <v>1044</v>
      </c>
      <c r="B140" s="87">
        <v>72114</v>
      </c>
      <c r="C140" s="88" t="s">
        <v>393</v>
      </c>
      <c r="D140" s="79">
        <v>83.36</v>
      </c>
      <c r="E140" s="88" t="s">
        <v>1037</v>
      </c>
    </row>
    <row r="141" spans="1:5" x14ac:dyDescent="0.2">
      <c r="A141" s="80" t="s">
        <v>1044</v>
      </c>
      <c r="B141" s="87">
        <v>72120</v>
      </c>
      <c r="C141" s="88" t="s">
        <v>394</v>
      </c>
      <c r="D141" s="79">
        <v>54.64</v>
      </c>
      <c r="E141" s="88" t="s">
        <v>1037</v>
      </c>
    </row>
    <row r="142" spans="1:5" x14ac:dyDescent="0.2">
      <c r="A142" s="80" t="s">
        <v>1044</v>
      </c>
      <c r="B142" s="87">
        <v>72170</v>
      </c>
      <c r="C142" s="88" t="s">
        <v>395</v>
      </c>
      <c r="D142" s="79">
        <v>36.86</v>
      </c>
      <c r="E142" s="88" t="s">
        <v>1037</v>
      </c>
    </row>
    <row r="143" spans="1:5" x14ac:dyDescent="0.2">
      <c r="A143" s="80" t="s">
        <v>1044</v>
      </c>
      <c r="B143" s="87">
        <v>72190</v>
      </c>
      <c r="C143" s="88" t="s">
        <v>395</v>
      </c>
      <c r="D143" s="79">
        <v>56.3</v>
      </c>
      <c r="E143" s="88" t="s">
        <v>1037</v>
      </c>
    </row>
    <row r="144" spans="1:5" x14ac:dyDescent="0.2">
      <c r="A144" s="80" t="s">
        <v>1044</v>
      </c>
      <c r="B144" s="87">
        <v>72200</v>
      </c>
      <c r="C144" s="88" t="s">
        <v>396</v>
      </c>
      <c r="D144" s="79">
        <v>43.82</v>
      </c>
      <c r="E144" s="88" t="s">
        <v>1037</v>
      </c>
    </row>
    <row r="145" spans="1:5" x14ac:dyDescent="0.2">
      <c r="A145" s="80" t="s">
        <v>1044</v>
      </c>
      <c r="B145" s="87">
        <v>72202</v>
      </c>
      <c r="C145" s="88" t="s">
        <v>397</v>
      </c>
      <c r="D145" s="79">
        <v>52.25</v>
      </c>
      <c r="E145" s="88" t="s">
        <v>1037</v>
      </c>
    </row>
    <row r="146" spans="1:5" x14ac:dyDescent="0.2">
      <c r="A146" s="80" t="s">
        <v>1044</v>
      </c>
      <c r="B146" s="87">
        <v>72220</v>
      </c>
      <c r="C146" s="88" t="s">
        <v>398</v>
      </c>
      <c r="D146" s="79">
        <v>43.36</v>
      </c>
      <c r="E146" s="88" t="s">
        <v>1037</v>
      </c>
    </row>
    <row r="147" spans="1:5" x14ac:dyDescent="0.2">
      <c r="A147" s="80" t="s">
        <v>1044</v>
      </c>
      <c r="B147" s="87">
        <v>73000</v>
      </c>
      <c r="C147" s="88" t="s">
        <v>399</v>
      </c>
      <c r="D147" s="79">
        <v>42.96</v>
      </c>
      <c r="E147" s="88" t="s">
        <v>1037</v>
      </c>
    </row>
    <row r="148" spans="1:5" x14ac:dyDescent="0.2">
      <c r="A148" s="80" t="s">
        <v>1044</v>
      </c>
      <c r="B148" s="87">
        <v>73010</v>
      </c>
      <c r="C148" s="88" t="s">
        <v>400</v>
      </c>
      <c r="D148" s="79">
        <v>31.28</v>
      </c>
      <c r="E148" s="88" t="s">
        <v>1037</v>
      </c>
    </row>
    <row r="149" spans="1:5" x14ac:dyDescent="0.2">
      <c r="A149" s="80" t="s">
        <v>1044</v>
      </c>
      <c r="B149" s="87">
        <v>73020</v>
      </c>
      <c r="C149" s="88" t="s">
        <v>401</v>
      </c>
      <c r="D149" s="79">
        <v>28.17</v>
      </c>
      <c r="E149" s="88" t="s">
        <v>1037</v>
      </c>
    </row>
    <row r="150" spans="1:5" x14ac:dyDescent="0.2">
      <c r="A150" s="80" t="s">
        <v>1044</v>
      </c>
      <c r="B150" s="87">
        <v>73030</v>
      </c>
      <c r="C150" s="88" t="s">
        <v>401</v>
      </c>
      <c r="D150" s="79">
        <v>46.07</v>
      </c>
      <c r="E150" s="88" t="s">
        <v>1037</v>
      </c>
    </row>
    <row r="151" spans="1:5" x14ac:dyDescent="0.2">
      <c r="A151" s="80" t="s">
        <v>1044</v>
      </c>
      <c r="B151" s="87">
        <v>73040</v>
      </c>
      <c r="C151" s="88" t="s">
        <v>402</v>
      </c>
      <c r="D151" s="79">
        <v>179.86</v>
      </c>
      <c r="E151" s="88" t="s">
        <v>1037</v>
      </c>
    </row>
    <row r="152" spans="1:5" x14ac:dyDescent="0.2">
      <c r="A152" s="80" t="s">
        <v>1044</v>
      </c>
      <c r="B152" s="87">
        <v>73050</v>
      </c>
      <c r="C152" s="88" t="s">
        <v>403</v>
      </c>
      <c r="D152" s="79">
        <v>37.71</v>
      </c>
      <c r="E152" s="88" t="s">
        <v>1037</v>
      </c>
    </row>
    <row r="153" spans="1:5" x14ac:dyDescent="0.2">
      <c r="A153" s="80" t="s">
        <v>1044</v>
      </c>
      <c r="B153" s="87">
        <v>73060</v>
      </c>
      <c r="C153" s="88" t="s">
        <v>404</v>
      </c>
      <c r="D153" s="79">
        <v>42.5</v>
      </c>
      <c r="E153" s="88" t="s">
        <v>1037</v>
      </c>
    </row>
    <row r="154" spans="1:5" x14ac:dyDescent="0.2">
      <c r="A154" s="80" t="s">
        <v>1044</v>
      </c>
      <c r="B154" s="87">
        <v>73070</v>
      </c>
      <c r="C154" s="88" t="s">
        <v>405</v>
      </c>
      <c r="D154" s="79">
        <v>38.79</v>
      </c>
      <c r="E154" s="88" t="s">
        <v>1037</v>
      </c>
    </row>
    <row r="155" spans="1:5" x14ac:dyDescent="0.2">
      <c r="A155" s="80" t="s">
        <v>1044</v>
      </c>
      <c r="B155" s="87">
        <v>73080</v>
      </c>
      <c r="C155" s="88" t="s">
        <v>405</v>
      </c>
      <c r="D155" s="79">
        <v>43.36</v>
      </c>
      <c r="E155" s="88" t="s">
        <v>1037</v>
      </c>
    </row>
    <row r="156" spans="1:5" x14ac:dyDescent="0.2">
      <c r="A156" s="80" t="s">
        <v>1044</v>
      </c>
      <c r="B156" s="87">
        <v>73090</v>
      </c>
      <c r="C156" s="88" t="s">
        <v>406</v>
      </c>
      <c r="D156" s="79">
        <v>38.79</v>
      </c>
      <c r="E156" s="88" t="s">
        <v>1037</v>
      </c>
    </row>
    <row r="157" spans="1:5" x14ac:dyDescent="0.2">
      <c r="A157" s="80" t="s">
        <v>1044</v>
      </c>
      <c r="B157" s="87">
        <v>73100</v>
      </c>
      <c r="C157" s="88" t="s">
        <v>407</v>
      </c>
      <c r="D157" s="79">
        <v>45.29</v>
      </c>
      <c r="E157" s="88" t="s">
        <v>1037</v>
      </c>
    </row>
    <row r="158" spans="1:5" x14ac:dyDescent="0.2">
      <c r="A158" s="80" t="s">
        <v>1044</v>
      </c>
      <c r="B158" s="87">
        <v>73110</v>
      </c>
      <c r="C158" s="88" t="s">
        <v>407</v>
      </c>
      <c r="D158" s="79">
        <v>54.98</v>
      </c>
      <c r="E158" s="88" t="s">
        <v>1037</v>
      </c>
    </row>
    <row r="159" spans="1:5" x14ac:dyDescent="0.2">
      <c r="A159" s="80" t="s">
        <v>1044</v>
      </c>
      <c r="B159" s="87">
        <v>73120</v>
      </c>
      <c r="C159" s="88" t="s">
        <v>408</v>
      </c>
      <c r="D159" s="79">
        <v>41.57</v>
      </c>
      <c r="E159" s="88" t="s">
        <v>1037</v>
      </c>
    </row>
    <row r="160" spans="1:5" x14ac:dyDescent="0.2">
      <c r="A160" s="80" t="s">
        <v>1044</v>
      </c>
      <c r="B160" s="87">
        <v>73130</v>
      </c>
      <c r="C160" s="88" t="s">
        <v>408</v>
      </c>
      <c r="D160" s="79">
        <v>48.94</v>
      </c>
      <c r="E160" s="88" t="s">
        <v>1037</v>
      </c>
    </row>
    <row r="161" spans="1:5" x14ac:dyDescent="0.2">
      <c r="A161" s="80" t="s">
        <v>1044</v>
      </c>
      <c r="B161" s="87">
        <v>73140</v>
      </c>
      <c r="C161" s="88" t="s">
        <v>409</v>
      </c>
      <c r="D161" s="79">
        <v>50.6</v>
      </c>
      <c r="E161" s="88" t="s">
        <v>1037</v>
      </c>
    </row>
    <row r="162" spans="1:5" x14ac:dyDescent="0.2">
      <c r="A162" s="80" t="s">
        <v>1044</v>
      </c>
      <c r="B162" s="87">
        <v>73501</v>
      </c>
      <c r="C162" s="88" t="s">
        <v>410</v>
      </c>
      <c r="D162" s="79">
        <v>43.3</v>
      </c>
      <c r="E162" s="88" t="s">
        <v>1037</v>
      </c>
    </row>
    <row r="163" spans="1:5" x14ac:dyDescent="0.2">
      <c r="A163" s="80" t="s">
        <v>1044</v>
      </c>
      <c r="B163" s="87">
        <v>73502</v>
      </c>
      <c r="C163" s="88" t="s">
        <v>411</v>
      </c>
      <c r="D163" s="79">
        <v>63</v>
      </c>
      <c r="E163" s="88" t="s">
        <v>1037</v>
      </c>
    </row>
    <row r="164" spans="1:5" x14ac:dyDescent="0.2">
      <c r="A164" s="80" t="s">
        <v>1044</v>
      </c>
      <c r="B164" s="87">
        <v>73503</v>
      </c>
      <c r="C164" s="88" t="s">
        <v>412</v>
      </c>
      <c r="D164" s="79">
        <v>79.38</v>
      </c>
      <c r="E164" s="88" t="s">
        <v>1037</v>
      </c>
    </row>
    <row r="165" spans="1:5" x14ac:dyDescent="0.2">
      <c r="A165" s="80" t="s">
        <v>1044</v>
      </c>
      <c r="B165" s="87">
        <v>73521</v>
      </c>
      <c r="C165" s="88" t="s">
        <v>413</v>
      </c>
      <c r="D165" s="79">
        <v>55.1</v>
      </c>
      <c r="E165" s="88" t="s">
        <v>1037</v>
      </c>
    </row>
    <row r="166" spans="1:5" x14ac:dyDescent="0.2">
      <c r="A166" s="80" t="s">
        <v>1044</v>
      </c>
      <c r="B166" s="87">
        <v>73522</v>
      </c>
      <c r="C166" s="88" t="s">
        <v>414</v>
      </c>
      <c r="D166" s="79">
        <v>71.819999999999993</v>
      </c>
      <c r="E166" s="88" t="s">
        <v>1037</v>
      </c>
    </row>
    <row r="167" spans="1:5" x14ac:dyDescent="0.2">
      <c r="A167" s="80" t="s">
        <v>1044</v>
      </c>
      <c r="B167" s="87">
        <v>73523</v>
      </c>
      <c r="C167" s="88" t="s">
        <v>415</v>
      </c>
      <c r="D167" s="79">
        <v>82.37</v>
      </c>
      <c r="E167" s="88" t="s">
        <v>1037</v>
      </c>
    </row>
    <row r="168" spans="1:5" x14ac:dyDescent="0.2">
      <c r="A168" s="80" t="s">
        <v>1044</v>
      </c>
      <c r="B168" s="87">
        <v>73551</v>
      </c>
      <c r="C168" s="88" t="s">
        <v>416</v>
      </c>
      <c r="D168" s="79">
        <v>38.78</v>
      </c>
      <c r="E168" s="88" t="s">
        <v>1037</v>
      </c>
    </row>
    <row r="169" spans="1:5" x14ac:dyDescent="0.2">
      <c r="A169" s="80" t="s">
        <v>1044</v>
      </c>
      <c r="B169" s="87">
        <v>73552</v>
      </c>
      <c r="C169" s="88" t="s">
        <v>417</v>
      </c>
      <c r="D169" s="79">
        <v>47.01</v>
      </c>
      <c r="E169" s="88" t="s">
        <v>1037</v>
      </c>
    </row>
    <row r="170" spans="1:5" x14ac:dyDescent="0.2">
      <c r="A170" s="80" t="s">
        <v>1044</v>
      </c>
      <c r="B170" s="87">
        <v>73560</v>
      </c>
      <c r="C170" s="88" t="s">
        <v>418</v>
      </c>
      <c r="D170" s="79">
        <v>45.75</v>
      </c>
      <c r="E170" s="88" t="s">
        <v>1037</v>
      </c>
    </row>
    <row r="171" spans="1:5" x14ac:dyDescent="0.2">
      <c r="A171" s="80" t="s">
        <v>1044</v>
      </c>
      <c r="B171" s="87">
        <v>73562</v>
      </c>
      <c r="C171" s="88" t="s">
        <v>419</v>
      </c>
      <c r="D171" s="79">
        <v>54.91</v>
      </c>
      <c r="E171" s="88" t="s">
        <v>1037</v>
      </c>
    </row>
    <row r="172" spans="1:5" x14ac:dyDescent="0.2">
      <c r="A172" s="80" t="s">
        <v>1044</v>
      </c>
      <c r="B172" s="87">
        <v>73564</v>
      </c>
      <c r="C172" s="88" t="s">
        <v>420</v>
      </c>
      <c r="D172" s="79">
        <v>62.07</v>
      </c>
      <c r="E172" s="88" t="s">
        <v>1037</v>
      </c>
    </row>
    <row r="173" spans="1:5" x14ac:dyDescent="0.2">
      <c r="A173" s="80" t="s">
        <v>1044</v>
      </c>
      <c r="B173" s="87">
        <v>73565</v>
      </c>
      <c r="C173" s="88" t="s">
        <v>421</v>
      </c>
      <c r="D173" s="79">
        <v>54.58</v>
      </c>
      <c r="E173" s="88" t="s">
        <v>1037</v>
      </c>
    </row>
    <row r="174" spans="1:5" x14ac:dyDescent="0.2">
      <c r="A174" s="80" t="s">
        <v>1044</v>
      </c>
      <c r="B174" s="87">
        <v>73590</v>
      </c>
      <c r="C174" s="88" t="s">
        <v>422</v>
      </c>
      <c r="D174" s="79">
        <v>42.04</v>
      </c>
      <c r="E174" s="88" t="s">
        <v>1037</v>
      </c>
    </row>
    <row r="175" spans="1:5" x14ac:dyDescent="0.2">
      <c r="A175" s="80" t="s">
        <v>1044</v>
      </c>
      <c r="B175" s="87">
        <v>73600</v>
      </c>
      <c r="C175" s="88" t="s">
        <v>423</v>
      </c>
      <c r="D175" s="79">
        <v>42.96</v>
      </c>
      <c r="E175" s="88" t="s">
        <v>1037</v>
      </c>
    </row>
    <row r="176" spans="1:5" x14ac:dyDescent="0.2">
      <c r="A176" s="80" t="s">
        <v>1044</v>
      </c>
      <c r="B176" s="87">
        <v>73610</v>
      </c>
      <c r="C176" s="88" t="s">
        <v>423</v>
      </c>
      <c r="D176" s="79">
        <v>49.4</v>
      </c>
      <c r="E176" s="88" t="s">
        <v>1037</v>
      </c>
    </row>
    <row r="177" spans="1:5" x14ac:dyDescent="0.2">
      <c r="A177" s="80" t="s">
        <v>1044</v>
      </c>
      <c r="B177" s="87">
        <v>73620</v>
      </c>
      <c r="C177" s="88" t="s">
        <v>424</v>
      </c>
      <c r="D177" s="79">
        <v>37.39</v>
      </c>
      <c r="E177" s="88" t="s">
        <v>1037</v>
      </c>
    </row>
    <row r="178" spans="1:5" x14ac:dyDescent="0.2">
      <c r="A178" s="80" t="s">
        <v>1044</v>
      </c>
      <c r="B178" s="87">
        <v>73630</v>
      </c>
      <c r="C178" s="88" t="s">
        <v>424</v>
      </c>
      <c r="D178" s="79">
        <v>46.16</v>
      </c>
      <c r="E178" s="88" t="s">
        <v>1037</v>
      </c>
    </row>
    <row r="179" spans="1:5" x14ac:dyDescent="0.2">
      <c r="A179" s="80" t="s">
        <v>1044</v>
      </c>
      <c r="B179" s="87">
        <v>73650</v>
      </c>
      <c r="C179" s="88" t="s">
        <v>425</v>
      </c>
      <c r="D179" s="79">
        <v>38.32</v>
      </c>
      <c r="E179" s="88" t="s">
        <v>1037</v>
      </c>
    </row>
    <row r="180" spans="1:5" x14ac:dyDescent="0.2">
      <c r="A180" s="80" t="s">
        <v>1044</v>
      </c>
      <c r="B180" s="87">
        <v>73660</v>
      </c>
      <c r="C180" s="88" t="s">
        <v>426</v>
      </c>
      <c r="D180" s="79">
        <v>38.979999999999997</v>
      </c>
      <c r="E180" s="88" t="s">
        <v>1037</v>
      </c>
    </row>
    <row r="181" spans="1:5" x14ac:dyDescent="0.2">
      <c r="A181" s="80" t="s">
        <v>1044</v>
      </c>
      <c r="B181" s="87">
        <v>74018</v>
      </c>
      <c r="C181" s="88" t="s">
        <v>427</v>
      </c>
      <c r="D181" s="79">
        <v>40.049999999999997</v>
      </c>
      <c r="E181" s="88" t="s">
        <v>1037</v>
      </c>
    </row>
    <row r="182" spans="1:5" x14ac:dyDescent="0.2">
      <c r="A182" s="80" t="s">
        <v>1044</v>
      </c>
      <c r="B182" s="87">
        <v>74019</v>
      </c>
      <c r="C182" s="88" t="s">
        <v>428</v>
      </c>
      <c r="D182" s="79">
        <v>49</v>
      </c>
      <c r="E182" s="88" t="s">
        <v>1037</v>
      </c>
    </row>
    <row r="183" spans="1:5" x14ac:dyDescent="0.2">
      <c r="A183" s="80" t="s">
        <v>1044</v>
      </c>
      <c r="B183" s="87">
        <v>74021</v>
      </c>
      <c r="C183" s="88" t="s">
        <v>429</v>
      </c>
      <c r="D183" s="79">
        <v>57.56</v>
      </c>
      <c r="E183" s="88" t="s">
        <v>1037</v>
      </c>
    </row>
    <row r="184" spans="1:5" x14ac:dyDescent="0.2">
      <c r="A184" s="80" t="s">
        <v>1044</v>
      </c>
      <c r="B184" s="87">
        <v>74022</v>
      </c>
      <c r="C184" s="88" t="s">
        <v>430</v>
      </c>
      <c r="D184" s="79">
        <v>66.510000000000005</v>
      </c>
      <c r="E184" s="88" t="s">
        <v>1037</v>
      </c>
    </row>
    <row r="185" spans="1:5" x14ac:dyDescent="0.2">
      <c r="A185" s="80" t="s">
        <v>1044</v>
      </c>
      <c r="B185" s="87">
        <v>74220</v>
      </c>
      <c r="C185" s="88" t="s">
        <v>431</v>
      </c>
      <c r="D185" s="79">
        <v>134.41</v>
      </c>
      <c r="E185" s="88" t="s">
        <v>1037</v>
      </c>
    </row>
    <row r="186" spans="1:5" x14ac:dyDescent="0.2">
      <c r="A186" s="80" t="s">
        <v>1044</v>
      </c>
      <c r="B186" s="87">
        <v>74230</v>
      </c>
      <c r="C186" s="88" t="s">
        <v>432</v>
      </c>
      <c r="D186" s="79">
        <v>176.21</v>
      </c>
      <c r="E186" s="88" t="s">
        <v>1037</v>
      </c>
    </row>
    <row r="187" spans="1:5" x14ac:dyDescent="0.2">
      <c r="A187" s="80" t="s">
        <v>1044</v>
      </c>
      <c r="B187" s="87">
        <v>74240</v>
      </c>
      <c r="C187" s="88" t="s">
        <v>433</v>
      </c>
      <c r="D187" s="79">
        <v>168.37</v>
      </c>
      <c r="E187" s="88" t="s">
        <v>1037</v>
      </c>
    </row>
    <row r="188" spans="1:5" x14ac:dyDescent="0.2">
      <c r="A188" s="80" t="s">
        <v>1044</v>
      </c>
      <c r="B188" s="87">
        <v>74400</v>
      </c>
      <c r="C188" s="88" t="s">
        <v>434</v>
      </c>
      <c r="D188" s="79">
        <v>187.7</v>
      </c>
      <c r="E188" s="88" t="s">
        <v>1037</v>
      </c>
    </row>
    <row r="189" spans="1:5" x14ac:dyDescent="0.2">
      <c r="A189" s="80" t="s">
        <v>1044</v>
      </c>
      <c r="B189" s="87">
        <v>75726</v>
      </c>
      <c r="C189" s="88" t="s">
        <v>435</v>
      </c>
      <c r="D189" s="79">
        <v>217.91</v>
      </c>
      <c r="E189" s="88" t="s">
        <v>1037</v>
      </c>
    </row>
    <row r="190" spans="1:5" x14ac:dyDescent="0.2">
      <c r="A190" s="80" t="s">
        <v>1044</v>
      </c>
      <c r="B190" s="87">
        <v>75774</v>
      </c>
      <c r="C190" s="88" t="s">
        <v>436</v>
      </c>
      <c r="D190" s="79">
        <v>125.66</v>
      </c>
      <c r="E190" s="88" t="s">
        <v>1037</v>
      </c>
    </row>
    <row r="191" spans="1:5" x14ac:dyDescent="0.2">
      <c r="A191" s="80" t="s">
        <v>1044</v>
      </c>
      <c r="B191" s="87">
        <v>76376</v>
      </c>
      <c r="C191" s="88" t="s">
        <v>437</v>
      </c>
      <c r="D191" s="79">
        <v>29.7</v>
      </c>
      <c r="E191" s="88" t="s">
        <v>1037</v>
      </c>
    </row>
    <row r="192" spans="1:5" x14ac:dyDescent="0.2">
      <c r="A192" s="80" t="s">
        <v>1044</v>
      </c>
      <c r="B192" s="87">
        <v>76514</v>
      </c>
      <c r="C192" s="88" t="s">
        <v>438</v>
      </c>
      <c r="D192" s="79">
        <v>14.31</v>
      </c>
      <c r="E192" s="88" t="s">
        <v>1037</v>
      </c>
    </row>
    <row r="193" spans="1:5" x14ac:dyDescent="0.2">
      <c r="A193" s="80" t="s">
        <v>1044</v>
      </c>
      <c r="B193" s="87">
        <v>76536</v>
      </c>
      <c r="C193" s="88" t="s">
        <v>439</v>
      </c>
      <c r="D193" s="79">
        <v>151.38999999999999</v>
      </c>
      <c r="E193" s="88" t="s">
        <v>1037</v>
      </c>
    </row>
    <row r="194" spans="1:5" x14ac:dyDescent="0.2">
      <c r="A194" s="80" t="s">
        <v>1044</v>
      </c>
      <c r="B194" s="87">
        <v>76641</v>
      </c>
      <c r="C194" s="88" t="s">
        <v>440</v>
      </c>
      <c r="D194" s="79">
        <v>137.72</v>
      </c>
      <c r="E194" s="88" t="s">
        <v>1037</v>
      </c>
    </row>
    <row r="195" spans="1:5" x14ac:dyDescent="0.2">
      <c r="A195" s="80" t="s">
        <v>1044</v>
      </c>
      <c r="B195" s="87">
        <v>76700</v>
      </c>
      <c r="C195" s="88" t="s">
        <v>441</v>
      </c>
      <c r="D195" s="79">
        <v>157.15</v>
      </c>
      <c r="E195" s="88" t="s">
        <v>1037</v>
      </c>
    </row>
    <row r="196" spans="1:5" x14ac:dyDescent="0.2">
      <c r="A196" s="80" t="s">
        <v>1044</v>
      </c>
      <c r="B196" s="87">
        <v>76705</v>
      </c>
      <c r="C196" s="88" t="s">
        <v>442</v>
      </c>
      <c r="D196" s="79">
        <v>117.29</v>
      </c>
      <c r="E196" s="88" t="s">
        <v>1037</v>
      </c>
    </row>
    <row r="197" spans="1:5" x14ac:dyDescent="0.2">
      <c r="A197" s="80" t="s">
        <v>1044</v>
      </c>
      <c r="B197" s="87">
        <v>76706</v>
      </c>
      <c r="C197" s="88" t="s">
        <v>443</v>
      </c>
      <c r="D197" s="79">
        <v>144.03</v>
      </c>
      <c r="E197" s="88" t="s">
        <v>1037</v>
      </c>
    </row>
    <row r="198" spans="1:5" x14ac:dyDescent="0.2">
      <c r="A198" s="80" t="s">
        <v>1044</v>
      </c>
      <c r="B198" s="87">
        <v>76770</v>
      </c>
      <c r="C198" s="88" t="s">
        <v>444</v>
      </c>
      <c r="D198" s="79">
        <v>145.54</v>
      </c>
      <c r="E198" s="88" t="s">
        <v>1037</v>
      </c>
    </row>
    <row r="199" spans="1:5" x14ac:dyDescent="0.2">
      <c r="A199" s="80" t="s">
        <v>1044</v>
      </c>
      <c r="B199" s="87">
        <v>76775</v>
      </c>
      <c r="C199" s="88" t="s">
        <v>445</v>
      </c>
      <c r="D199" s="79">
        <v>75.099999999999994</v>
      </c>
      <c r="E199" s="88" t="s">
        <v>1037</v>
      </c>
    </row>
    <row r="200" spans="1:5" x14ac:dyDescent="0.2">
      <c r="A200" s="80" t="s">
        <v>1044</v>
      </c>
      <c r="B200" s="87">
        <v>76856</v>
      </c>
      <c r="C200" s="88" t="s">
        <v>446</v>
      </c>
      <c r="D200" s="79">
        <v>142.16999999999999</v>
      </c>
      <c r="E200" s="88" t="s">
        <v>1037</v>
      </c>
    </row>
    <row r="201" spans="1:5" x14ac:dyDescent="0.2">
      <c r="A201" s="80" t="s">
        <v>1044</v>
      </c>
      <c r="B201" s="87">
        <v>76857</v>
      </c>
      <c r="C201" s="88" t="s">
        <v>447</v>
      </c>
      <c r="D201" s="79">
        <v>61.77</v>
      </c>
      <c r="E201" s="88" t="s">
        <v>1037</v>
      </c>
    </row>
    <row r="202" spans="1:5" x14ac:dyDescent="0.2">
      <c r="A202" s="80" t="s">
        <v>1044</v>
      </c>
      <c r="B202" s="87">
        <v>76870</v>
      </c>
      <c r="C202" s="88" t="s">
        <v>448</v>
      </c>
      <c r="D202" s="79">
        <v>135.53</v>
      </c>
      <c r="E202" s="88" t="s">
        <v>1037</v>
      </c>
    </row>
    <row r="203" spans="1:5" x14ac:dyDescent="0.2">
      <c r="A203" s="80" t="s">
        <v>1044</v>
      </c>
      <c r="B203" s="87">
        <v>76882</v>
      </c>
      <c r="C203" s="88" t="s">
        <v>449</v>
      </c>
      <c r="D203" s="79">
        <v>73.459999999999994</v>
      </c>
      <c r="E203" s="88" t="s">
        <v>1037</v>
      </c>
    </row>
    <row r="204" spans="1:5" x14ac:dyDescent="0.2">
      <c r="A204" s="80" t="s">
        <v>1044</v>
      </c>
      <c r="B204" s="87">
        <v>77001</v>
      </c>
      <c r="C204" s="88" t="s">
        <v>450</v>
      </c>
      <c r="D204" s="79">
        <v>139.13</v>
      </c>
      <c r="E204" s="88" t="s">
        <v>1037</v>
      </c>
    </row>
    <row r="205" spans="1:5" x14ac:dyDescent="0.2">
      <c r="A205" s="80" t="s">
        <v>1044</v>
      </c>
      <c r="B205" s="87">
        <v>77080</v>
      </c>
      <c r="C205" s="88" t="s">
        <v>451</v>
      </c>
      <c r="D205" s="79">
        <v>49.21</v>
      </c>
      <c r="E205" s="88" t="s">
        <v>1037</v>
      </c>
    </row>
    <row r="206" spans="1:5" x14ac:dyDescent="0.2">
      <c r="A206" s="80" t="s">
        <v>1044</v>
      </c>
      <c r="B206" s="87">
        <v>77081</v>
      </c>
      <c r="C206" s="88" t="s">
        <v>452</v>
      </c>
      <c r="D206" s="79">
        <v>40.85</v>
      </c>
      <c r="E206" s="88" t="s">
        <v>1037</v>
      </c>
    </row>
    <row r="207" spans="1:5" x14ac:dyDescent="0.2">
      <c r="A207" s="80" t="s">
        <v>1044</v>
      </c>
      <c r="B207" s="87">
        <v>77086</v>
      </c>
      <c r="C207" s="88" t="s">
        <v>453</v>
      </c>
      <c r="D207" s="79">
        <v>43.36</v>
      </c>
      <c r="E207" s="88" t="s">
        <v>1037</v>
      </c>
    </row>
    <row r="208" spans="1:5" x14ac:dyDescent="0.2">
      <c r="A208" s="80" t="s">
        <v>1044</v>
      </c>
      <c r="B208" s="87">
        <v>80047</v>
      </c>
      <c r="C208" s="88" t="s">
        <v>454</v>
      </c>
      <c r="D208" s="79">
        <v>15.1</v>
      </c>
      <c r="E208" s="88" t="s">
        <v>1036</v>
      </c>
    </row>
    <row r="209" spans="1:5" x14ac:dyDescent="0.2">
      <c r="A209" s="80" t="s">
        <v>1044</v>
      </c>
      <c r="B209" s="87">
        <v>80048</v>
      </c>
      <c r="C209" s="88" t="s">
        <v>455</v>
      </c>
      <c r="D209" s="79">
        <v>9.31</v>
      </c>
      <c r="E209" s="88" t="s">
        <v>1036</v>
      </c>
    </row>
    <row r="210" spans="1:5" x14ac:dyDescent="0.2">
      <c r="A210" s="80" t="s">
        <v>1044</v>
      </c>
      <c r="B210" s="87">
        <v>80051</v>
      </c>
      <c r="C210" s="88" t="s">
        <v>456</v>
      </c>
      <c r="D210" s="79">
        <v>7.71</v>
      </c>
      <c r="E210" s="88" t="s">
        <v>1036</v>
      </c>
    </row>
    <row r="211" spans="1:5" x14ac:dyDescent="0.2">
      <c r="A211" s="80" t="s">
        <v>1044</v>
      </c>
      <c r="B211" s="87">
        <v>80053</v>
      </c>
      <c r="C211" s="88" t="s">
        <v>457</v>
      </c>
      <c r="D211" s="79">
        <v>11.62</v>
      </c>
      <c r="E211" s="88" t="s">
        <v>1036</v>
      </c>
    </row>
    <row r="212" spans="1:5" x14ac:dyDescent="0.2">
      <c r="A212" s="80" t="s">
        <v>1044</v>
      </c>
      <c r="B212" s="87">
        <v>80055</v>
      </c>
      <c r="C212" s="88" t="s">
        <v>458</v>
      </c>
      <c r="D212" s="79">
        <v>52.59</v>
      </c>
      <c r="E212" s="88" t="s">
        <v>1036</v>
      </c>
    </row>
    <row r="213" spans="1:5" x14ac:dyDescent="0.2">
      <c r="A213" s="80" t="s">
        <v>1044</v>
      </c>
      <c r="B213" s="87">
        <v>80061</v>
      </c>
      <c r="C213" s="88" t="s">
        <v>459</v>
      </c>
      <c r="D213" s="79">
        <v>14.73</v>
      </c>
      <c r="E213" s="88" t="s">
        <v>1036</v>
      </c>
    </row>
    <row r="214" spans="1:5" x14ac:dyDescent="0.2">
      <c r="A214" s="80" t="s">
        <v>1044</v>
      </c>
      <c r="B214" s="87">
        <v>80069</v>
      </c>
      <c r="C214" s="88" t="s">
        <v>460</v>
      </c>
      <c r="D214" s="79">
        <v>9.5500000000000007</v>
      </c>
      <c r="E214" s="88" t="s">
        <v>1036</v>
      </c>
    </row>
    <row r="215" spans="1:5" x14ac:dyDescent="0.2">
      <c r="A215" s="80" t="s">
        <v>1044</v>
      </c>
      <c r="B215" s="87">
        <v>80076</v>
      </c>
      <c r="C215" s="88" t="s">
        <v>461</v>
      </c>
      <c r="D215" s="79">
        <v>8.99</v>
      </c>
      <c r="E215" s="88" t="s">
        <v>1036</v>
      </c>
    </row>
    <row r="216" spans="1:5" x14ac:dyDescent="0.2">
      <c r="A216" s="80" t="s">
        <v>1044</v>
      </c>
      <c r="B216" s="87">
        <v>80156</v>
      </c>
      <c r="C216" s="88" t="s">
        <v>462</v>
      </c>
      <c r="D216" s="79">
        <v>16.03</v>
      </c>
      <c r="E216" s="88" t="s">
        <v>1036</v>
      </c>
    </row>
    <row r="217" spans="1:5" x14ac:dyDescent="0.2">
      <c r="A217" s="80" t="s">
        <v>1044</v>
      </c>
      <c r="B217" s="87">
        <v>80157</v>
      </c>
      <c r="C217" s="88" t="s">
        <v>463</v>
      </c>
      <c r="D217" s="79">
        <v>14.58</v>
      </c>
      <c r="E217" s="88" t="s">
        <v>1036</v>
      </c>
    </row>
    <row r="218" spans="1:5" x14ac:dyDescent="0.2">
      <c r="A218" s="80" t="s">
        <v>1044</v>
      </c>
      <c r="B218" s="87">
        <v>80159</v>
      </c>
      <c r="C218" s="88" t="s">
        <v>464</v>
      </c>
      <c r="D218" s="79">
        <v>22.17</v>
      </c>
      <c r="E218" s="88" t="s">
        <v>1036</v>
      </c>
    </row>
    <row r="219" spans="1:5" x14ac:dyDescent="0.2">
      <c r="A219" s="80" t="s">
        <v>1044</v>
      </c>
      <c r="B219" s="87">
        <v>80162</v>
      </c>
      <c r="C219" s="88" t="s">
        <v>465</v>
      </c>
      <c r="D219" s="79">
        <v>14.61</v>
      </c>
      <c r="E219" s="88" t="s">
        <v>1036</v>
      </c>
    </row>
    <row r="220" spans="1:5" x14ac:dyDescent="0.2">
      <c r="A220" s="80" t="s">
        <v>1044</v>
      </c>
      <c r="B220" s="87">
        <v>80164</v>
      </c>
      <c r="C220" s="88" t="s">
        <v>466</v>
      </c>
      <c r="D220" s="79">
        <v>14.89</v>
      </c>
      <c r="E220" s="88" t="s">
        <v>1036</v>
      </c>
    </row>
    <row r="221" spans="1:5" x14ac:dyDescent="0.2">
      <c r="A221" s="80" t="s">
        <v>1044</v>
      </c>
      <c r="B221" s="87">
        <v>80168</v>
      </c>
      <c r="C221" s="88" t="s">
        <v>467</v>
      </c>
      <c r="D221" s="79">
        <v>17.97</v>
      </c>
      <c r="E221" s="88" t="s">
        <v>1036</v>
      </c>
    </row>
    <row r="222" spans="1:5" x14ac:dyDescent="0.2">
      <c r="A222" s="80" t="s">
        <v>1044</v>
      </c>
      <c r="B222" s="87">
        <v>80170</v>
      </c>
      <c r="C222" s="88" t="s">
        <v>468</v>
      </c>
      <c r="D222" s="79">
        <v>18.02</v>
      </c>
      <c r="E222" s="88" t="s">
        <v>1036</v>
      </c>
    </row>
    <row r="223" spans="1:5" x14ac:dyDescent="0.2">
      <c r="A223" s="80" t="s">
        <v>1044</v>
      </c>
      <c r="B223" s="87">
        <v>80171</v>
      </c>
      <c r="C223" s="88" t="s">
        <v>469</v>
      </c>
      <c r="D223" s="79">
        <v>23.84</v>
      </c>
      <c r="E223" s="88" t="s">
        <v>1036</v>
      </c>
    </row>
    <row r="224" spans="1:5" x14ac:dyDescent="0.2">
      <c r="A224" s="80" t="s">
        <v>1044</v>
      </c>
      <c r="B224" s="87">
        <v>80173</v>
      </c>
      <c r="C224" s="88" t="s">
        <v>470</v>
      </c>
      <c r="D224" s="79">
        <v>17.36</v>
      </c>
      <c r="E224" s="88" t="s">
        <v>1036</v>
      </c>
    </row>
    <row r="225" spans="1:5" x14ac:dyDescent="0.2">
      <c r="A225" s="80" t="s">
        <v>1044</v>
      </c>
      <c r="B225" s="87">
        <v>80175</v>
      </c>
      <c r="C225" s="88" t="s">
        <v>471</v>
      </c>
      <c r="D225" s="79">
        <v>14.58</v>
      </c>
      <c r="E225" s="88" t="s">
        <v>1036</v>
      </c>
    </row>
    <row r="226" spans="1:5" x14ac:dyDescent="0.2">
      <c r="A226" s="80" t="s">
        <v>1044</v>
      </c>
      <c r="B226" s="87">
        <v>80176</v>
      </c>
      <c r="C226" s="88" t="s">
        <v>472</v>
      </c>
      <c r="D226" s="79">
        <v>16.16</v>
      </c>
      <c r="E226" s="88" t="s">
        <v>1036</v>
      </c>
    </row>
    <row r="227" spans="1:5" x14ac:dyDescent="0.2">
      <c r="A227" s="80" t="s">
        <v>1044</v>
      </c>
      <c r="B227" s="87">
        <v>80177</v>
      </c>
      <c r="C227" s="88" t="s">
        <v>473</v>
      </c>
      <c r="D227" s="79">
        <v>14.58</v>
      </c>
      <c r="E227" s="88" t="s">
        <v>1036</v>
      </c>
    </row>
    <row r="228" spans="1:5" x14ac:dyDescent="0.2">
      <c r="A228" s="80" t="s">
        <v>1044</v>
      </c>
      <c r="B228" s="87">
        <v>80178</v>
      </c>
      <c r="C228" s="88" t="s">
        <v>474</v>
      </c>
      <c r="D228" s="79">
        <v>7.27</v>
      </c>
      <c r="E228" s="88" t="s">
        <v>1036</v>
      </c>
    </row>
    <row r="229" spans="1:5" x14ac:dyDescent="0.2">
      <c r="A229" s="80" t="s">
        <v>1044</v>
      </c>
      <c r="B229" s="87">
        <v>80183</v>
      </c>
      <c r="C229" s="88" t="s">
        <v>475</v>
      </c>
      <c r="D229" s="79">
        <v>14.58</v>
      </c>
      <c r="E229" s="88" t="s">
        <v>1036</v>
      </c>
    </row>
    <row r="230" spans="1:5" x14ac:dyDescent="0.2">
      <c r="A230" s="80" t="s">
        <v>1044</v>
      </c>
      <c r="B230" s="87">
        <v>80185</v>
      </c>
      <c r="C230" s="88" t="s">
        <v>476</v>
      </c>
      <c r="D230" s="79">
        <v>14.58</v>
      </c>
      <c r="E230" s="88" t="s">
        <v>1036</v>
      </c>
    </row>
    <row r="231" spans="1:5" x14ac:dyDescent="0.2">
      <c r="A231" s="80" t="s">
        <v>1044</v>
      </c>
      <c r="B231" s="87">
        <v>80186</v>
      </c>
      <c r="C231" s="88" t="s">
        <v>477</v>
      </c>
      <c r="D231" s="79">
        <v>15.14</v>
      </c>
      <c r="E231" s="88" t="s">
        <v>1036</v>
      </c>
    </row>
    <row r="232" spans="1:5" x14ac:dyDescent="0.2">
      <c r="A232" s="80" t="s">
        <v>1044</v>
      </c>
      <c r="B232" s="87">
        <v>80194</v>
      </c>
      <c r="C232" s="88" t="s">
        <v>478</v>
      </c>
      <c r="D232" s="79">
        <v>16.059999999999999</v>
      </c>
      <c r="E232" s="88" t="s">
        <v>1036</v>
      </c>
    </row>
    <row r="233" spans="1:5" x14ac:dyDescent="0.2">
      <c r="A233" s="80" t="s">
        <v>1044</v>
      </c>
      <c r="B233" s="87">
        <v>80195</v>
      </c>
      <c r="C233" s="88" t="s">
        <v>479</v>
      </c>
      <c r="D233" s="79">
        <v>15.1</v>
      </c>
      <c r="E233" s="88" t="s">
        <v>1036</v>
      </c>
    </row>
    <row r="234" spans="1:5" x14ac:dyDescent="0.2">
      <c r="A234" s="80" t="s">
        <v>1044</v>
      </c>
      <c r="B234" s="87">
        <v>80202</v>
      </c>
      <c r="C234" s="88" t="s">
        <v>480</v>
      </c>
      <c r="D234" s="79">
        <v>14.89</v>
      </c>
      <c r="E234" s="88" t="s">
        <v>1036</v>
      </c>
    </row>
    <row r="235" spans="1:5" x14ac:dyDescent="0.2">
      <c r="A235" s="80" t="s">
        <v>1044</v>
      </c>
      <c r="B235" s="87">
        <v>80299</v>
      </c>
      <c r="C235" s="88" t="s">
        <v>481</v>
      </c>
      <c r="D235" s="79">
        <v>20.5</v>
      </c>
      <c r="E235" s="88" t="s">
        <v>1036</v>
      </c>
    </row>
    <row r="236" spans="1:5" x14ac:dyDescent="0.2">
      <c r="A236" s="80" t="s">
        <v>1044</v>
      </c>
      <c r="B236" s="87">
        <v>80305</v>
      </c>
      <c r="C236" s="88" t="s">
        <v>482</v>
      </c>
      <c r="D236" s="79">
        <v>13.86</v>
      </c>
      <c r="E236" s="88" t="s">
        <v>1036</v>
      </c>
    </row>
    <row r="237" spans="1:5" x14ac:dyDescent="0.2">
      <c r="A237" s="80" t="s">
        <v>1044</v>
      </c>
      <c r="B237" s="87">
        <v>80306</v>
      </c>
      <c r="C237" s="88" t="s">
        <v>483</v>
      </c>
      <c r="D237" s="79">
        <v>18.850000000000001</v>
      </c>
      <c r="E237" s="88" t="s">
        <v>1036</v>
      </c>
    </row>
    <row r="238" spans="1:5" x14ac:dyDescent="0.2">
      <c r="A238" s="80" t="s">
        <v>1044</v>
      </c>
      <c r="B238" s="87">
        <v>80307</v>
      </c>
      <c r="C238" s="88" t="s">
        <v>484</v>
      </c>
      <c r="D238" s="79">
        <v>68.349999999999994</v>
      </c>
      <c r="E238" s="88" t="s">
        <v>1036</v>
      </c>
    </row>
    <row r="239" spans="1:5" x14ac:dyDescent="0.2">
      <c r="A239" s="80" t="s">
        <v>1044</v>
      </c>
      <c r="B239" s="87">
        <v>80325</v>
      </c>
      <c r="C239" s="88" t="s">
        <v>485</v>
      </c>
      <c r="D239" s="79">
        <v>139.69999999999999</v>
      </c>
      <c r="E239" s="88" t="s">
        <v>1036</v>
      </c>
    </row>
    <row r="240" spans="1:5" x14ac:dyDescent="0.2">
      <c r="A240" s="80" t="s">
        <v>1044</v>
      </c>
      <c r="B240" s="87">
        <v>80332</v>
      </c>
      <c r="C240" s="88" t="s">
        <v>486</v>
      </c>
      <c r="D240" s="79">
        <v>107.76</v>
      </c>
      <c r="E240" s="88" t="s">
        <v>1036</v>
      </c>
    </row>
    <row r="241" spans="1:5" x14ac:dyDescent="0.2">
      <c r="A241" s="80" t="s">
        <v>1044</v>
      </c>
      <c r="B241" s="87">
        <v>80338</v>
      </c>
      <c r="C241" s="88" t="s">
        <v>487</v>
      </c>
      <c r="D241" s="79">
        <v>99.34</v>
      </c>
      <c r="E241" s="88" t="s">
        <v>1036</v>
      </c>
    </row>
    <row r="242" spans="1:5" x14ac:dyDescent="0.2">
      <c r="A242" s="80" t="s">
        <v>1044</v>
      </c>
      <c r="B242" s="87">
        <v>80339</v>
      </c>
      <c r="C242" s="88" t="s">
        <v>488</v>
      </c>
      <c r="D242" s="79">
        <v>95.96</v>
      </c>
      <c r="E242" s="88" t="s">
        <v>1036</v>
      </c>
    </row>
    <row r="243" spans="1:5" x14ac:dyDescent="0.2">
      <c r="A243" s="80" t="s">
        <v>1044</v>
      </c>
      <c r="B243" s="87">
        <v>80342</v>
      </c>
      <c r="C243" s="88" t="s">
        <v>489</v>
      </c>
      <c r="D243" s="79">
        <v>99.34</v>
      </c>
      <c r="E243" s="88" t="s">
        <v>1036</v>
      </c>
    </row>
    <row r="244" spans="1:5" x14ac:dyDescent="0.2">
      <c r="A244" s="80" t="s">
        <v>1044</v>
      </c>
      <c r="B244" s="87">
        <v>80346</v>
      </c>
      <c r="C244" s="88" t="s">
        <v>490</v>
      </c>
      <c r="D244" s="79">
        <v>125.4</v>
      </c>
      <c r="E244" s="88" t="s">
        <v>1036</v>
      </c>
    </row>
    <row r="245" spans="1:5" x14ac:dyDescent="0.2">
      <c r="A245" s="80" t="s">
        <v>1044</v>
      </c>
      <c r="B245" s="87">
        <v>80365</v>
      </c>
      <c r="C245" s="88" t="s">
        <v>491</v>
      </c>
      <c r="D245" s="79">
        <v>117.85</v>
      </c>
      <c r="E245" s="88" t="s">
        <v>1036</v>
      </c>
    </row>
    <row r="246" spans="1:5" x14ac:dyDescent="0.2">
      <c r="A246" s="80" t="s">
        <v>1044</v>
      </c>
      <c r="B246" s="87">
        <v>81001</v>
      </c>
      <c r="C246" s="88" t="s">
        <v>492</v>
      </c>
      <c r="D246" s="79">
        <v>3.49</v>
      </c>
      <c r="E246" s="88" t="s">
        <v>1036</v>
      </c>
    </row>
    <row r="247" spans="1:5" x14ac:dyDescent="0.2">
      <c r="A247" s="80" t="s">
        <v>1044</v>
      </c>
      <c r="B247" s="87">
        <v>81002</v>
      </c>
      <c r="C247" s="88" t="s">
        <v>493</v>
      </c>
      <c r="D247" s="79">
        <v>3.83</v>
      </c>
      <c r="E247" s="88" t="s">
        <v>1036</v>
      </c>
    </row>
    <row r="248" spans="1:5" x14ac:dyDescent="0.2">
      <c r="A248" s="80" t="s">
        <v>1044</v>
      </c>
      <c r="B248" s="87">
        <v>81003</v>
      </c>
      <c r="C248" s="88" t="s">
        <v>494</v>
      </c>
      <c r="D248" s="79">
        <v>2.48</v>
      </c>
      <c r="E248" s="88" t="s">
        <v>1036</v>
      </c>
    </row>
    <row r="249" spans="1:5" x14ac:dyDescent="0.2">
      <c r="A249" s="80" t="s">
        <v>1044</v>
      </c>
      <c r="B249" s="87">
        <v>81005</v>
      </c>
      <c r="C249" s="88" t="s">
        <v>495</v>
      </c>
      <c r="D249" s="79">
        <v>2.39</v>
      </c>
      <c r="E249" s="88" t="s">
        <v>1036</v>
      </c>
    </row>
    <row r="250" spans="1:5" x14ac:dyDescent="0.2">
      <c r="A250" s="80" t="s">
        <v>1044</v>
      </c>
      <c r="B250" s="87">
        <v>81015</v>
      </c>
      <c r="C250" s="88" t="s">
        <v>496</v>
      </c>
      <c r="D250" s="79">
        <v>3.36</v>
      </c>
      <c r="E250" s="88" t="s">
        <v>1036</v>
      </c>
    </row>
    <row r="251" spans="1:5" x14ac:dyDescent="0.2">
      <c r="A251" s="80" t="s">
        <v>1044</v>
      </c>
      <c r="B251" s="87">
        <v>81050</v>
      </c>
      <c r="C251" s="88" t="s">
        <v>497</v>
      </c>
      <c r="D251" s="79">
        <v>4</v>
      </c>
      <c r="E251" s="88" t="s">
        <v>1036</v>
      </c>
    </row>
    <row r="252" spans="1:5" x14ac:dyDescent="0.2">
      <c r="A252" s="80" t="s">
        <v>1044</v>
      </c>
      <c r="B252" s="87">
        <v>81240</v>
      </c>
      <c r="C252" s="88" t="s">
        <v>498</v>
      </c>
      <c r="D252" s="79">
        <v>72.260000000000005</v>
      </c>
      <c r="E252" s="88" t="s">
        <v>1036</v>
      </c>
    </row>
    <row r="253" spans="1:5" x14ac:dyDescent="0.2">
      <c r="A253" s="80" t="s">
        <v>1044</v>
      </c>
      <c r="B253" s="87">
        <v>82009</v>
      </c>
      <c r="C253" s="88" t="s">
        <v>499</v>
      </c>
      <c r="D253" s="79">
        <v>4.97</v>
      </c>
      <c r="E253" s="88" t="s">
        <v>1036</v>
      </c>
    </row>
    <row r="254" spans="1:5" x14ac:dyDescent="0.2">
      <c r="A254" s="80" t="s">
        <v>1044</v>
      </c>
      <c r="B254" s="87">
        <v>82010</v>
      </c>
      <c r="C254" s="88" t="s">
        <v>500</v>
      </c>
      <c r="D254" s="79">
        <v>8.99</v>
      </c>
      <c r="E254" s="88" t="s">
        <v>1036</v>
      </c>
    </row>
    <row r="255" spans="1:5" x14ac:dyDescent="0.2">
      <c r="A255" s="80" t="s">
        <v>1044</v>
      </c>
      <c r="B255" s="87">
        <v>82024</v>
      </c>
      <c r="C255" s="88" t="s">
        <v>501</v>
      </c>
      <c r="D255" s="79">
        <v>42.48</v>
      </c>
      <c r="E255" s="88" t="s">
        <v>1036</v>
      </c>
    </row>
    <row r="256" spans="1:5" x14ac:dyDescent="0.2">
      <c r="A256" s="80" t="s">
        <v>1044</v>
      </c>
      <c r="B256" s="87">
        <v>82040</v>
      </c>
      <c r="C256" s="88" t="s">
        <v>502</v>
      </c>
      <c r="D256" s="79">
        <v>5.45</v>
      </c>
      <c r="E256" s="88" t="s">
        <v>1036</v>
      </c>
    </row>
    <row r="257" spans="1:5" x14ac:dyDescent="0.2">
      <c r="A257" s="80" t="s">
        <v>1044</v>
      </c>
      <c r="B257" s="87">
        <v>82043</v>
      </c>
      <c r="C257" s="88" t="s">
        <v>503</v>
      </c>
      <c r="D257" s="79">
        <v>6.36</v>
      </c>
      <c r="E257" s="88" t="s">
        <v>1036</v>
      </c>
    </row>
    <row r="258" spans="1:5" x14ac:dyDescent="0.2">
      <c r="A258" s="80" t="s">
        <v>1044</v>
      </c>
      <c r="B258" s="87">
        <v>82085</v>
      </c>
      <c r="C258" s="88" t="s">
        <v>504</v>
      </c>
      <c r="D258" s="79">
        <v>10.68</v>
      </c>
      <c r="E258" s="88" t="s">
        <v>1036</v>
      </c>
    </row>
    <row r="259" spans="1:5" x14ac:dyDescent="0.2">
      <c r="A259" s="80" t="s">
        <v>1044</v>
      </c>
      <c r="B259" s="87">
        <v>82088</v>
      </c>
      <c r="C259" s="88" t="s">
        <v>505</v>
      </c>
      <c r="D259" s="79">
        <v>44.83</v>
      </c>
      <c r="E259" s="88" t="s">
        <v>1036</v>
      </c>
    </row>
    <row r="260" spans="1:5" x14ac:dyDescent="0.2">
      <c r="A260" s="80" t="s">
        <v>1044</v>
      </c>
      <c r="B260" s="87">
        <v>82105</v>
      </c>
      <c r="C260" s="88" t="s">
        <v>506</v>
      </c>
      <c r="D260" s="79">
        <v>18.45</v>
      </c>
      <c r="E260" s="88" t="s">
        <v>1036</v>
      </c>
    </row>
    <row r="261" spans="1:5" x14ac:dyDescent="0.2">
      <c r="A261" s="80" t="s">
        <v>1044</v>
      </c>
      <c r="B261" s="87">
        <v>82140</v>
      </c>
      <c r="C261" s="88" t="s">
        <v>507</v>
      </c>
      <c r="D261" s="79">
        <v>16.03</v>
      </c>
      <c r="E261" s="88" t="s">
        <v>1036</v>
      </c>
    </row>
    <row r="262" spans="1:5" x14ac:dyDescent="0.2">
      <c r="A262" s="80" t="s">
        <v>1044</v>
      </c>
      <c r="B262" s="87">
        <v>82150</v>
      </c>
      <c r="C262" s="88" t="s">
        <v>508</v>
      </c>
      <c r="D262" s="79">
        <v>7.13</v>
      </c>
      <c r="E262" s="88" t="s">
        <v>1036</v>
      </c>
    </row>
    <row r="263" spans="1:5" x14ac:dyDescent="0.2">
      <c r="A263" s="80" t="s">
        <v>1044</v>
      </c>
      <c r="B263" s="87">
        <v>82180</v>
      </c>
      <c r="C263" s="88" t="s">
        <v>509</v>
      </c>
      <c r="D263" s="79">
        <v>10.88</v>
      </c>
      <c r="E263" s="88" t="s">
        <v>1036</v>
      </c>
    </row>
    <row r="264" spans="1:5" x14ac:dyDescent="0.2">
      <c r="A264" s="80" t="s">
        <v>1044</v>
      </c>
      <c r="B264" s="87">
        <v>82247</v>
      </c>
      <c r="C264" s="88" t="s">
        <v>510</v>
      </c>
      <c r="D264" s="79">
        <v>5.52</v>
      </c>
      <c r="E264" s="88" t="s">
        <v>1036</v>
      </c>
    </row>
    <row r="265" spans="1:5" x14ac:dyDescent="0.2">
      <c r="A265" s="80" t="s">
        <v>1044</v>
      </c>
      <c r="B265" s="87">
        <v>82248</v>
      </c>
      <c r="C265" s="88" t="s">
        <v>511</v>
      </c>
      <c r="D265" s="79">
        <v>5.52</v>
      </c>
      <c r="E265" s="88" t="s">
        <v>1036</v>
      </c>
    </row>
    <row r="266" spans="1:5" x14ac:dyDescent="0.2">
      <c r="A266" s="80" t="s">
        <v>1044</v>
      </c>
      <c r="B266" s="87">
        <v>82270</v>
      </c>
      <c r="C266" s="88" t="s">
        <v>512</v>
      </c>
      <c r="D266" s="79">
        <v>4.82</v>
      </c>
      <c r="E266" s="88" t="s">
        <v>1036</v>
      </c>
    </row>
    <row r="267" spans="1:5" x14ac:dyDescent="0.2">
      <c r="A267" s="80" t="s">
        <v>1044</v>
      </c>
      <c r="B267" s="87">
        <v>82272</v>
      </c>
      <c r="C267" s="88" t="s">
        <v>513</v>
      </c>
      <c r="D267" s="79">
        <v>4.6500000000000004</v>
      </c>
      <c r="E267" s="88" t="s">
        <v>1036</v>
      </c>
    </row>
    <row r="268" spans="1:5" x14ac:dyDescent="0.2">
      <c r="A268" s="80" t="s">
        <v>1044</v>
      </c>
      <c r="B268" s="87">
        <v>82274</v>
      </c>
      <c r="C268" s="88" t="s">
        <v>514</v>
      </c>
      <c r="D268" s="79">
        <v>17.510000000000002</v>
      </c>
      <c r="E268" s="88" t="s">
        <v>1036</v>
      </c>
    </row>
    <row r="269" spans="1:5" x14ac:dyDescent="0.2">
      <c r="A269" s="80" t="s">
        <v>1044</v>
      </c>
      <c r="B269" s="87">
        <v>82306</v>
      </c>
      <c r="C269" s="88" t="s">
        <v>515</v>
      </c>
      <c r="D269" s="79">
        <v>32.56</v>
      </c>
      <c r="E269" s="88" t="s">
        <v>1036</v>
      </c>
    </row>
    <row r="270" spans="1:5" x14ac:dyDescent="0.2">
      <c r="A270" s="80" t="s">
        <v>1044</v>
      </c>
      <c r="B270" s="87">
        <v>82310</v>
      </c>
      <c r="C270" s="88" t="s">
        <v>516</v>
      </c>
      <c r="D270" s="79">
        <v>5.68</v>
      </c>
      <c r="E270" s="88" t="s">
        <v>1036</v>
      </c>
    </row>
    <row r="271" spans="1:5" x14ac:dyDescent="0.2">
      <c r="A271" s="80" t="s">
        <v>1044</v>
      </c>
      <c r="B271" s="87">
        <v>82330</v>
      </c>
      <c r="C271" s="88" t="s">
        <v>516</v>
      </c>
      <c r="D271" s="79">
        <v>15.05</v>
      </c>
      <c r="E271" s="88" t="s">
        <v>1036</v>
      </c>
    </row>
    <row r="272" spans="1:5" x14ac:dyDescent="0.2">
      <c r="A272" s="80" t="s">
        <v>1044</v>
      </c>
      <c r="B272" s="87">
        <v>82340</v>
      </c>
      <c r="C272" s="88" t="s">
        <v>517</v>
      </c>
      <c r="D272" s="79">
        <v>6.63</v>
      </c>
      <c r="E272" s="88" t="s">
        <v>1036</v>
      </c>
    </row>
    <row r="273" spans="1:5" x14ac:dyDescent="0.2">
      <c r="A273" s="80" t="s">
        <v>1044</v>
      </c>
      <c r="B273" s="87">
        <v>82374</v>
      </c>
      <c r="C273" s="88" t="s">
        <v>518</v>
      </c>
      <c r="D273" s="79">
        <v>5.37</v>
      </c>
      <c r="E273" s="88" t="s">
        <v>1036</v>
      </c>
    </row>
    <row r="274" spans="1:5" x14ac:dyDescent="0.2">
      <c r="A274" s="80" t="s">
        <v>1044</v>
      </c>
      <c r="B274" s="87">
        <v>82378</v>
      </c>
      <c r="C274" s="88" t="s">
        <v>519</v>
      </c>
      <c r="D274" s="79">
        <v>20.86</v>
      </c>
      <c r="E274" s="88" t="s">
        <v>1036</v>
      </c>
    </row>
    <row r="275" spans="1:5" x14ac:dyDescent="0.2">
      <c r="A275" s="80" t="s">
        <v>1044</v>
      </c>
      <c r="B275" s="87">
        <v>82390</v>
      </c>
      <c r="C275" s="88" t="s">
        <v>520</v>
      </c>
      <c r="D275" s="79">
        <v>11.81</v>
      </c>
      <c r="E275" s="88" t="s">
        <v>1036</v>
      </c>
    </row>
    <row r="276" spans="1:5" x14ac:dyDescent="0.2">
      <c r="A276" s="80" t="s">
        <v>1044</v>
      </c>
      <c r="B276" s="87">
        <v>82435</v>
      </c>
      <c r="C276" s="88" t="s">
        <v>521</v>
      </c>
      <c r="D276" s="79">
        <v>5.0599999999999996</v>
      </c>
      <c r="E276" s="88" t="s">
        <v>1036</v>
      </c>
    </row>
    <row r="277" spans="1:5" x14ac:dyDescent="0.2">
      <c r="A277" s="80" t="s">
        <v>1044</v>
      </c>
      <c r="B277" s="87">
        <v>82465</v>
      </c>
      <c r="C277" s="88" t="s">
        <v>522</v>
      </c>
      <c r="D277" s="79">
        <v>4.79</v>
      </c>
      <c r="E277" s="88" t="s">
        <v>1036</v>
      </c>
    </row>
    <row r="278" spans="1:5" x14ac:dyDescent="0.2">
      <c r="A278" s="80" t="s">
        <v>1044</v>
      </c>
      <c r="B278" s="87">
        <v>82480</v>
      </c>
      <c r="C278" s="88" t="s">
        <v>523</v>
      </c>
      <c r="D278" s="79">
        <v>8.66</v>
      </c>
      <c r="E278" s="88" t="s">
        <v>1036</v>
      </c>
    </row>
    <row r="279" spans="1:5" x14ac:dyDescent="0.2">
      <c r="A279" s="80" t="s">
        <v>1044</v>
      </c>
      <c r="B279" s="87">
        <v>82495</v>
      </c>
      <c r="C279" s="88" t="s">
        <v>524</v>
      </c>
      <c r="D279" s="79">
        <v>22.31</v>
      </c>
      <c r="E279" s="88" t="s">
        <v>1036</v>
      </c>
    </row>
    <row r="280" spans="1:5" x14ac:dyDescent="0.2">
      <c r="A280" s="80" t="s">
        <v>1044</v>
      </c>
      <c r="B280" s="87">
        <v>82507</v>
      </c>
      <c r="C280" s="88" t="s">
        <v>525</v>
      </c>
      <c r="D280" s="79">
        <v>30.58</v>
      </c>
      <c r="E280" s="88" t="s">
        <v>1036</v>
      </c>
    </row>
    <row r="281" spans="1:5" x14ac:dyDescent="0.2">
      <c r="A281" s="80" t="s">
        <v>1044</v>
      </c>
      <c r="B281" s="87">
        <v>82525</v>
      </c>
      <c r="C281" s="88" t="s">
        <v>526</v>
      </c>
      <c r="D281" s="79">
        <v>13.65</v>
      </c>
      <c r="E281" s="88" t="s">
        <v>1036</v>
      </c>
    </row>
    <row r="282" spans="1:5" x14ac:dyDescent="0.2">
      <c r="A282" s="80" t="s">
        <v>1044</v>
      </c>
      <c r="B282" s="87">
        <v>82533</v>
      </c>
      <c r="C282" s="88" t="s">
        <v>527</v>
      </c>
      <c r="D282" s="79">
        <v>17.93</v>
      </c>
      <c r="E282" s="88" t="s">
        <v>1036</v>
      </c>
    </row>
    <row r="283" spans="1:5" x14ac:dyDescent="0.2">
      <c r="A283" s="80" t="s">
        <v>1044</v>
      </c>
      <c r="B283" s="87">
        <v>82542</v>
      </c>
      <c r="C283" s="88" t="s">
        <v>528</v>
      </c>
      <c r="D283" s="79">
        <v>26.5</v>
      </c>
      <c r="E283" s="88" t="s">
        <v>1036</v>
      </c>
    </row>
    <row r="284" spans="1:5" x14ac:dyDescent="0.2">
      <c r="A284" s="80" t="s">
        <v>1044</v>
      </c>
      <c r="B284" s="87">
        <v>82550</v>
      </c>
      <c r="C284" s="88" t="s">
        <v>529</v>
      </c>
      <c r="D284" s="79">
        <v>7.16</v>
      </c>
      <c r="E284" s="88" t="s">
        <v>1036</v>
      </c>
    </row>
    <row r="285" spans="1:5" x14ac:dyDescent="0.2">
      <c r="A285" s="80" t="s">
        <v>1044</v>
      </c>
      <c r="B285" s="87">
        <v>82553</v>
      </c>
      <c r="C285" s="88" t="s">
        <v>530</v>
      </c>
      <c r="D285" s="79">
        <v>12.71</v>
      </c>
      <c r="E285" s="88" t="s">
        <v>1036</v>
      </c>
    </row>
    <row r="286" spans="1:5" x14ac:dyDescent="0.2">
      <c r="A286" s="80" t="s">
        <v>1044</v>
      </c>
      <c r="B286" s="87">
        <v>82565</v>
      </c>
      <c r="C286" s="88" t="s">
        <v>531</v>
      </c>
      <c r="D286" s="79">
        <v>5.63</v>
      </c>
      <c r="E286" s="88" t="s">
        <v>1036</v>
      </c>
    </row>
    <row r="287" spans="1:5" x14ac:dyDescent="0.2">
      <c r="A287" s="80" t="s">
        <v>1044</v>
      </c>
      <c r="B287" s="87">
        <v>82570</v>
      </c>
      <c r="C287" s="88" t="s">
        <v>532</v>
      </c>
      <c r="D287" s="79">
        <v>5.7</v>
      </c>
      <c r="E287" s="88" t="s">
        <v>1036</v>
      </c>
    </row>
    <row r="288" spans="1:5" x14ac:dyDescent="0.2">
      <c r="A288" s="80" t="s">
        <v>1044</v>
      </c>
      <c r="B288" s="87">
        <v>82607</v>
      </c>
      <c r="C288" s="88" t="s">
        <v>533</v>
      </c>
      <c r="D288" s="79">
        <v>16.59</v>
      </c>
      <c r="E288" s="88" t="s">
        <v>1036</v>
      </c>
    </row>
    <row r="289" spans="1:5" x14ac:dyDescent="0.2">
      <c r="A289" s="80" t="s">
        <v>1044</v>
      </c>
      <c r="B289" s="87">
        <v>82626</v>
      </c>
      <c r="C289" s="88" t="s">
        <v>534</v>
      </c>
      <c r="D289" s="79">
        <v>27.8</v>
      </c>
      <c r="E289" s="88" t="s">
        <v>1036</v>
      </c>
    </row>
    <row r="290" spans="1:5" x14ac:dyDescent="0.2">
      <c r="A290" s="80" t="s">
        <v>1044</v>
      </c>
      <c r="B290" s="87">
        <v>82627</v>
      </c>
      <c r="C290" s="88" t="s">
        <v>534</v>
      </c>
      <c r="D290" s="79">
        <v>24.45</v>
      </c>
      <c r="E290" s="88" t="s">
        <v>1036</v>
      </c>
    </row>
    <row r="291" spans="1:5" x14ac:dyDescent="0.2">
      <c r="A291" s="80" t="s">
        <v>1044</v>
      </c>
      <c r="B291" s="87">
        <v>82652</v>
      </c>
      <c r="C291" s="88" t="s">
        <v>535</v>
      </c>
      <c r="D291" s="79">
        <v>42.35</v>
      </c>
      <c r="E291" s="88" t="s">
        <v>1036</v>
      </c>
    </row>
    <row r="292" spans="1:5" x14ac:dyDescent="0.2">
      <c r="A292" s="80" t="s">
        <v>1044</v>
      </c>
      <c r="B292" s="87">
        <v>82670</v>
      </c>
      <c r="C292" s="88" t="s">
        <v>536</v>
      </c>
      <c r="D292" s="79">
        <v>30.73</v>
      </c>
      <c r="E292" s="88" t="s">
        <v>1036</v>
      </c>
    </row>
    <row r="293" spans="1:5" x14ac:dyDescent="0.2">
      <c r="A293" s="80" t="s">
        <v>1044</v>
      </c>
      <c r="B293" s="87">
        <v>82728</v>
      </c>
      <c r="C293" s="88" t="s">
        <v>537</v>
      </c>
      <c r="D293" s="79">
        <v>14.99</v>
      </c>
      <c r="E293" s="88" t="s">
        <v>1036</v>
      </c>
    </row>
    <row r="294" spans="1:5" x14ac:dyDescent="0.2">
      <c r="A294" s="80" t="s">
        <v>1044</v>
      </c>
      <c r="B294" s="87">
        <v>82746</v>
      </c>
      <c r="C294" s="88" t="s">
        <v>538</v>
      </c>
      <c r="D294" s="79">
        <v>16.170000000000002</v>
      </c>
      <c r="E294" s="88" t="s">
        <v>1036</v>
      </c>
    </row>
    <row r="295" spans="1:5" x14ac:dyDescent="0.2">
      <c r="A295" s="80" t="s">
        <v>1044</v>
      </c>
      <c r="B295" s="87">
        <v>82943</v>
      </c>
      <c r="C295" s="88" t="s">
        <v>539</v>
      </c>
      <c r="D295" s="79">
        <v>15.72</v>
      </c>
      <c r="E295" s="88" t="s">
        <v>1036</v>
      </c>
    </row>
    <row r="296" spans="1:5" x14ac:dyDescent="0.2">
      <c r="A296" s="80" t="s">
        <v>1044</v>
      </c>
      <c r="B296" s="87">
        <v>82947</v>
      </c>
      <c r="C296" s="88" t="s">
        <v>540</v>
      </c>
      <c r="D296" s="79">
        <v>4.32</v>
      </c>
      <c r="E296" s="88" t="s">
        <v>1036</v>
      </c>
    </row>
    <row r="297" spans="1:5" x14ac:dyDescent="0.2">
      <c r="A297" s="80" t="s">
        <v>1044</v>
      </c>
      <c r="B297" s="87">
        <v>82948</v>
      </c>
      <c r="C297" s="88" t="s">
        <v>541</v>
      </c>
      <c r="D297" s="79">
        <v>5.54</v>
      </c>
      <c r="E297" s="88" t="s">
        <v>1036</v>
      </c>
    </row>
    <row r="298" spans="1:5" x14ac:dyDescent="0.2">
      <c r="A298" s="80" t="s">
        <v>1044</v>
      </c>
      <c r="B298" s="87">
        <v>82960</v>
      </c>
      <c r="C298" s="88" t="s">
        <v>542</v>
      </c>
      <c r="D298" s="79">
        <v>6.66</v>
      </c>
      <c r="E298" s="88" t="s">
        <v>1036</v>
      </c>
    </row>
    <row r="299" spans="1:5" x14ac:dyDescent="0.2">
      <c r="A299" s="80" t="s">
        <v>1044</v>
      </c>
      <c r="B299" s="87">
        <v>82962</v>
      </c>
      <c r="C299" s="88" t="s">
        <v>543</v>
      </c>
      <c r="D299" s="79">
        <v>3.61</v>
      </c>
      <c r="E299" s="88" t="s">
        <v>1036</v>
      </c>
    </row>
    <row r="300" spans="1:5" x14ac:dyDescent="0.2">
      <c r="A300" s="80" t="s">
        <v>1044</v>
      </c>
      <c r="B300" s="87">
        <v>82965</v>
      </c>
      <c r="C300" s="88" t="s">
        <v>544</v>
      </c>
      <c r="D300" s="79">
        <v>14.47</v>
      </c>
      <c r="E300" s="88" t="s">
        <v>1036</v>
      </c>
    </row>
    <row r="301" spans="1:5" x14ac:dyDescent="0.2">
      <c r="A301" s="80" t="s">
        <v>1044</v>
      </c>
      <c r="B301" s="87">
        <v>82977</v>
      </c>
      <c r="C301" s="88" t="s">
        <v>545</v>
      </c>
      <c r="D301" s="79">
        <v>7.92</v>
      </c>
      <c r="E301" s="88" t="s">
        <v>1036</v>
      </c>
    </row>
    <row r="302" spans="1:5" x14ac:dyDescent="0.2">
      <c r="A302" s="80" t="s">
        <v>1044</v>
      </c>
      <c r="B302" s="87">
        <v>83001</v>
      </c>
      <c r="C302" s="88" t="s">
        <v>546</v>
      </c>
      <c r="D302" s="79">
        <v>20.440000000000001</v>
      </c>
      <c r="E302" s="88" t="s">
        <v>1036</v>
      </c>
    </row>
    <row r="303" spans="1:5" x14ac:dyDescent="0.2">
      <c r="A303" s="80" t="s">
        <v>1044</v>
      </c>
      <c r="B303" s="87">
        <v>83002</v>
      </c>
      <c r="C303" s="88" t="s">
        <v>547</v>
      </c>
      <c r="D303" s="79">
        <v>20.37</v>
      </c>
      <c r="E303" s="88" t="s">
        <v>1036</v>
      </c>
    </row>
    <row r="304" spans="1:5" x14ac:dyDescent="0.2">
      <c r="A304" s="80" t="s">
        <v>1044</v>
      </c>
      <c r="B304" s="87">
        <v>83010</v>
      </c>
      <c r="C304" s="88" t="s">
        <v>548</v>
      </c>
      <c r="D304" s="79">
        <v>13.84</v>
      </c>
      <c r="E304" s="88" t="s">
        <v>1036</v>
      </c>
    </row>
    <row r="305" spans="1:5" x14ac:dyDescent="0.2">
      <c r="A305" s="80" t="s">
        <v>1044</v>
      </c>
      <c r="B305" s="87">
        <v>83020</v>
      </c>
      <c r="C305" s="88" t="s">
        <v>549</v>
      </c>
      <c r="D305" s="79">
        <v>14.16</v>
      </c>
      <c r="E305" s="88" t="s">
        <v>1036</v>
      </c>
    </row>
    <row r="306" spans="1:5" x14ac:dyDescent="0.2">
      <c r="A306" s="80" t="s">
        <v>1044</v>
      </c>
      <c r="B306" s="87">
        <v>83021</v>
      </c>
      <c r="C306" s="88" t="s">
        <v>550</v>
      </c>
      <c r="D306" s="79">
        <v>19.87</v>
      </c>
      <c r="E306" s="88" t="s">
        <v>1036</v>
      </c>
    </row>
    <row r="307" spans="1:5" x14ac:dyDescent="0.2">
      <c r="A307" s="80" t="s">
        <v>1044</v>
      </c>
      <c r="B307" s="87">
        <v>83030</v>
      </c>
      <c r="C307" s="88" t="s">
        <v>551</v>
      </c>
      <c r="D307" s="79">
        <v>11.81</v>
      </c>
      <c r="E307" s="88" t="s">
        <v>1036</v>
      </c>
    </row>
    <row r="308" spans="1:5" x14ac:dyDescent="0.2">
      <c r="A308" s="80" t="s">
        <v>1044</v>
      </c>
      <c r="B308" s="87">
        <v>83033</v>
      </c>
      <c r="C308" s="88" t="s">
        <v>552</v>
      </c>
      <c r="D308" s="79">
        <v>8.8000000000000007</v>
      </c>
      <c r="E308" s="88" t="s">
        <v>1036</v>
      </c>
    </row>
    <row r="309" spans="1:5" x14ac:dyDescent="0.2">
      <c r="A309" s="80" t="s">
        <v>1044</v>
      </c>
      <c r="B309" s="87">
        <v>83036</v>
      </c>
      <c r="C309" s="88" t="s">
        <v>553</v>
      </c>
      <c r="D309" s="79">
        <v>10.68</v>
      </c>
      <c r="E309" s="88" t="s">
        <v>1036</v>
      </c>
    </row>
    <row r="310" spans="1:5" x14ac:dyDescent="0.2">
      <c r="A310" s="80" t="s">
        <v>1044</v>
      </c>
      <c r="B310" s="87">
        <v>83090</v>
      </c>
      <c r="C310" s="88" t="s">
        <v>554</v>
      </c>
      <c r="D310" s="79">
        <v>19.71</v>
      </c>
      <c r="E310" s="88" t="s">
        <v>1036</v>
      </c>
    </row>
    <row r="311" spans="1:5" x14ac:dyDescent="0.2">
      <c r="A311" s="80" t="s">
        <v>1044</v>
      </c>
      <c r="B311" s="87">
        <v>83498</v>
      </c>
      <c r="C311" s="88" t="s">
        <v>555</v>
      </c>
      <c r="D311" s="79">
        <v>29.89</v>
      </c>
      <c r="E311" s="88" t="s">
        <v>1036</v>
      </c>
    </row>
    <row r="312" spans="1:5" x14ac:dyDescent="0.2">
      <c r="A312" s="80" t="s">
        <v>1044</v>
      </c>
      <c r="B312" s="87">
        <v>83520</v>
      </c>
      <c r="C312" s="88" t="s">
        <v>556</v>
      </c>
      <c r="D312" s="79">
        <v>19</v>
      </c>
      <c r="E312" s="88" t="s">
        <v>1036</v>
      </c>
    </row>
    <row r="313" spans="1:5" x14ac:dyDescent="0.2">
      <c r="A313" s="80" t="s">
        <v>1044</v>
      </c>
      <c r="B313" s="87">
        <v>83525</v>
      </c>
      <c r="C313" s="88" t="s">
        <v>557</v>
      </c>
      <c r="D313" s="79">
        <v>12.57</v>
      </c>
      <c r="E313" s="88" t="s">
        <v>1036</v>
      </c>
    </row>
    <row r="314" spans="1:5" x14ac:dyDescent="0.2">
      <c r="A314" s="80" t="s">
        <v>1044</v>
      </c>
      <c r="B314" s="87">
        <v>83540</v>
      </c>
      <c r="C314" s="88" t="s">
        <v>558</v>
      </c>
      <c r="D314" s="79">
        <v>7.12</v>
      </c>
      <c r="E314" s="88" t="s">
        <v>1036</v>
      </c>
    </row>
    <row r="315" spans="1:5" x14ac:dyDescent="0.2">
      <c r="A315" s="80" t="s">
        <v>1044</v>
      </c>
      <c r="B315" s="87">
        <v>83550</v>
      </c>
      <c r="C315" s="88" t="s">
        <v>559</v>
      </c>
      <c r="D315" s="79">
        <v>9.61</v>
      </c>
      <c r="E315" s="88" t="s">
        <v>1036</v>
      </c>
    </row>
    <row r="316" spans="1:5" x14ac:dyDescent="0.2">
      <c r="A316" s="80" t="s">
        <v>1044</v>
      </c>
      <c r="B316" s="87">
        <v>83593</v>
      </c>
      <c r="C316" s="88" t="s">
        <v>560</v>
      </c>
      <c r="D316" s="79">
        <v>31.35</v>
      </c>
      <c r="E316" s="88" t="s">
        <v>1036</v>
      </c>
    </row>
    <row r="317" spans="1:5" x14ac:dyDescent="0.2">
      <c r="A317" s="80" t="s">
        <v>1044</v>
      </c>
      <c r="B317" s="87">
        <v>83605</v>
      </c>
      <c r="C317" s="88" t="s">
        <v>561</v>
      </c>
      <c r="D317" s="79">
        <v>12.73</v>
      </c>
      <c r="E317" s="88" t="s">
        <v>1036</v>
      </c>
    </row>
    <row r="318" spans="1:5" x14ac:dyDescent="0.2">
      <c r="A318" s="80" t="s">
        <v>1044</v>
      </c>
      <c r="B318" s="87">
        <v>83615</v>
      </c>
      <c r="C318" s="88" t="s">
        <v>562</v>
      </c>
      <c r="D318" s="79">
        <v>6.64</v>
      </c>
      <c r="E318" s="88" t="s">
        <v>1036</v>
      </c>
    </row>
    <row r="319" spans="1:5" x14ac:dyDescent="0.2">
      <c r="A319" s="80" t="s">
        <v>1044</v>
      </c>
      <c r="B319" s="87">
        <v>83690</v>
      </c>
      <c r="C319" s="88" t="s">
        <v>563</v>
      </c>
      <c r="D319" s="79">
        <v>7.58</v>
      </c>
      <c r="E319" s="88" t="s">
        <v>1036</v>
      </c>
    </row>
    <row r="320" spans="1:5" x14ac:dyDescent="0.2">
      <c r="A320" s="80" t="s">
        <v>1044</v>
      </c>
      <c r="B320" s="87">
        <v>83701</v>
      </c>
      <c r="C320" s="88" t="s">
        <v>564</v>
      </c>
      <c r="D320" s="79">
        <v>37.25</v>
      </c>
      <c r="E320" s="88" t="s">
        <v>1036</v>
      </c>
    </row>
    <row r="321" spans="1:5" x14ac:dyDescent="0.2">
      <c r="A321" s="80" t="s">
        <v>1044</v>
      </c>
      <c r="B321" s="87">
        <v>83735</v>
      </c>
      <c r="C321" s="88" t="s">
        <v>565</v>
      </c>
      <c r="D321" s="79">
        <v>7.37</v>
      </c>
      <c r="E321" s="88" t="s">
        <v>1036</v>
      </c>
    </row>
    <row r="322" spans="1:5" x14ac:dyDescent="0.2">
      <c r="A322" s="80" t="s">
        <v>1044</v>
      </c>
      <c r="B322" s="87">
        <v>83874</v>
      </c>
      <c r="C322" s="88" t="s">
        <v>566</v>
      </c>
      <c r="D322" s="79">
        <v>14.21</v>
      </c>
      <c r="E322" s="88" t="s">
        <v>1036</v>
      </c>
    </row>
    <row r="323" spans="1:5" x14ac:dyDescent="0.2">
      <c r="A323" s="80" t="s">
        <v>1044</v>
      </c>
      <c r="B323" s="87">
        <v>83880</v>
      </c>
      <c r="C323" s="88" t="s">
        <v>567</v>
      </c>
      <c r="D323" s="79">
        <v>43.19</v>
      </c>
      <c r="E323" s="88" t="s">
        <v>1036</v>
      </c>
    </row>
    <row r="324" spans="1:5" x14ac:dyDescent="0.2">
      <c r="A324" s="80" t="s">
        <v>1044</v>
      </c>
      <c r="B324" s="87">
        <v>83883</v>
      </c>
      <c r="C324" s="88" t="s">
        <v>568</v>
      </c>
      <c r="D324" s="79">
        <v>14.96</v>
      </c>
      <c r="E324" s="88" t="s">
        <v>1036</v>
      </c>
    </row>
    <row r="325" spans="1:5" x14ac:dyDescent="0.2">
      <c r="A325" s="80" t="s">
        <v>1044</v>
      </c>
      <c r="B325" s="87">
        <v>83921</v>
      </c>
      <c r="C325" s="88" t="s">
        <v>569</v>
      </c>
      <c r="D325" s="79">
        <v>23.33</v>
      </c>
      <c r="E325" s="88" t="s">
        <v>1036</v>
      </c>
    </row>
    <row r="326" spans="1:5" x14ac:dyDescent="0.2">
      <c r="A326" s="80" t="s">
        <v>1044</v>
      </c>
      <c r="B326" s="87">
        <v>83930</v>
      </c>
      <c r="C326" s="88" t="s">
        <v>570</v>
      </c>
      <c r="D326" s="79">
        <v>7.27</v>
      </c>
      <c r="E326" s="88" t="s">
        <v>1036</v>
      </c>
    </row>
    <row r="327" spans="1:5" x14ac:dyDescent="0.2">
      <c r="A327" s="80" t="s">
        <v>1044</v>
      </c>
      <c r="B327" s="87">
        <v>83935</v>
      </c>
      <c r="C327" s="88" t="s">
        <v>571</v>
      </c>
      <c r="D327" s="79">
        <v>7.5</v>
      </c>
      <c r="E327" s="88" t="s">
        <v>1036</v>
      </c>
    </row>
    <row r="328" spans="1:5" x14ac:dyDescent="0.2">
      <c r="A328" s="80" t="s">
        <v>1044</v>
      </c>
      <c r="B328" s="87">
        <v>83970</v>
      </c>
      <c r="C328" s="88" t="s">
        <v>572</v>
      </c>
      <c r="D328" s="79">
        <v>45.41</v>
      </c>
      <c r="E328" s="88" t="s">
        <v>1036</v>
      </c>
    </row>
    <row r="329" spans="1:5" x14ac:dyDescent="0.2">
      <c r="A329" s="80" t="s">
        <v>1044</v>
      </c>
      <c r="B329" s="87">
        <v>84075</v>
      </c>
      <c r="C329" s="88" t="s">
        <v>573</v>
      </c>
      <c r="D329" s="79">
        <v>5.7</v>
      </c>
      <c r="E329" s="88" t="s">
        <v>1036</v>
      </c>
    </row>
    <row r="330" spans="1:5" x14ac:dyDescent="0.2">
      <c r="A330" s="80" t="s">
        <v>1044</v>
      </c>
      <c r="B330" s="87">
        <v>84100</v>
      </c>
      <c r="C330" s="88" t="s">
        <v>574</v>
      </c>
      <c r="D330" s="79">
        <v>5.21</v>
      </c>
      <c r="E330" s="88" t="s">
        <v>1036</v>
      </c>
    </row>
    <row r="331" spans="1:5" x14ac:dyDescent="0.2">
      <c r="A331" s="80" t="s">
        <v>1044</v>
      </c>
      <c r="B331" s="87">
        <v>84132</v>
      </c>
      <c r="C331" s="88" t="s">
        <v>575</v>
      </c>
      <c r="D331" s="79">
        <v>5.24</v>
      </c>
      <c r="E331" s="88" t="s">
        <v>1036</v>
      </c>
    </row>
    <row r="332" spans="1:5" x14ac:dyDescent="0.2">
      <c r="A332" s="80" t="s">
        <v>1044</v>
      </c>
      <c r="B332" s="87">
        <v>84134</v>
      </c>
      <c r="C332" s="88" t="s">
        <v>576</v>
      </c>
      <c r="D332" s="79">
        <v>16.05</v>
      </c>
      <c r="E332" s="88" t="s">
        <v>1036</v>
      </c>
    </row>
    <row r="333" spans="1:5" x14ac:dyDescent="0.2">
      <c r="A333" s="80" t="s">
        <v>1044</v>
      </c>
      <c r="B333" s="87">
        <v>84140</v>
      </c>
      <c r="C333" s="88" t="s">
        <v>577</v>
      </c>
      <c r="D333" s="79">
        <v>22.74</v>
      </c>
      <c r="E333" s="88" t="s">
        <v>1036</v>
      </c>
    </row>
    <row r="334" spans="1:5" x14ac:dyDescent="0.2">
      <c r="A334" s="80" t="s">
        <v>1044</v>
      </c>
      <c r="B334" s="87">
        <v>84145</v>
      </c>
      <c r="C334" s="88" t="s">
        <v>578</v>
      </c>
      <c r="D334" s="79">
        <v>29.94</v>
      </c>
      <c r="E334" s="88" t="s">
        <v>1036</v>
      </c>
    </row>
    <row r="335" spans="1:5" x14ac:dyDescent="0.2">
      <c r="A335" s="80" t="s">
        <v>1044</v>
      </c>
      <c r="B335" s="87">
        <v>84146</v>
      </c>
      <c r="C335" s="88" t="s">
        <v>579</v>
      </c>
      <c r="D335" s="79">
        <v>21.32</v>
      </c>
      <c r="E335" s="88" t="s">
        <v>1036</v>
      </c>
    </row>
    <row r="336" spans="1:5" x14ac:dyDescent="0.2">
      <c r="A336" s="80" t="s">
        <v>1044</v>
      </c>
      <c r="B336" s="87">
        <v>84153</v>
      </c>
      <c r="C336" s="88" t="s">
        <v>580</v>
      </c>
      <c r="D336" s="79">
        <v>20.23</v>
      </c>
      <c r="E336" s="88" t="s">
        <v>1036</v>
      </c>
    </row>
    <row r="337" spans="1:5" x14ac:dyDescent="0.2">
      <c r="A337" s="80" t="s">
        <v>1044</v>
      </c>
      <c r="B337" s="87">
        <v>84154</v>
      </c>
      <c r="C337" s="88" t="s">
        <v>581</v>
      </c>
      <c r="D337" s="79">
        <v>20.23</v>
      </c>
      <c r="E337" s="88" t="s">
        <v>1036</v>
      </c>
    </row>
    <row r="338" spans="1:5" x14ac:dyDescent="0.2">
      <c r="A338" s="80" t="s">
        <v>1044</v>
      </c>
      <c r="B338" s="87">
        <v>84155</v>
      </c>
      <c r="C338" s="88" t="s">
        <v>582</v>
      </c>
      <c r="D338" s="79">
        <v>4.04</v>
      </c>
      <c r="E338" s="88" t="s">
        <v>1036</v>
      </c>
    </row>
    <row r="339" spans="1:5" x14ac:dyDescent="0.2">
      <c r="A339" s="80" t="s">
        <v>1044</v>
      </c>
      <c r="B339" s="87">
        <v>84156</v>
      </c>
      <c r="C339" s="88" t="s">
        <v>583</v>
      </c>
      <c r="D339" s="79">
        <v>4.04</v>
      </c>
      <c r="E339" s="88" t="s">
        <v>1036</v>
      </c>
    </row>
    <row r="340" spans="1:5" x14ac:dyDescent="0.2">
      <c r="A340" s="80" t="s">
        <v>1044</v>
      </c>
      <c r="B340" s="87">
        <v>84238</v>
      </c>
      <c r="C340" s="88" t="s">
        <v>584</v>
      </c>
      <c r="D340" s="79">
        <v>40.229999999999997</v>
      </c>
      <c r="E340" s="88" t="s">
        <v>1036</v>
      </c>
    </row>
    <row r="341" spans="1:5" x14ac:dyDescent="0.2">
      <c r="A341" s="80" t="s">
        <v>1044</v>
      </c>
      <c r="B341" s="87">
        <v>84270</v>
      </c>
      <c r="C341" s="88" t="s">
        <v>585</v>
      </c>
      <c r="D341" s="79">
        <v>23.9</v>
      </c>
      <c r="E341" s="88" t="s">
        <v>1036</v>
      </c>
    </row>
    <row r="342" spans="1:5" x14ac:dyDescent="0.2">
      <c r="A342" s="80" t="s">
        <v>1044</v>
      </c>
      <c r="B342" s="87">
        <v>84295</v>
      </c>
      <c r="C342" s="88" t="s">
        <v>586</v>
      </c>
      <c r="D342" s="79">
        <v>5.29</v>
      </c>
      <c r="E342" s="88" t="s">
        <v>1036</v>
      </c>
    </row>
    <row r="343" spans="1:5" x14ac:dyDescent="0.2">
      <c r="A343" s="80" t="s">
        <v>1044</v>
      </c>
      <c r="B343" s="87">
        <v>84300</v>
      </c>
      <c r="C343" s="88" t="s">
        <v>587</v>
      </c>
      <c r="D343" s="79">
        <v>5.57</v>
      </c>
      <c r="E343" s="88" t="s">
        <v>1036</v>
      </c>
    </row>
    <row r="344" spans="1:5" x14ac:dyDescent="0.2">
      <c r="A344" s="80" t="s">
        <v>1044</v>
      </c>
      <c r="B344" s="87">
        <v>84402</v>
      </c>
      <c r="C344" s="88" t="s">
        <v>588</v>
      </c>
      <c r="D344" s="79">
        <v>28.02</v>
      </c>
      <c r="E344" s="88" t="s">
        <v>1036</v>
      </c>
    </row>
    <row r="345" spans="1:5" x14ac:dyDescent="0.2">
      <c r="A345" s="80" t="s">
        <v>1044</v>
      </c>
      <c r="B345" s="87">
        <v>84403</v>
      </c>
      <c r="C345" s="88" t="s">
        <v>589</v>
      </c>
      <c r="D345" s="79">
        <v>28.39</v>
      </c>
      <c r="E345" s="88" t="s">
        <v>1036</v>
      </c>
    </row>
    <row r="346" spans="1:5" x14ac:dyDescent="0.2">
      <c r="A346" s="80" t="s">
        <v>1044</v>
      </c>
      <c r="B346" s="87">
        <v>84430</v>
      </c>
      <c r="C346" s="88" t="s">
        <v>590</v>
      </c>
      <c r="D346" s="79">
        <v>12.79</v>
      </c>
      <c r="E346" s="88" t="s">
        <v>1036</v>
      </c>
    </row>
    <row r="347" spans="1:5" x14ac:dyDescent="0.2">
      <c r="A347" s="80" t="s">
        <v>1044</v>
      </c>
      <c r="B347" s="87">
        <v>84432</v>
      </c>
      <c r="C347" s="88" t="s">
        <v>591</v>
      </c>
      <c r="D347" s="79">
        <v>17.670000000000002</v>
      </c>
      <c r="E347" s="88" t="s">
        <v>1036</v>
      </c>
    </row>
    <row r="348" spans="1:5" x14ac:dyDescent="0.2">
      <c r="A348" s="80" t="s">
        <v>1044</v>
      </c>
      <c r="B348" s="87">
        <v>84436</v>
      </c>
      <c r="C348" s="88" t="s">
        <v>592</v>
      </c>
      <c r="D348" s="79">
        <v>7.56</v>
      </c>
      <c r="E348" s="88" t="s">
        <v>1036</v>
      </c>
    </row>
    <row r="349" spans="1:5" x14ac:dyDescent="0.2">
      <c r="A349" s="80" t="s">
        <v>1044</v>
      </c>
      <c r="B349" s="87">
        <v>84439</v>
      </c>
      <c r="C349" s="88" t="s">
        <v>593</v>
      </c>
      <c r="D349" s="79">
        <v>9.92</v>
      </c>
      <c r="E349" s="88" t="s">
        <v>1036</v>
      </c>
    </row>
    <row r="350" spans="1:5" x14ac:dyDescent="0.2">
      <c r="A350" s="80" t="s">
        <v>1044</v>
      </c>
      <c r="B350" s="87">
        <v>84442</v>
      </c>
      <c r="C350" s="88" t="s">
        <v>594</v>
      </c>
      <c r="D350" s="79">
        <v>16.260000000000002</v>
      </c>
      <c r="E350" s="88" t="s">
        <v>1036</v>
      </c>
    </row>
    <row r="351" spans="1:5" x14ac:dyDescent="0.2">
      <c r="A351" s="80" t="s">
        <v>1044</v>
      </c>
      <c r="B351" s="87">
        <v>84443</v>
      </c>
      <c r="C351" s="88" t="s">
        <v>595</v>
      </c>
      <c r="D351" s="79">
        <v>18.48</v>
      </c>
      <c r="E351" s="88" t="s">
        <v>1036</v>
      </c>
    </row>
    <row r="352" spans="1:5" x14ac:dyDescent="0.2">
      <c r="A352" s="80" t="s">
        <v>1044</v>
      </c>
      <c r="B352" s="87">
        <v>84445</v>
      </c>
      <c r="C352" s="88" t="s">
        <v>596</v>
      </c>
      <c r="D352" s="79">
        <v>55.95</v>
      </c>
      <c r="E352" s="88" t="s">
        <v>1036</v>
      </c>
    </row>
    <row r="353" spans="1:5" x14ac:dyDescent="0.2">
      <c r="A353" s="80" t="s">
        <v>1044</v>
      </c>
      <c r="B353" s="87">
        <v>84446</v>
      </c>
      <c r="C353" s="88" t="s">
        <v>597</v>
      </c>
      <c r="D353" s="79">
        <v>15.6</v>
      </c>
      <c r="E353" s="88" t="s">
        <v>1036</v>
      </c>
    </row>
    <row r="354" spans="1:5" x14ac:dyDescent="0.2">
      <c r="A354" s="80" t="s">
        <v>1044</v>
      </c>
      <c r="B354" s="87">
        <v>84450</v>
      </c>
      <c r="C354" s="88" t="s">
        <v>598</v>
      </c>
      <c r="D354" s="79">
        <v>5.7</v>
      </c>
      <c r="E354" s="88" t="s">
        <v>1036</v>
      </c>
    </row>
    <row r="355" spans="1:5" x14ac:dyDescent="0.2">
      <c r="A355" s="80" t="s">
        <v>1044</v>
      </c>
      <c r="B355" s="87">
        <v>84460</v>
      </c>
      <c r="C355" s="88" t="s">
        <v>599</v>
      </c>
      <c r="D355" s="79">
        <v>5.83</v>
      </c>
      <c r="E355" s="88" t="s">
        <v>1036</v>
      </c>
    </row>
    <row r="356" spans="1:5" x14ac:dyDescent="0.2">
      <c r="A356" s="80" t="s">
        <v>1044</v>
      </c>
      <c r="B356" s="87">
        <v>84466</v>
      </c>
      <c r="C356" s="88" t="s">
        <v>600</v>
      </c>
      <c r="D356" s="79">
        <v>14.04</v>
      </c>
      <c r="E356" s="88" t="s">
        <v>1036</v>
      </c>
    </row>
    <row r="357" spans="1:5" x14ac:dyDescent="0.2">
      <c r="A357" s="80" t="s">
        <v>1044</v>
      </c>
      <c r="B357" s="87">
        <v>84478</v>
      </c>
      <c r="C357" s="88" t="s">
        <v>601</v>
      </c>
      <c r="D357" s="79">
        <v>6.31</v>
      </c>
      <c r="E357" s="88" t="s">
        <v>1036</v>
      </c>
    </row>
    <row r="358" spans="1:5" x14ac:dyDescent="0.2">
      <c r="A358" s="80" t="s">
        <v>1044</v>
      </c>
      <c r="B358" s="87">
        <v>84479</v>
      </c>
      <c r="C358" s="88" t="s">
        <v>602</v>
      </c>
      <c r="D358" s="79">
        <v>7.12</v>
      </c>
      <c r="E358" s="88" t="s">
        <v>1036</v>
      </c>
    </row>
    <row r="359" spans="1:5" x14ac:dyDescent="0.2">
      <c r="A359" s="80" t="s">
        <v>1044</v>
      </c>
      <c r="B359" s="87">
        <v>84480</v>
      </c>
      <c r="C359" s="88" t="s">
        <v>603</v>
      </c>
      <c r="D359" s="79">
        <v>15.6</v>
      </c>
      <c r="E359" s="88" t="s">
        <v>1036</v>
      </c>
    </row>
    <row r="360" spans="1:5" x14ac:dyDescent="0.2">
      <c r="A360" s="80" t="s">
        <v>1044</v>
      </c>
      <c r="B360" s="87">
        <v>84481</v>
      </c>
      <c r="C360" s="88" t="s">
        <v>604</v>
      </c>
      <c r="D360" s="79">
        <v>18.63</v>
      </c>
      <c r="E360" s="88" t="s">
        <v>1036</v>
      </c>
    </row>
    <row r="361" spans="1:5" x14ac:dyDescent="0.2">
      <c r="A361" s="80" t="s">
        <v>1044</v>
      </c>
      <c r="B361" s="87">
        <v>84484</v>
      </c>
      <c r="C361" s="88" t="s">
        <v>605</v>
      </c>
      <c r="D361" s="79">
        <v>13.72</v>
      </c>
      <c r="E361" s="88" t="s">
        <v>1036</v>
      </c>
    </row>
    <row r="362" spans="1:5" x14ac:dyDescent="0.2">
      <c r="A362" s="80" t="s">
        <v>1044</v>
      </c>
      <c r="B362" s="87">
        <v>84520</v>
      </c>
      <c r="C362" s="88" t="s">
        <v>606</v>
      </c>
      <c r="D362" s="79">
        <v>4.3499999999999996</v>
      </c>
      <c r="E362" s="88" t="s">
        <v>1036</v>
      </c>
    </row>
    <row r="363" spans="1:5" x14ac:dyDescent="0.2">
      <c r="A363" s="80" t="s">
        <v>1044</v>
      </c>
      <c r="B363" s="87">
        <v>84540</v>
      </c>
      <c r="C363" s="88" t="s">
        <v>607</v>
      </c>
      <c r="D363" s="79">
        <v>6.12</v>
      </c>
      <c r="E363" s="88" t="s">
        <v>1036</v>
      </c>
    </row>
    <row r="364" spans="1:5" x14ac:dyDescent="0.2">
      <c r="A364" s="80" t="s">
        <v>1044</v>
      </c>
      <c r="B364" s="87">
        <v>84550</v>
      </c>
      <c r="C364" s="88" t="s">
        <v>608</v>
      </c>
      <c r="D364" s="79">
        <v>4.97</v>
      </c>
      <c r="E364" s="88" t="s">
        <v>1036</v>
      </c>
    </row>
    <row r="365" spans="1:5" x14ac:dyDescent="0.2">
      <c r="A365" s="80" t="s">
        <v>1044</v>
      </c>
      <c r="B365" s="87">
        <v>84560</v>
      </c>
      <c r="C365" s="88" t="s">
        <v>609</v>
      </c>
      <c r="D365" s="79">
        <v>5.59</v>
      </c>
      <c r="E365" s="88" t="s">
        <v>1036</v>
      </c>
    </row>
    <row r="366" spans="1:5" x14ac:dyDescent="0.2">
      <c r="A366" s="80" t="s">
        <v>1044</v>
      </c>
      <c r="B366" s="87">
        <v>84620</v>
      </c>
      <c r="C366" s="88" t="s">
        <v>610</v>
      </c>
      <c r="D366" s="79">
        <v>14.2</v>
      </c>
      <c r="E366" s="88" t="s">
        <v>1036</v>
      </c>
    </row>
    <row r="367" spans="1:5" x14ac:dyDescent="0.2">
      <c r="A367" s="80" t="s">
        <v>1044</v>
      </c>
      <c r="B367" s="87">
        <v>84630</v>
      </c>
      <c r="C367" s="88" t="s">
        <v>611</v>
      </c>
      <c r="D367" s="79">
        <v>12.53</v>
      </c>
      <c r="E367" s="88" t="s">
        <v>1036</v>
      </c>
    </row>
    <row r="368" spans="1:5" x14ac:dyDescent="0.2">
      <c r="A368" s="80" t="s">
        <v>1044</v>
      </c>
      <c r="B368" s="87">
        <v>84681</v>
      </c>
      <c r="C368" s="88" t="s">
        <v>612</v>
      </c>
      <c r="D368" s="79">
        <v>22.89</v>
      </c>
      <c r="E368" s="88" t="s">
        <v>1036</v>
      </c>
    </row>
    <row r="369" spans="1:5" x14ac:dyDescent="0.2">
      <c r="A369" s="80" t="s">
        <v>1044</v>
      </c>
      <c r="B369" s="87">
        <v>84702</v>
      </c>
      <c r="C369" s="88" t="s">
        <v>613</v>
      </c>
      <c r="D369" s="79">
        <v>16.559999999999999</v>
      </c>
      <c r="E369" s="88" t="s">
        <v>1036</v>
      </c>
    </row>
    <row r="370" spans="1:5" x14ac:dyDescent="0.2">
      <c r="A370" s="80" t="s">
        <v>1044</v>
      </c>
      <c r="B370" s="87">
        <v>84703</v>
      </c>
      <c r="C370" s="88" t="s">
        <v>614</v>
      </c>
      <c r="D370" s="79">
        <v>8.27</v>
      </c>
      <c r="E370" s="88" t="s">
        <v>1036</v>
      </c>
    </row>
    <row r="371" spans="1:5" x14ac:dyDescent="0.2">
      <c r="A371" s="80" t="s">
        <v>1044</v>
      </c>
      <c r="B371" s="87">
        <v>85004</v>
      </c>
      <c r="C371" s="88" t="s">
        <v>615</v>
      </c>
      <c r="D371" s="79">
        <v>7.12</v>
      </c>
      <c r="E371" s="88" t="s">
        <v>1036</v>
      </c>
    </row>
    <row r="372" spans="1:5" x14ac:dyDescent="0.2">
      <c r="A372" s="80" t="s">
        <v>1044</v>
      </c>
      <c r="B372" s="87">
        <v>85007</v>
      </c>
      <c r="C372" s="88" t="s">
        <v>616</v>
      </c>
      <c r="D372" s="79">
        <v>4.18</v>
      </c>
      <c r="E372" s="88" t="s">
        <v>1036</v>
      </c>
    </row>
    <row r="373" spans="1:5" x14ac:dyDescent="0.2">
      <c r="A373" s="80" t="s">
        <v>1044</v>
      </c>
      <c r="B373" s="87">
        <v>85008</v>
      </c>
      <c r="C373" s="88" t="s">
        <v>617</v>
      </c>
      <c r="D373" s="79">
        <v>3.77</v>
      </c>
      <c r="E373" s="88" t="s">
        <v>1036</v>
      </c>
    </row>
    <row r="374" spans="1:5" x14ac:dyDescent="0.2">
      <c r="A374" s="80" t="s">
        <v>1044</v>
      </c>
      <c r="B374" s="87">
        <v>85014</v>
      </c>
      <c r="C374" s="88" t="s">
        <v>618</v>
      </c>
      <c r="D374" s="79">
        <v>2.61</v>
      </c>
      <c r="E374" s="88" t="s">
        <v>1036</v>
      </c>
    </row>
    <row r="375" spans="1:5" x14ac:dyDescent="0.2">
      <c r="A375" s="80" t="s">
        <v>1044</v>
      </c>
      <c r="B375" s="87">
        <v>85025</v>
      </c>
      <c r="C375" s="88" t="s">
        <v>619</v>
      </c>
      <c r="D375" s="79">
        <v>8.5500000000000007</v>
      </c>
      <c r="E375" s="88" t="s">
        <v>1036</v>
      </c>
    </row>
    <row r="376" spans="1:5" x14ac:dyDescent="0.2">
      <c r="A376" s="80" t="s">
        <v>1044</v>
      </c>
      <c r="B376" s="87">
        <v>85032</v>
      </c>
      <c r="C376" s="88" t="s">
        <v>620</v>
      </c>
      <c r="D376" s="79">
        <v>4.74</v>
      </c>
      <c r="E376" s="88" t="s">
        <v>1036</v>
      </c>
    </row>
    <row r="377" spans="1:5" x14ac:dyDescent="0.2">
      <c r="A377" s="80" t="s">
        <v>1044</v>
      </c>
      <c r="B377" s="87">
        <v>85044</v>
      </c>
      <c r="C377" s="88" t="s">
        <v>621</v>
      </c>
      <c r="D377" s="79">
        <v>4.74</v>
      </c>
      <c r="E377" s="88" t="s">
        <v>1036</v>
      </c>
    </row>
    <row r="378" spans="1:5" x14ac:dyDescent="0.2">
      <c r="A378" s="80" t="s">
        <v>1044</v>
      </c>
      <c r="B378" s="87">
        <v>85045</v>
      </c>
      <c r="C378" s="88" t="s">
        <v>622</v>
      </c>
      <c r="D378" s="79">
        <v>4.3899999999999997</v>
      </c>
      <c r="E378" s="88" t="s">
        <v>1036</v>
      </c>
    </row>
    <row r="379" spans="1:5" x14ac:dyDescent="0.2">
      <c r="A379" s="80" t="s">
        <v>1044</v>
      </c>
      <c r="B379" s="87">
        <v>85048</v>
      </c>
      <c r="C379" s="88" t="s">
        <v>623</v>
      </c>
      <c r="D379" s="79">
        <v>2.79</v>
      </c>
      <c r="E379" s="88" t="s">
        <v>1036</v>
      </c>
    </row>
    <row r="380" spans="1:5" x14ac:dyDescent="0.2">
      <c r="A380" s="80" t="s">
        <v>1044</v>
      </c>
      <c r="B380" s="87">
        <v>85049</v>
      </c>
      <c r="C380" s="88" t="s">
        <v>624</v>
      </c>
      <c r="D380" s="79">
        <v>4.93</v>
      </c>
      <c r="E380" s="88" t="s">
        <v>1036</v>
      </c>
    </row>
    <row r="381" spans="1:5" x14ac:dyDescent="0.2">
      <c r="A381" s="80" t="s">
        <v>1044</v>
      </c>
      <c r="B381" s="87">
        <v>85055</v>
      </c>
      <c r="C381" s="88" t="s">
        <v>625</v>
      </c>
      <c r="D381" s="79">
        <v>39.31</v>
      </c>
      <c r="E381" s="88" t="s">
        <v>1036</v>
      </c>
    </row>
    <row r="382" spans="1:5" x14ac:dyDescent="0.2">
      <c r="A382" s="80" t="s">
        <v>1044</v>
      </c>
      <c r="B382" s="87">
        <v>85240</v>
      </c>
      <c r="C382" s="88" t="s">
        <v>626</v>
      </c>
      <c r="D382" s="79">
        <v>19.690000000000001</v>
      </c>
      <c r="E382" s="88" t="s">
        <v>1036</v>
      </c>
    </row>
    <row r="383" spans="1:5" x14ac:dyDescent="0.2">
      <c r="A383" s="80" t="s">
        <v>1044</v>
      </c>
      <c r="B383" s="87">
        <v>85246</v>
      </c>
      <c r="C383" s="88" t="s">
        <v>627</v>
      </c>
      <c r="D383" s="79">
        <v>25.23</v>
      </c>
      <c r="E383" s="88" t="s">
        <v>1036</v>
      </c>
    </row>
    <row r="384" spans="1:5" x14ac:dyDescent="0.2">
      <c r="A384" s="80" t="s">
        <v>1044</v>
      </c>
      <c r="B384" s="87">
        <v>85250</v>
      </c>
      <c r="C384" s="88" t="s">
        <v>628</v>
      </c>
      <c r="D384" s="79">
        <v>20.94</v>
      </c>
      <c r="E384" s="88" t="s">
        <v>1036</v>
      </c>
    </row>
    <row r="385" spans="1:5" x14ac:dyDescent="0.2">
      <c r="A385" s="80" t="s">
        <v>1044</v>
      </c>
      <c r="B385" s="87">
        <v>85370</v>
      </c>
      <c r="C385" s="88" t="s">
        <v>629</v>
      </c>
      <c r="D385" s="79">
        <v>13.67</v>
      </c>
      <c r="E385" s="88" t="s">
        <v>1036</v>
      </c>
    </row>
    <row r="386" spans="1:5" x14ac:dyDescent="0.2">
      <c r="A386" s="80" t="s">
        <v>1044</v>
      </c>
      <c r="B386" s="87">
        <v>85379</v>
      </c>
      <c r="C386" s="88" t="s">
        <v>630</v>
      </c>
      <c r="D386" s="79">
        <v>11.2</v>
      </c>
      <c r="E386" s="88" t="s">
        <v>1036</v>
      </c>
    </row>
    <row r="387" spans="1:5" x14ac:dyDescent="0.2">
      <c r="A387" s="80" t="s">
        <v>1044</v>
      </c>
      <c r="B387" s="87">
        <v>85384</v>
      </c>
      <c r="C387" s="88" t="s">
        <v>631</v>
      </c>
      <c r="D387" s="79">
        <v>10.69</v>
      </c>
      <c r="E387" s="88" t="s">
        <v>1036</v>
      </c>
    </row>
    <row r="388" spans="1:5" x14ac:dyDescent="0.2">
      <c r="A388" s="80" t="s">
        <v>1044</v>
      </c>
      <c r="B388" s="87">
        <v>85520</v>
      </c>
      <c r="C388" s="88" t="s">
        <v>632</v>
      </c>
      <c r="D388" s="79">
        <v>14.4</v>
      </c>
      <c r="E388" s="88" t="s">
        <v>1036</v>
      </c>
    </row>
    <row r="389" spans="1:5" x14ac:dyDescent="0.2">
      <c r="A389" s="80" t="s">
        <v>1044</v>
      </c>
      <c r="B389" s="87">
        <v>85610</v>
      </c>
      <c r="C389" s="88" t="s">
        <v>633</v>
      </c>
      <c r="D389" s="79">
        <v>4.72</v>
      </c>
      <c r="E389" s="88" t="s">
        <v>1036</v>
      </c>
    </row>
    <row r="390" spans="1:5" x14ac:dyDescent="0.2">
      <c r="A390" s="80" t="s">
        <v>1044</v>
      </c>
      <c r="B390" s="87">
        <v>85611</v>
      </c>
      <c r="C390" s="88" t="s">
        <v>634</v>
      </c>
      <c r="D390" s="79">
        <v>4.33</v>
      </c>
      <c r="E390" s="88" t="s">
        <v>1036</v>
      </c>
    </row>
    <row r="391" spans="1:5" x14ac:dyDescent="0.2">
      <c r="A391" s="80" t="s">
        <v>1044</v>
      </c>
      <c r="B391" s="87">
        <v>85651</v>
      </c>
      <c r="C391" s="88" t="s">
        <v>635</v>
      </c>
      <c r="D391" s="79">
        <v>4.7</v>
      </c>
      <c r="E391" s="88" t="s">
        <v>1036</v>
      </c>
    </row>
    <row r="392" spans="1:5" x14ac:dyDescent="0.2">
      <c r="A392" s="80" t="s">
        <v>1044</v>
      </c>
      <c r="B392" s="87">
        <v>85652</v>
      </c>
      <c r="C392" s="88" t="s">
        <v>636</v>
      </c>
      <c r="D392" s="79">
        <v>2.97</v>
      </c>
      <c r="E392" s="88" t="s">
        <v>1036</v>
      </c>
    </row>
    <row r="393" spans="1:5" x14ac:dyDescent="0.2">
      <c r="A393" s="80" t="s">
        <v>1044</v>
      </c>
      <c r="B393" s="87">
        <v>85660</v>
      </c>
      <c r="C393" s="88" t="s">
        <v>637</v>
      </c>
      <c r="D393" s="79">
        <v>6.06</v>
      </c>
      <c r="E393" s="88" t="s">
        <v>1036</v>
      </c>
    </row>
    <row r="394" spans="1:5" x14ac:dyDescent="0.2">
      <c r="A394" s="80" t="s">
        <v>1044</v>
      </c>
      <c r="B394" s="87">
        <v>85730</v>
      </c>
      <c r="C394" s="88" t="s">
        <v>638</v>
      </c>
      <c r="D394" s="79">
        <v>6.61</v>
      </c>
      <c r="E394" s="88" t="s">
        <v>1036</v>
      </c>
    </row>
    <row r="395" spans="1:5" x14ac:dyDescent="0.2">
      <c r="A395" s="80" t="s">
        <v>1044</v>
      </c>
      <c r="B395" s="87">
        <v>85732</v>
      </c>
      <c r="C395" s="88" t="s">
        <v>638</v>
      </c>
      <c r="D395" s="79">
        <v>7.12</v>
      </c>
      <c r="E395" s="88" t="s">
        <v>1036</v>
      </c>
    </row>
    <row r="396" spans="1:5" x14ac:dyDescent="0.2">
      <c r="A396" s="80" t="s">
        <v>1044</v>
      </c>
      <c r="B396" s="87">
        <v>86022</v>
      </c>
      <c r="C396" s="88" t="s">
        <v>639</v>
      </c>
      <c r="D396" s="79">
        <v>20.21</v>
      </c>
      <c r="E396" s="88" t="s">
        <v>1036</v>
      </c>
    </row>
    <row r="397" spans="1:5" x14ac:dyDescent="0.2">
      <c r="A397" s="80" t="s">
        <v>1044</v>
      </c>
      <c r="B397" s="87">
        <v>86140</v>
      </c>
      <c r="C397" s="88" t="s">
        <v>640</v>
      </c>
      <c r="D397" s="79">
        <v>5.7</v>
      </c>
      <c r="E397" s="88" t="s">
        <v>1036</v>
      </c>
    </row>
    <row r="398" spans="1:5" x14ac:dyDescent="0.2">
      <c r="A398" s="80" t="s">
        <v>1044</v>
      </c>
      <c r="B398" s="87">
        <v>86141</v>
      </c>
      <c r="C398" s="88" t="s">
        <v>641</v>
      </c>
      <c r="D398" s="79">
        <v>14.25</v>
      </c>
      <c r="E398" s="88" t="s">
        <v>1036</v>
      </c>
    </row>
    <row r="399" spans="1:5" x14ac:dyDescent="0.2">
      <c r="A399" s="80" t="s">
        <v>1044</v>
      </c>
      <c r="B399" s="87">
        <v>86200</v>
      </c>
      <c r="C399" s="88" t="s">
        <v>642</v>
      </c>
      <c r="D399" s="79">
        <v>14.25</v>
      </c>
      <c r="E399" s="88" t="s">
        <v>1036</v>
      </c>
    </row>
    <row r="400" spans="1:5" x14ac:dyDescent="0.2">
      <c r="A400" s="80" t="s">
        <v>1044</v>
      </c>
      <c r="B400" s="87">
        <v>86255</v>
      </c>
      <c r="C400" s="88" t="s">
        <v>643</v>
      </c>
      <c r="D400" s="79">
        <v>13.26</v>
      </c>
      <c r="E400" s="88" t="s">
        <v>1036</v>
      </c>
    </row>
    <row r="401" spans="1:5" x14ac:dyDescent="0.2">
      <c r="A401" s="80" t="s">
        <v>1044</v>
      </c>
      <c r="B401" s="87">
        <v>86256</v>
      </c>
      <c r="C401" s="88" t="s">
        <v>644</v>
      </c>
      <c r="D401" s="79">
        <v>13.26</v>
      </c>
      <c r="E401" s="88" t="s">
        <v>1036</v>
      </c>
    </row>
    <row r="402" spans="1:5" x14ac:dyDescent="0.2">
      <c r="A402" s="80" t="s">
        <v>1044</v>
      </c>
      <c r="B402" s="87">
        <v>86308</v>
      </c>
      <c r="C402" s="88" t="s">
        <v>645</v>
      </c>
      <c r="D402" s="79">
        <v>5.7</v>
      </c>
      <c r="E402" s="88" t="s">
        <v>1036</v>
      </c>
    </row>
    <row r="403" spans="1:5" x14ac:dyDescent="0.2">
      <c r="A403" s="80" t="s">
        <v>1044</v>
      </c>
      <c r="B403" s="87">
        <v>86376</v>
      </c>
      <c r="C403" s="88" t="s">
        <v>646</v>
      </c>
      <c r="D403" s="79">
        <v>16.010000000000002</v>
      </c>
      <c r="E403" s="88" t="s">
        <v>1036</v>
      </c>
    </row>
    <row r="404" spans="1:5" x14ac:dyDescent="0.2">
      <c r="A404" s="80" t="s">
        <v>1044</v>
      </c>
      <c r="B404" s="87">
        <v>86430</v>
      </c>
      <c r="C404" s="88" t="s">
        <v>647</v>
      </c>
      <c r="D404" s="79">
        <v>6.75</v>
      </c>
      <c r="E404" s="88" t="s">
        <v>1036</v>
      </c>
    </row>
    <row r="405" spans="1:5" x14ac:dyDescent="0.2">
      <c r="A405" s="80" t="s">
        <v>1044</v>
      </c>
      <c r="B405" s="87">
        <v>86431</v>
      </c>
      <c r="C405" s="88" t="s">
        <v>648</v>
      </c>
      <c r="D405" s="79">
        <v>6.24</v>
      </c>
      <c r="E405" s="88" t="s">
        <v>1036</v>
      </c>
    </row>
    <row r="406" spans="1:5" x14ac:dyDescent="0.2">
      <c r="A406" s="80" t="s">
        <v>1044</v>
      </c>
      <c r="B406" s="87">
        <v>86480</v>
      </c>
      <c r="C406" s="88" t="s">
        <v>649</v>
      </c>
      <c r="D406" s="79">
        <v>68.180000000000007</v>
      </c>
      <c r="E406" s="88" t="s">
        <v>1036</v>
      </c>
    </row>
    <row r="407" spans="1:5" x14ac:dyDescent="0.2">
      <c r="A407" s="80" t="s">
        <v>1044</v>
      </c>
      <c r="B407" s="87">
        <v>86580</v>
      </c>
      <c r="C407" s="88" t="s">
        <v>650</v>
      </c>
      <c r="D407" s="79">
        <v>14.12</v>
      </c>
      <c r="E407" s="88" t="s">
        <v>1036</v>
      </c>
    </row>
    <row r="408" spans="1:5" x14ac:dyDescent="0.2">
      <c r="A408" s="80" t="s">
        <v>1044</v>
      </c>
      <c r="B408" s="87">
        <v>86590</v>
      </c>
      <c r="C408" s="88" t="s">
        <v>651</v>
      </c>
      <c r="D408" s="79">
        <v>13.93</v>
      </c>
      <c r="E408" s="88" t="s">
        <v>1036</v>
      </c>
    </row>
    <row r="409" spans="1:5" x14ac:dyDescent="0.2">
      <c r="A409" s="80" t="s">
        <v>1044</v>
      </c>
      <c r="B409" s="87">
        <v>86592</v>
      </c>
      <c r="C409" s="88" t="s">
        <v>652</v>
      </c>
      <c r="D409" s="79">
        <v>4.7</v>
      </c>
      <c r="E409" s="88" t="s">
        <v>1036</v>
      </c>
    </row>
    <row r="410" spans="1:5" x14ac:dyDescent="0.2">
      <c r="A410" s="80" t="s">
        <v>1044</v>
      </c>
      <c r="B410" s="87">
        <v>86593</v>
      </c>
      <c r="C410" s="88" t="s">
        <v>653</v>
      </c>
      <c r="D410" s="79">
        <v>4.84</v>
      </c>
      <c r="E410" s="88" t="s">
        <v>1036</v>
      </c>
    </row>
    <row r="411" spans="1:5" x14ac:dyDescent="0.2">
      <c r="A411" s="80" t="s">
        <v>1044</v>
      </c>
      <c r="B411" s="87">
        <v>86644</v>
      </c>
      <c r="C411" s="88" t="s">
        <v>654</v>
      </c>
      <c r="D411" s="79">
        <v>15.83</v>
      </c>
      <c r="E411" s="88" t="s">
        <v>1036</v>
      </c>
    </row>
    <row r="412" spans="1:5" x14ac:dyDescent="0.2">
      <c r="A412" s="80" t="s">
        <v>1044</v>
      </c>
      <c r="B412" s="87">
        <v>86663</v>
      </c>
      <c r="C412" s="88" t="s">
        <v>655</v>
      </c>
      <c r="D412" s="79">
        <v>14.43</v>
      </c>
      <c r="E412" s="88" t="s">
        <v>1036</v>
      </c>
    </row>
    <row r="413" spans="1:5" x14ac:dyDescent="0.2">
      <c r="A413" s="80" t="s">
        <v>1044</v>
      </c>
      <c r="B413" s="87">
        <v>86664</v>
      </c>
      <c r="C413" s="88" t="s">
        <v>656</v>
      </c>
      <c r="D413" s="79">
        <v>16.82</v>
      </c>
      <c r="E413" s="88" t="s">
        <v>1036</v>
      </c>
    </row>
    <row r="414" spans="1:5" x14ac:dyDescent="0.2">
      <c r="A414" s="80" t="s">
        <v>1044</v>
      </c>
      <c r="B414" s="87">
        <v>86677</v>
      </c>
      <c r="C414" s="88" t="s">
        <v>657</v>
      </c>
      <c r="D414" s="79">
        <v>18.54</v>
      </c>
      <c r="E414" s="88" t="s">
        <v>1036</v>
      </c>
    </row>
    <row r="415" spans="1:5" x14ac:dyDescent="0.2">
      <c r="A415" s="80" t="s">
        <v>1044</v>
      </c>
      <c r="B415" s="87">
        <v>86694</v>
      </c>
      <c r="C415" s="88" t="s">
        <v>658</v>
      </c>
      <c r="D415" s="79">
        <v>15.83</v>
      </c>
      <c r="E415" s="88" t="s">
        <v>1036</v>
      </c>
    </row>
    <row r="416" spans="1:5" x14ac:dyDescent="0.2">
      <c r="A416" s="80" t="s">
        <v>1044</v>
      </c>
      <c r="B416" s="87">
        <v>86695</v>
      </c>
      <c r="C416" s="88" t="s">
        <v>659</v>
      </c>
      <c r="D416" s="79">
        <v>14.51</v>
      </c>
      <c r="E416" s="88" t="s">
        <v>1036</v>
      </c>
    </row>
    <row r="417" spans="1:5" x14ac:dyDescent="0.2">
      <c r="A417" s="80" t="s">
        <v>1044</v>
      </c>
      <c r="B417" s="87">
        <v>86696</v>
      </c>
      <c r="C417" s="88" t="s">
        <v>660</v>
      </c>
      <c r="D417" s="79">
        <v>21.29</v>
      </c>
      <c r="E417" s="88" t="s">
        <v>1036</v>
      </c>
    </row>
    <row r="418" spans="1:5" x14ac:dyDescent="0.2">
      <c r="A418" s="80" t="s">
        <v>1044</v>
      </c>
      <c r="B418" s="87">
        <v>86701</v>
      </c>
      <c r="C418" s="88" t="s">
        <v>661</v>
      </c>
      <c r="D418" s="79">
        <v>9.7799999999999994</v>
      </c>
      <c r="E418" s="88" t="s">
        <v>1036</v>
      </c>
    </row>
    <row r="419" spans="1:5" x14ac:dyDescent="0.2">
      <c r="A419" s="80" t="s">
        <v>1044</v>
      </c>
      <c r="B419" s="87">
        <v>86703</v>
      </c>
      <c r="C419" s="88" t="s">
        <v>662</v>
      </c>
      <c r="D419" s="79">
        <v>15.08</v>
      </c>
      <c r="E419" s="88" t="s">
        <v>1036</v>
      </c>
    </row>
    <row r="420" spans="1:5" x14ac:dyDescent="0.2">
      <c r="A420" s="80" t="s">
        <v>1044</v>
      </c>
      <c r="B420" s="87">
        <v>86704</v>
      </c>
      <c r="C420" s="88" t="s">
        <v>663</v>
      </c>
      <c r="D420" s="79">
        <v>13.26</v>
      </c>
      <c r="E420" s="88" t="s">
        <v>1036</v>
      </c>
    </row>
    <row r="421" spans="1:5" x14ac:dyDescent="0.2">
      <c r="A421" s="80" t="s">
        <v>1044</v>
      </c>
      <c r="B421" s="87">
        <v>86705</v>
      </c>
      <c r="C421" s="88" t="s">
        <v>664</v>
      </c>
      <c r="D421" s="79">
        <v>12.95</v>
      </c>
      <c r="E421" s="88" t="s">
        <v>1036</v>
      </c>
    </row>
    <row r="422" spans="1:5" x14ac:dyDescent="0.2">
      <c r="A422" s="80" t="s">
        <v>1044</v>
      </c>
      <c r="B422" s="87">
        <v>86706</v>
      </c>
      <c r="C422" s="88" t="s">
        <v>665</v>
      </c>
      <c r="D422" s="79">
        <v>11.81</v>
      </c>
      <c r="E422" s="88" t="s">
        <v>1036</v>
      </c>
    </row>
    <row r="423" spans="1:5" x14ac:dyDescent="0.2">
      <c r="A423" s="80" t="s">
        <v>1044</v>
      </c>
      <c r="B423" s="87">
        <v>86708</v>
      </c>
      <c r="C423" s="88" t="s">
        <v>666</v>
      </c>
      <c r="D423" s="79">
        <v>13.63</v>
      </c>
      <c r="E423" s="88" t="s">
        <v>1036</v>
      </c>
    </row>
    <row r="424" spans="1:5" x14ac:dyDescent="0.2">
      <c r="A424" s="80" t="s">
        <v>1044</v>
      </c>
      <c r="B424" s="87">
        <v>86709</v>
      </c>
      <c r="C424" s="88" t="s">
        <v>667</v>
      </c>
      <c r="D424" s="79">
        <v>12.39</v>
      </c>
      <c r="E424" s="88" t="s">
        <v>1036</v>
      </c>
    </row>
    <row r="425" spans="1:5" x14ac:dyDescent="0.2">
      <c r="A425" s="80" t="s">
        <v>1044</v>
      </c>
      <c r="B425" s="87">
        <v>86710</v>
      </c>
      <c r="C425" s="88" t="s">
        <v>668</v>
      </c>
      <c r="D425" s="79">
        <v>14.91</v>
      </c>
      <c r="E425" s="88" t="s">
        <v>1036</v>
      </c>
    </row>
    <row r="426" spans="1:5" x14ac:dyDescent="0.2">
      <c r="A426" s="80" t="s">
        <v>1044</v>
      </c>
      <c r="B426" s="87">
        <v>86735</v>
      </c>
      <c r="C426" s="88" t="s">
        <v>669</v>
      </c>
      <c r="D426" s="79">
        <v>14.36</v>
      </c>
      <c r="E426" s="88" t="s">
        <v>1036</v>
      </c>
    </row>
    <row r="427" spans="1:5" x14ac:dyDescent="0.2">
      <c r="A427" s="80" t="s">
        <v>1044</v>
      </c>
      <c r="B427" s="87">
        <v>86753</v>
      </c>
      <c r="C427" s="88" t="s">
        <v>670</v>
      </c>
      <c r="D427" s="79">
        <v>13.63</v>
      </c>
      <c r="E427" s="88" t="s">
        <v>1036</v>
      </c>
    </row>
    <row r="428" spans="1:5" x14ac:dyDescent="0.2">
      <c r="A428" s="80" t="s">
        <v>1044</v>
      </c>
      <c r="B428" s="87">
        <v>86762</v>
      </c>
      <c r="C428" s="88" t="s">
        <v>671</v>
      </c>
      <c r="D428" s="79">
        <v>15.83</v>
      </c>
      <c r="E428" s="88" t="s">
        <v>1036</v>
      </c>
    </row>
    <row r="429" spans="1:5" x14ac:dyDescent="0.2">
      <c r="A429" s="80" t="s">
        <v>1044</v>
      </c>
      <c r="B429" s="87">
        <v>86765</v>
      </c>
      <c r="C429" s="88" t="s">
        <v>672</v>
      </c>
      <c r="D429" s="79">
        <v>14.17</v>
      </c>
      <c r="E429" s="88" t="s">
        <v>1036</v>
      </c>
    </row>
    <row r="430" spans="1:5" x14ac:dyDescent="0.2">
      <c r="A430" s="80" t="s">
        <v>1044</v>
      </c>
      <c r="B430" s="87">
        <v>86769</v>
      </c>
      <c r="C430" s="88" t="s">
        <v>673</v>
      </c>
      <c r="D430" s="79">
        <v>46.34</v>
      </c>
      <c r="E430" s="88" t="s">
        <v>1036</v>
      </c>
    </row>
    <row r="431" spans="1:5" x14ac:dyDescent="0.2">
      <c r="A431" s="80" t="s">
        <v>1044</v>
      </c>
      <c r="B431" s="87">
        <v>86777</v>
      </c>
      <c r="C431" s="88" t="s">
        <v>674</v>
      </c>
      <c r="D431" s="79">
        <v>15.83</v>
      </c>
      <c r="E431" s="88" t="s">
        <v>1036</v>
      </c>
    </row>
    <row r="432" spans="1:5" x14ac:dyDescent="0.2">
      <c r="A432" s="80" t="s">
        <v>1044</v>
      </c>
      <c r="B432" s="87">
        <v>86780</v>
      </c>
      <c r="C432" s="88" t="s">
        <v>675</v>
      </c>
      <c r="D432" s="79">
        <v>14.56</v>
      </c>
      <c r="E432" s="88" t="s">
        <v>1036</v>
      </c>
    </row>
    <row r="433" spans="1:5" x14ac:dyDescent="0.2">
      <c r="A433" s="80" t="s">
        <v>1044</v>
      </c>
      <c r="B433" s="87">
        <v>86787</v>
      </c>
      <c r="C433" s="88" t="s">
        <v>676</v>
      </c>
      <c r="D433" s="79">
        <v>14.17</v>
      </c>
      <c r="E433" s="88" t="s">
        <v>1036</v>
      </c>
    </row>
    <row r="434" spans="1:5" x14ac:dyDescent="0.2">
      <c r="A434" s="80" t="s">
        <v>1044</v>
      </c>
      <c r="B434" s="87">
        <v>86803</v>
      </c>
      <c r="C434" s="88" t="s">
        <v>677</v>
      </c>
      <c r="D434" s="79">
        <v>15.7</v>
      </c>
      <c r="E434" s="88" t="s">
        <v>1036</v>
      </c>
    </row>
    <row r="435" spans="1:5" x14ac:dyDescent="0.2">
      <c r="A435" s="80" t="s">
        <v>1044</v>
      </c>
      <c r="B435" s="87">
        <v>86850</v>
      </c>
      <c r="C435" s="88" t="s">
        <v>678</v>
      </c>
      <c r="D435" s="79">
        <v>10.75</v>
      </c>
      <c r="E435" s="88" t="s">
        <v>1036</v>
      </c>
    </row>
    <row r="436" spans="1:5" x14ac:dyDescent="0.2">
      <c r="A436" s="80" t="s">
        <v>1044</v>
      </c>
      <c r="B436" s="87">
        <v>86900</v>
      </c>
      <c r="C436" s="88" t="s">
        <v>679</v>
      </c>
      <c r="D436" s="79">
        <v>3.29</v>
      </c>
      <c r="E436" s="88" t="s">
        <v>1036</v>
      </c>
    </row>
    <row r="437" spans="1:5" x14ac:dyDescent="0.2">
      <c r="A437" s="80" t="s">
        <v>1044</v>
      </c>
      <c r="B437" s="87">
        <v>86901</v>
      </c>
      <c r="C437" s="88" t="s">
        <v>680</v>
      </c>
      <c r="D437" s="79">
        <v>3.29</v>
      </c>
      <c r="E437" s="88" t="s">
        <v>1036</v>
      </c>
    </row>
    <row r="438" spans="1:5" x14ac:dyDescent="0.2">
      <c r="A438" s="80" t="s">
        <v>1044</v>
      </c>
      <c r="B438" s="87">
        <v>86905</v>
      </c>
      <c r="C438" s="88" t="s">
        <v>681</v>
      </c>
      <c r="D438" s="79">
        <v>4.21</v>
      </c>
      <c r="E438" s="88" t="s">
        <v>1036</v>
      </c>
    </row>
    <row r="439" spans="1:5" x14ac:dyDescent="0.2">
      <c r="A439" s="80" t="s">
        <v>1044</v>
      </c>
      <c r="B439" s="87">
        <v>87040</v>
      </c>
      <c r="C439" s="88" t="s">
        <v>682</v>
      </c>
      <c r="D439" s="79">
        <v>11.35</v>
      </c>
      <c r="E439" s="88" t="s">
        <v>1036</v>
      </c>
    </row>
    <row r="440" spans="1:5" x14ac:dyDescent="0.2">
      <c r="A440" s="80" t="s">
        <v>1044</v>
      </c>
      <c r="B440" s="87">
        <v>87045</v>
      </c>
      <c r="C440" s="88" t="s">
        <v>683</v>
      </c>
      <c r="D440" s="79">
        <v>10.38</v>
      </c>
      <c r="E440" s="88" t="s">
        <v>1036</v>
      </c>
    </row>
    <row r="441" spans="1:5" x14ac:dyDescent="0.2">
      <c r="A441" s="80" t="s">
        <v>1044</v>
      </c>
      <c r="B441" s="87">
        <v>87070</v>
      </c>
      <c r="C441" s="88" t="s">
        <v>684</v>
      </c>
      <c r="D441" s="79">
        <v>9.48</v>
      </c>
      <c r="E441" s="88" t="s">
        <v>1036</v>
      </c>
    </row>
    <row r="442" spans="1:5" x14ac:dyDescent="0.2">
      <c r="A442" s="80" t="s">
        <v>1044</v>
      </c>
      <c r="B442" s="87">
        <v>87076</v>
      </c>
      <c r="C442" s="88" t="s">
        <v>685</v>
      </c>
      <c r="D442" s="79">
        <v>8.89</v>
      </c>
      <c r="E442" s="88" t="s">
        <v>1036</v>
      </c>
    </row>
    <row r="443" spans="1:5" x14ac:dyDescent="0.2">
      <c r="A443" s="80" t="s">
        <v>1044</v>
      </c>
      <c r="B443" s="87">
        <v>87081</v>
      </c>
      <c r="C443" s="88" t="s">
        <v>686</v>
      </c>
      <c r="D443" s="79">
        <v>7.29</v>
      </c>
      <c r="E443" s="88" t="s">
        <v>1036</v>
      </c>
    </row>
    <row r="444" spans="1:5" x14ac:dyDescent="0.2">
      <c r="A444" s="80" t="s">
        <v>1044</v>
      </c>
      <c r="B444" s="87">
        <v>87086</v>
      </c>
      <c r="C444" s="88" t="s">
        <v>687</v>
      </c>
      <c r="D444" s="79">
        <v>8.8800000000000008</v>
      </c>
      <c r="E444" s="88" t="s">
        <v>1036</v>
      </c>
    </row>
    <row r="445" spans="1:5" x14ac:dyDescent="0.2">
      <c r="A445" s="80" t="s">
        <v>1044</v>
      </c>
      <c r="B445" s="87">
        <v>87168</v>
      </c>
      <c r="C445" s="88" t="s">
        <v>688</v>
      </c>
      <c r="D445" s="79">
        <v>4.7</v>
      </c>
      <c r="E445" s="88" t="s">
        <v>1036</v>
      </c>
    </row>
    <row r="446" spans="1:5" x14ac:dyDescent="0.2">
      <c r="A446" s="80" t="s">
        <v>1044</v>
      </c>
      <c r="B446" s="87">
        <v>87177</v>
      </c>
      <c r="C446" s="88" t="s">
        <v>689</v>
      </c>
      <c r="D446" s="79">
        <v>9.7899999999999991</v>
      </c>
      <c r="E446" s="88" t="s">
        <v>1036</v>
      </c>
    </row>
    <row r="447" spans="1:5" x14ac:dyDescent="0.2">
      <c r="A447" s="80" t="s">
        <v>1044</v>
      </c>
      <c r="B447" s="87">
        <v>87205</v>
      </c>
      <c r="C447" s="88" t="s">
        <v>690</v>
      </c>
      <c r="D447" s="79">
        <v>4.7</v>
      </c>
      <c r="E447" s="88" t="s">
        <v>1036</v>
      </c>
    </row>
    <row r="448" spans="1:5" x14ac:dyDescent="0.2">
      <c r="A448" s="80" t="s">
        <v>1044</v>
      </c>
      <c r="B448" s="87">
        <v>87209</v>
      </c>
      <c r="C448" s="88" t="s">
        <v>691</v>
      </c>
      <c r="D448" s="79">
        <v>19.78</v>
      </c>
      <c r="E448" s="88" t="s">
        <v>1036</v>
      </c>
    </row>
    <row r="449" spans="1:5" x14ac:dyDescent="0.2">
      <c r="A449" s="80" t="s">
        <v>1044</v>
      </c>
      <c r="B449" s="87">
        <v>87210</v>
      </c>
      <c r="C449" s="88" t="s">
        <v>692</v>
      </c>
      <c r="D449" s="79">
        <v>6.4</v>
      </c>
      <c r="E449" s="88" t="s">
        <v>1036</v>
      </c>
    </row>
    <row r="450" spans="1:5" x14ac:dyDescent="0.2">
      <c r="A450" s="80" t="s">
        <v>1044</v>
      </c>
      <c r="B450" s="87">
        <v>87275</v>
      </c>
      <c r="C450" s="88" t="s">
        <v>693</v>
      </c>
      <c r="D450" s="79">
        <v>13.48</v>
      </c>
      <c r="E450" s="88" t="s">
        <v>1036</v>
      </c>
    </row>
    <row r="451" spans="1:5" x14ac:dyDescent="0.2">
      <c r="A451" s="80" t="s">
        <v>1044</v>
      </c>
      <c r="B451" s="87">
        <v>87338</v>
      </c>
      <c r="C451" s="88" t="s">
        <v>694</v>
      </c>
      <c r="D451" s="79">
        <v>15.82</v>
      </c>
      <c r="E451" s="88" t="s">
        <v>1036</v>
      </c>
    </row>
    <row r="452" spans="1:5" x14ac:dyDescent="0.2">
      <c r="A452" s="80" t="s">
        <v>1044</v>
      </c>
      <c r="B452" s="87">
        <v>87340</v>
      </c>
      <c r="C452" s="88" t="s">
        <v>695</v>
      </c>
      <c r="D452" s="79">
        <v>11.36</v>
      </c>
      <c r="E452" s="88" t="s">
        <v>1036</v>
      </c>
    </row>
    <row r="453" spans="1:5" x14ac:dyDescent="0.2">
      <c r="A453" s="80" t="s">
        <v>1044</v>
      </c>
      <c r="B453" s="87">
        <v>87389</v>
      </c>
      <c r="C453" s="88" t="s">
        <v>696</v>
      </c>
      <c r="D453" s="79">
        <v>26.49</v>
      </c>
      <c r="E453" s="88" t="s">
        <v>1036</v>
      </c>
    </row>
    <row r="454" spans="1:5" x14ac:dyDescent="0.2">
      <c r="A454" s="80" t="s">
        <v>1044</v>
      </c>
      <c r="B454" s="87">
        <v>87390</v>
      </c>
      <c r="C454" s="88" t="s">
        <v>697</v>
      </c>
      <c r="D454" s="79">
        <v>26.47</v>
      </c>
      <c r="E454" s="88" t="s">
        <v>1036</v>
      </c>
    </row>
    <row r="455" spans="1:5" x14ac:dyDescent="0.2">
      <c r="A455" s="80" t="s">
        <v>1044</v>
      </c>
      <c r="B455" s="87">
        <v>87491</v>
      </c>
      <c r="C455" s="88" t="s">
        <v>698</v>
      </c>
      <c r="D455" s="79">
        <v>38.6</v>
      </c>
      <c r="E455" s="88" t="s">
        <v>1036</v>
      </c>
    </row>
    <row r="456" spans="1:5" x14ac:dyDescent="0.2">
      <c r="A456" s="80" t="s">
        <v>1044</v>
      </c>
      <c r="B456" s="87">
        <v>87522</v>
      </c>
      <c r="C456" s="88" t="s">
        <v>699</v>
      </c>
      <c r="D456" s="79">
        <v>47.12</v>
      </c>
      <c r="E456" s="88" t="s">
        <v>1036</v>
      </c>
    </row>
    <row r="457" spans="1:5" x14ac:dyDescent="0.2">
      <c r="A457" s="80" t="s">
        <v>1044</v>
      </c>
      <c r="B457" s="87">
        <v>87593</v>
      </c>
      <c r="C457" s="88" t="s">
        <v>700</v>
      </c>
      <c r="D457" s="79">
        <v>112.81</v>
      </c>
      <c r="E457" s="88" t="s">
        <v>1036</v>
      </c>
    </row>
    <row r="458" spans="1:5" x14ac:dyDescent="0.2">
      <c r="A458" s="80" t="s">
        <v>1044</v>
      </c>
      <c r="B458" s="87">
        <v>87624</v>
      </c>
      <c r="C458" s="88" t="s">
        <v>701</v>
      </c>
      <c r="D458" s="79">
        <v>38.6</v>
      </c>
      <c r="E458" s="88" t="s">
        <v>1036</v>
      </c>
    </row>
    <row r="459" spans="1:5" x14ac:dyDescent="0.2">
      <c r="A459" s="80" t="s">
        <v>1044</v>
      </c>
      <c r="B459" s="87">
        <v>87804</v>
      </c>
      <c r="C459" s="88" t="s">
        <v>702</v>
      </c>
      <c r="D459" s="79">
        <v>18.21</v>
      </c>
      <c r="E459" s="88" t="s">
        <v>1036</v>
      </c>
    </row>
    <row r="460" spans="1:5" x14ac:dyDescent="0.2">
      <c r="A460" s="80" t="s">
        <v>1044</v>
      </c>
      <c r="B460" s="87">
        <v>87880</v>
      </c>
      <c r="C460" s="88" t="s">
        <v>703</v>
      </c>
      <c r="D460" s="79">
        <v>18.18</v>
      </c>
      <c r="E460" s="88" t="s">
        <v>1036</v>
      </c>
    </row>
    <row r="461" spans="1:5" x14ac:dyDescent="0.2">
      <c r="A461" s="80" t="s">
        <v>1044</v>
      </c>
      <c r="B461" s="87">
        <v>87900</v>
      </c>
      <c r="C461" s="88" t="s">
        <v>704</v>
      </c>
      <c r="D461" s="79">
        <v>143.38999999999999</v>
      </c>
      <c r="E461" s="88" t="s">
        <v>1036</v>
      </c>
    </row>
    <row r="462" spans="1:5" x14ac:dyDescent="0.2">
      <c r="A462" s="80" t="s">
        <v>1044</v>
      </c>
      <c r="B462" s="87">
        <v>87901</v>
      </c>
      <c r="C462" s="88" t="s">
        <v>705</v>
      </c>
      <c r="D462" s="79">
        <v>283.2</v>
      </c>
      <c r="E462" s="88" t="s">
        <v>1036</v>
      </c>
    </row>
    <row r="463" spans="1:5" x14ac:dyDescent="0.2">
      <c r="A463" s="80" t="s">
        <v>1044</v>
      </c>
      <c r="B463" s="87">
        <v>87902</v>
      </c>
      <c r="C463" s="88" t="s">
        <v>706</v>
      </c>
      <c r="D463" s="79">
        <v>283.2</v>
      </c>
      <c r="E463" s="88" t="s">
        <v>1036</v>
      </c>
    </row>
    <row r="464" spans="1:5" x14ac:dyDescent="0.2">
      <c r="A464" s="80" t="s">
        <v>1044</v>
      </c>
      <c r="B464" s="87">
        <v>88140</v>
      </c>
      <c r="C464" s="88" t="s">
        <v>707</v>
      </c>
      <c r="D464" s="79">
        <v>8.7899999999999991</v>
      </c>
      <c r="E464" s="88" t="s">
        <v>1036</v>
      </c>
    </row>
    <row r="465" spans="1:5" x14ac:dyDescent="0.2">
      <c r="A465" s="80" t="s">
        <v>1044</v>
      </c>
      <c r="B465" s="87">
        <v>88325</v>
      </c>
      <c r="C465" s="88" t="s">
        <v>708</v>
      </c>
      <c r="D465" s="79">
        <v>159.69</v>
      </c>
      <c r="E465" s="88" t="s">
        <v>1036</v>
      </c>
    </row>
    <row r="466" spans="1:5" x14ac:dyDescent="0.2">
      <c r="A466" s="80" t="s">
        <v>1044</v>
      </c>
      <c r="B466" s="87">
        <v>89055</v>
      </c>
      <c r="C466" s="88" t="s">
        <v>709</v>
      </c>
      <c r="D466" s="79">
        <v>4.7</v>
      </c>
      <c r="E466" s="88" t="s">
        <v>1036</v>
      </c>
    </row>
    <row r="467" spans="1:5" x14ac:dyDescent="0.2">
      <c r="A467" s="80" t="s">
        <v>1044</v>
      </c>
      <c r="B467" s="87">
        <v>90471</v>
      </c>
      <c r="C467" s="88" t="s">
        <v>710</v>
      </c>
      <c r="D467" s="79">
        <v>21.34</v>
      </c>
      <c r="E467" s="88" t="s">
        <v>1035</v>
      </c>
    </row>
    <row r="468" spans="1:5" x14ac:dyDescent="0.2">
      <c r="A468" s="80" t="s">
        <v>1044</v>
      </c>
      <c r="B468" s="87">
        <v>90472</v>
      </c>
      <c r="C468" s="88" t="s">
        <v>711</v>
      </c>
      <c r="D468" s="79">
        <v>15.91</v>
      </c>
      <c r="E468" s="88" t="s">
        <v>1035</v>
      </c>
    </row>
    <row r="469" spans="1:5" x14ac:dyDescent="0.2">
      <c r="A469" s="80" t="s">
        <v>1044</v>
      </c>
      <c r="B469" s="87">
        <v>90473</v>
      </c>
      <c r="C469" s="88" t="s">
        <v>712</v>
      </c>
      <c r="D469" s="79">
        <v>21.34</v>
      </c>
      <c r="E469" s="88" t="s">
        <v>1035</v>
      </c>
    </row>
    <row r="470" spans="1:5" x14ac:dyDescent="0.2">
      <c r="A470" s="80" t="s">
        <v>1044</v>
      </c>
      <c r="B470" s="87">
        <v>90474</v>
      </c>
      <c r="C470" s="88" t="s">
        <v>713</v>
      </c>
      <c r="D470" s="79">
        <v>15.91</v>
      </c>
      <c r="E470" s="88" t="s">
        <v>1035</v>
      </c>
    </row>
    <row r="471" spans="1:5" x14ac:dyDescent="0.2">
      <c r="A471" s="80" t="s">
        <v>1044</v>
      </c>
      <c r="B471" s="87">
        <v>90611</v>
      </c>
      <c r="C471" s="88" t="s">
        <v>714</v>
      </c>
      <c r="D471" s="79">
        <v>0</v>
      </c>
      <c r="E471" s="88" t="s">
        <v>1035</v>
      </c>
    </row>
    <row r="472" spans="1:5" x14ac:dyDescent="0.2">
      <c r="A472" s="80" t="s">
        <v>1044</v>
      </c>
      <c r="B472" s="87">
        <v>90622</v>
      </c>
      <c r="C472" s="88" t="s">
        <v>715</v>
      </c>
      <c r="D472" s="79">
        <v>0</v>
      </c>
      <c r="E472" s="88" t="s">
        <v>1035</v>
      </c>
    </row>
    <row r="473" spans="1:5" x14ac:dyDescent="0.2">
      <c r="A473" s="80" t="s">
        <v>1044</v>
      </c>
      <c r="B473" s="87">
        <v>90632</v>
      </c>
      <c r="C473" s="88" t="s">
        <v>716</v>
      </c>
      <c r="D473" s="79">
        <v>152.9</v>
      </c>
      <c r="E473" s="88" t="s">
        <v>1035</v>
      </c>
    </row>
    <row r="474" spans="1:5" x14ac:dyDescent="0.2">
      <c r="A474" s="80" t="s">
        <v>1044</v>
      </c>
      <c r="B474" s="87">
        <v>90636</v>
      </c>
      <c r="C474" s="88" t="s">
        <v>717</v>
      </c>
      <c r="D474" s="79">
        <v>277.2</v>
      </c>
      <c r="E474" s="88" t="s">
        <v>1035</v>
      </c>
    </row>
    <row r="475" spans="1:5" x14ac:dyDescent="0.2">
      <c r="A475" s="80" t="s">
        <v>1044</v>
      </c>
      <c r="B475" s="87">
        <v>90649</v>
      </c>
      <c r="C475" s="88" t="s">
        <v>718</v>
      </c>
      <c r="D475" s="79">
        <v>363</v>
      </c>
      <c r="E475" s="88" t="s">
        <v>1035</v>
      </c>
    </row>
    <row r="476" spans="1:5" x14ac:dyDescent="0.2">
      <c r="A476" s="80" t="s">
        <v>1044</v>
      </c>
      <c r="B476" s="87">
        <v>90651</v>
      </c>
      <c r="C476" s="88" t="s">
        <v>719</v>
      </c>
      <c r="D476" s="79">
        <v>501.6</v>
      </c>
      <c r="E476" s="88" t="s">
        <v>1035</v>
      </c>
    </row>
    <row r="477" spans="1:5" x14ac:dyDescent="0.2">
      <c r="A477" s="80" t="s">
        <v>1044</v>
      </c>
      <c r="B477" s="87">
        <v>90656</v>
      </c>
      <c r="C477" s="88" t="s">
        <v>720</v>
      </c>
      <c r="D477" s="79">
        <v>44</v>
      </c>
      <c r="E477" s="88" t="s">
        <v>1035</v>
      </c>
    </row>
    <row r="478" spans="1:5" x14ac:dyDescent="0.2">
      <c r="A478" s="80" t="s">
        <v>1044</v>
      </c>
      <c r="B478" s="87">
        <v>90670</v>
      </c>
      <c r="C478" s="88" t="s">
        <v>721</v>
      </c>
      <c r="D478" s="79">
        <v>348.35</v>
      </c>
      <c r="E478" s="88" t="s">
        <v>1035</v>
      </c>
    </row>
    <row r="479" spans="1:5" x14ac:dyDescent="0.2">
      <c r="A479" s="80" t="s">
        <v>1044</v>
      </c>
      <c r="B479" s="87">
        <v>90673</v>
      </c>
      <c r="C479" s="88" t="s">
        <v>722</v>
      </c>
      <c r="D479" s="79">
        <v>82.5</v>
      </c>
      <c r="E479" s="88" t="s">
        <v>1035</v>
      </c>
    </row>
    <row r="480" spans="1:5" x14ac:dyDescent="0.2">
      <c r="A480" s="80" t="s">
        <v>1044</v>
      </c>
      <c r="B480" s="87">
        <v>90674</v>
      </c>
      <c r="C480" s="88" t="s">
        <v>723</v>
      </c>
      <c r="D480" s="79">
        <v>55</v>
      </c>
      <c r="E480" s="88" t="s">
        <v>1035</v>
      </c>
    </row>
    <row r="481" spans="1:5" x14ac:dyDescent="0.2">
      <c r="A481" s="80" t="s">
        <v>1044</v>
      </c>
      <c r="B481" s="87">
        <v>90682</v>
      </c>
      <c r="C481" s="88" t="s">
        <v>724</v>
      </c>
      <c r="D481" s="79">
        <v>242</v>
      </c>
      <c r="E481" s="88" t="s">
        <v>1035</v>
      </c>
    </row>
    <row r="482" spans="1:5" x14ac:dyDescent="0.2">
      <c r="A482" s="80" t="s">
        <v>1044</v>
      </c>
      <c r="B482" s="87">
        <v>90686</v>
      </c>
      <c r="C482" s="88" t="s">
        <v>725</v>
      </c>
      <c r="D482" s="79">
        <v>49.78</v>
      </c>
      <c r="E482" s="88" t="s">
        <v>1035</v>
      </c>
    </row>
    <row r="483" spans="1:5" x14ac:dyDescent="0.2">
      <c r="A483" s="80" t="s">
        <v>1044</v>
      </c>
      <c r="B483" s="87">
        <v>90707</v>
      </c>
      <c r="C483" s="88" t="s">
        <v>726</v>
      </c>
      <c r="D483" s="79">
        <v>126.5</v>
      </c>
      <c r="E483" s="88" t="s">
        <v>1035</v>
      </c>
    </row>
    <row r="484" spans="1:5" x14ac:dyDescent="0.2">
      <c r="A484" s="80" t="s">
        <v>1044</v>
      </c>
      <c r="B484" s="87">
        <v>90715</v>
      </c>
      <c r="C484" s="88" t="s">
        <v>727</v>
      </c>
      <c r="D484" s="79">
        <v>89.1</v>
      </c>
      <c r="E484" s="88" t="s">
        <v>1035</v>
      </c>
    </row>
    <row r="485" spans="1:5" x14ac:dyDescent="0.2">
      <c r="A485" s="80" t="s">
        <v>1044</v>
      </c>
      <c r="B485" s="87">
        <v>90716</v>
      </c>
      <c r="C485" s="88" t="s">
        <v>728</v>
      </c>
      <c r="D485" s="79">
        <v>220</v>
      </c>
      <c r="E485" s="88" t="s">
        <v>1035</v>
      </c>
    </row>
    <row r="486" spans="1:5" x14ac:dyDescent="0.2">
      <c r="A486" s="80" t="s">
        <v>1044</v>
      </c>
      <c r="B486" s="87">
        <v>90732</v>
      </c>
      <c r="C486" s="88" t="s">
        <v>729</v>
      </c>
      <c r="D486" s="79">
        <v>221.93</v>
      </c>
      <c r="E486" s="88" t="s">
        <v>1035</v>
      </c>
    </row>
    <row r="487" spans="1:5" x14ac:dyDescent="0.2">
      <c r="A487" s="80" t="s">
        <v>1044</v>
      </c>
      <c r="B487" s="87">
        <v>90734</v>
      </c>
      <c r="C487" s="88" t="s">
        <v>730</v>
      </c>
      <c r="D487" s="79">
        <v>259.33</v>
      </c>
      <c r="E487" s="88" t="s">
        <v>1035</v>
      </c>
    </row>
    <row r="488" spans="1:5" x14ac:dyDescent="0.2">
      <c r="A488" s="80" t="s">
        <v>1044</v>
      </c>
      <c r="B488" s="87">
        <v>90736</v>
      </c>
      <c r="C488" s="88" t="s">
        <v>731</v>
      </c>
      <c r="D488" s="79">
        <v>387.11</v>
      </c>
      <c r="E488" s="88" t="s">
        <v>1035</v>
      </c>
    </row>
    <row r="489" spans="1:5" x14ac:dyDescent="0.2">
      <c r="A489" s="80" t="s">
        <v>1044</v>
      </c>
      <c r="B489" s="87">
        <v>90739</v>
      </c>
      <c r="C489" s="88" t="s">
        <v>732</v>
      </c>
      <c r="D489" s="79">
        <v>205.7</v>
      </c>
      <c r="E489" s="88" t="s">
        <v>1035</v>
      </c>
    </row>
    <row r="490" spans="1:5" x14ac:dyDescent="0.2">
      <c r="A490" s="80" t="s">
        <v>1044</v>
      </c>
      <c r="B490" s="87">
        <v>90740</v>
      </c>
      <c r="C490" s="88" t="s">
        <v>733</v>
      </c>
      <c r="D490" s="79">
        <v>524.61</v>
      </c>
      <c r="E490" s="88" t="s">
        <v>1035</v>
      </c>
    </row>
    <row r="491" spans="1:5" x14ac:dyDescent="0.2">
      <c r="A491" s="80" t="s">
        <v>1044</v>
      </c>
      <c r="B491" s="87">
        <v>90743</v>
      </c>
      <c r="C491" s="88" t="s">
        <v>734</v>
      </c>
      <c r="D491" s="79">
        <v>126.5</v>
      </c>
      <c r="E491" s="88" t="s">
        <v>1035</v>
      </c>
    </row>
    <row r="492" spans="1:5" x14ac:dyDescent="0.2">
      <c r="A492" s="80" t="s">
        <v>1044</v>
      </c>
      <c r="B492" s="87">
        <v>90746</v>
      </c>
      <c r="C492" s="88" t="s">
        <v>735</v>
      </c>
      <c r="D492" s="79">
        <v>165</v>
      </c>
      <c r="E492" s="88" t="s">
        <v>1035</v>
      </c>
    </row>
    <row r="493" spans="1:5" x14ac:dyDescent="0.2">
      <c r="A493" s="80" t="s">
        <v>1044</v>
      </c>
      <c r="B493" s="87">
        <v>90750</v>
      </c>
      <c r="C493" s="88" t="s">
        <v>736</v>
      </c>
      <c r="D493" s="79">
        <v>218.9</v>
      </c>
      <c r="E493" s="88" t="s">
        <v>1035</v>
      </c>
    </row>
    <row r="494" spans="1:5" x14ac:dyDescent="0.2">
      <c r="A494" s="80" t="s">
        <v>1044</v>
      </c>
      <c r="B494" s="87">
        <v>90756</v>
      </c>
      <c r="C494" s="88" t="s">
        <v>737</v>
      </c>
      <c r="D494" s="79">
        <v>71.5</v>
      </c>
      <c r="E494" s="88" t="s">
        <v>1035</v>
      </c>
    </row>
    <row r="495" spans="1:5" x14ac:dyDescent="0.2">
      <c r="A495" s="80" t="s">
        <v>1044</v>
      </c>
      <c r="B495" s="87">
        <v>90785</v>
      </c>
      <c r="C495" s="88" t="s">
        <v>738</v>
      </c>
      <c r="D495" s="79">
        <v>15.17</v>
      </c>
      <c r="E495" s="88" t="s">
        <v>1038</v>
      </c>
    </row>
    <row r="496" spans="1:5" x14ac:dyDescent="0.2">
      <c r="A496" s="80" t="s">
        <v>1044</v>
      </c>
      <c r="B496" s="87">
        <v>90791</v>
      </c>
      <c r="C496" s="88" t="s">
        <v>739</v>
      </c>
      <c r="D496" s="79">
        <v>177.67</v>
      </c>
      <c r="E496" s="88" t="s">
        <v>1038</v>
      </c>
    </row>
    <row r="497" spans="1:5" x14ac:dyDescent="0.2">
      <c r="A497" s="80" t="s">
        <v>1044</v>
      </c>
      <c r="B497" s="87">
        <v>90792</v>
      </c>
      <c r="C497" s="88" t="s">
        <v>740</v>
      </c>
      <c r="D497" s="79">
        <v>203.42</v>
      </c>
      <c r="E497" s="88" t="s">
        <v>1038</v>
      </c>
    </row>
    <row r="498" spans="1:5" x14ac:dyDescent="0.2">
      <c r="A498" s="80" t="s">
        <v>1044</v>
      </c>
      <c r="B498" s="87">
        <v>90832</v>
      </c>
      <c r="C498" s="88" t="s">
        <v>741</v>
      </c>
      <c r="D498" s="79">
        <v>79.12</v>
      </c>
      <c r="E498" s="88" t="s">
        <v>1038</v>
      </c>
    </row>
    <row r="499" spans="1:5" x14ac:dyDescent="0.2">
      <c r="A499" s="80" t="s">
        <v>1044</v>
      </c>
      <c r="B499" s="87">
        <v>90833</v>
      </c>
      <c r="C499" s="88" t="s">
        <v>742</v>
      </c>
      <c r="D499" s="79">
        <v>73.489999999999995</v>
      </c>
      <c r="E499" s="88" t="s">
        <v>1038</v>
      </c>
    </row>
    <row r="500" spans="1:5" x14ac:dyDescent="0.2">
      <c r="A500" s="80" t="s">
        <v>1044</v>
      </c>
      <c r="B500" s="87">
        <v>90834</v>
      </c>
      <c r="C500" s="88" t="s">
        <v>743</v>
      </c>
      <c r="D500" s="79">
        <v>104.21</v>
      </c>
      <c r="E500" s="88" t="s">
        <v>1038</v>
      </c>
    </row>
    <row r="501" spans="1:5" x14ac:dyDescent="0.2">
      <c r="A501" s="80" t="s">
        <v>1044</v>
      </c>
      <c r="B501" s="87">
        <v>90836</v>
      </c>
      <c r="C501" s="88" t="s">
        <v>744</v>
      </c>
      <c r="D501" s="79">
        <v>92.83</v>
      </c>
      <c r="E501" s="88" t="s">
        <v>1038</v>
      </c>
    </row>
    <row r="502" spans="1:5" x14ac:dyDescent="0.2">
      <c r="A502" s="80" t="s">
        <v>1044</v>
      </c>
      <c r="B502" s="87">
        <v>90837</v>
      </c>
      <c r="C502" s="88" t="s">
        <v>745</v>
      </c>
      <c r="D502" s="79">
        <v>153.16</v>
      </c>
      <c r="E502" s="88" t="s">
        <v>1038</v>
      </c>
    </row>
    <row r="503" spans="1:5" x14ac:dyDescent="0.2">
      <c r="A503" s="80" t="s">
        <v>1044</v>
      </c>
      <c r="B503" s="87">
        <v>90838</v>
      </c>
      <c r="C503" s="88" t="s">
        <v>746</v>
      </c>
      <c r="D503" s="79">
        <v>123.1</v>
      </c>
      <c r="E503" s="88" t="s">
        <v>1038</v>
      </c>
    </row>
    <row r="504" spans="1:5" x14ac:dyDescent="0.2">
      <c r="A504" s="80" t="s">
        <v>1044</v>
      </c>
      <c r="B504" s="87">
        <v>90839</v>
      </c>
      <c r="C504" s="88" t="s">
        <v>747</v>
      </c>
      <c r="D504" s="79">
        <v>147.13</v>
      </c>
      <c r="E504" s="88" t="s">
        <v>1038</v>
      </c>
    </row>
    <row r="505" spans="1:5" x14ac:dyDescent="0.2">
      <c r="A505" s="80" t="s">
        <v>1044</v>
      </c>
      <c r="B505" s="87">
        <v>90853</v>
      </c>
      <c r="C505" s="88" t="s">
        <v>748</v>
      </c>
      <c r="D505" s="79">
        <v>27.54</v>
      </c>
      <c r="E505" s="88" t="s">
        <v>1039</v>
      </c>
    </row>
    <row r="506" spans="1:5" x14ac:dyDescent="0.2">
      <c r="A506" s="80" t="s">
        <v>1044</v>
      </c>
      <c r="B506" s="87">
        <v>90870</v>
      </c>
      <c r="C506" s="88" t="s">
        <v>749</v>
      </c>
      <c r="D506" s="79">
        <v>124.76</v>
      </c>
      <c r="E506" s="88" t="s">
        <v>1039</v>
      </c>
    </row>
    <row r="507" spans="1:5" x14ac:dyDescent="0.2">
      <c r="A507" s="80" t="s">
        <v>1044</v>
      </c>
      <c r="B507" s="87">
        <v>90882</v>
      </c>
      <c r="C507" s="88" t="s">
        <v>750</v>
      </c>
      <c r="D507" s="79">
        <v>174.9</v>
      </c>
      <c r="E507" s="88" t="s">
        <v>1039</v>
      </c>
    </row>
    <row r="508" spans="1:5" x14ac:dyDescent="0.2">
      <c r="A508" s="80" t="s">
        <v>1044</v>
      </c>
      <c r="B508" s="87">
        <v>90899</v>
      </c>
      <c r="C508" s="88" t="s">
        <v>751</v>
      </c>
      <c r="D508" s="79">
        <v>252.42</v>
      </c>
      <c r="E508" s="88" t="s">
        <v>1039</v>
      </c>
    </row>
    <row r="509" spans="1:5" x14ac:dyDescent="0.2">
      <c r="A509" s="80" t="s">
        <v>1044</v>
      </c>
      <c r="B509" s="87">
        <v>91200</v>
      </c>
      <c r="C509" s="88" t="s">
        <v>752</v>
      </c>
      <c r="D509" s="79">
        <v>40.32</v>
      </c>
      <c r="E509" s="88" t="s">
        <v>1037</v>
      </c>
    </row>
    <row r="510" spans="1:5" x14ac:dyDescent="0.2">
      <c r="A510" s="80" t="s">
        <v>1044</v>
      </c>
      <c r="B510" s="87">
        <v>92002</v>
      </c>
      <c r="C510" s="88" t="s">
        <v>753</v>
      </c>
      <c r="D510" s="79">
        <v>56.18</v>
      </c>
      <c r="E510" s="88" t="s">
        <v>1035</v>
      </c>
    </row>
    <row r="511" spans="1:5" x14ac:dyDescent="0.2">
      <c r="A511" s="80" t="s">
        <v>1044</v>
      </c>
      <c r="B511" s="87">
        <v>92004</v>
      </c>
      <c r="C511" s="88" t="s">
        <v>753</v>
      </c>
      <c r="D511" s="79">
        <v>115.08</v>
      </c>
      <c r="E511" s="88" t="s">
        <v>1035</v>
      </c>
    </row>
    <row r="512" spans="1:5" x14ac:dyDescent="0.2">
      <c r="A512" s="80" t="s">
        <v>1044</v>
      </c>
      <c r="B512" s="87">
        <v>92012</v>
      </c>
      <c r="C512" s="88" t="s">
        <v>754</v>
      </c>
      <c r="D512" s="79">
        <v>61.48</v>
      </c>
      <c r="E512" s="88" t="s">
        <v>1035</v>
      </c>
    </row>
    <row r="513" spans="1:5" x14ac:dyDescent="0.2">
      <c r="A513" s="80" t="s">
        <v>1044</v>
      </c>
      <c r="B513" s="87">
        <v>92014</v>
      </c>
      <c r="C513" s="88" t="s">
        <v>755</v>
      </c>
      <c r="D513" s="79">
        <v>92.69</v>
      </c>
      <c r="E513" s="88" t="s">
        <v>1035</v>
      </c>
    </row>
    <row r="514" spans="1:5" x14ac:dyDescent="0.2">
      <c r="A514" s="80" t="s">
        <v>1044</v>
      </c>
      <c r="B514" s="87">
        <v>92015</v>
      </c>
      <c r="C514" s="88" t="s">
        <v>756</v>
      </c>
      <c r="D514" s="79">
        <v>62.7</v>
      </c>
      <c r="E514" s="88" t="s">
        <v>1035</v>
      </c>
    </row>
    <row r="515" spans="1:5" x14ac:dyDescent="0.2">
      <c r="A515" s="80" t="s">
        <v>1044</v>
      </c>
      <c r="B515" s="87">
        <v>92019</v>
      </c>
      <c r="C515" s="88" t="s">
        <v>757</v>
      </c>
      <c r="D515" s="79">
        <v>86.46</v>
      </c>
      <c r="E515" s="88" t="s">
        <v>1035</v>
      </c>
    </row>
    <row r="516" spans="1:5" x14ac:dyDescent="0.2">
      <c r="A516" s="80" t="s">
        <v>1044</v>
      </c>
      <c r="B516" s="87">
        <v>92020</v>
      </c>
      <c r="C516" s="88" t="s">
        <v>758</v>
      </c>
      <c r="D516" s="79">
        <v>24.65</v>
      </c>
      <c r="E516" s="88" t="s">
        <v>1035</v>
      </c>
    </row>
    <row r="517" spans="1:5" x14ac:dyDescent="0.2">
      <c r="A517" s="80" t="s">
        <v>1044</v>
      </c>
      <c r="B517" s="87">
        <v>92081</v>
      </c>
      <c r="C517" s="88" t="s">
        <v>759</v>
      </c>
      <c r="D517" s="79">
        <v>42.49</v>
      </c>
      <c r="E517" s="88" t="s">
        <v>1035</v>
      </c>
    </row>
    <row r="518" spans="1:5" x14ac:dyDescent="0.2">
      <c r="A518" s="80" t="s">
        <v>1044</v>
      </c>
      <c r="B518" s="87">
        <v>92083</v>
      </c>
      <c r="C518" s="88" t="s">
        <v>759</v>
      </c>
      <c r="D518" s="79">
        <v>81.56</v>
      </c>
      <c r="E518" s="88" t="s">
        <v>1035</v>
      </c>
    </row>
    <row r="519" spans="1:5" x14ac:dyDescent="0.2">
      <c r="A519" s="80" t="s">
        <v>1044</v>
      </c>
      <c r="B519" s="87">
        <v>92100</v>
      </c>
      <c r="C519" s="88" t="s">
        <v>760</v>
      </c>
      <c r="D519" s="79">
        <v>39.03</v>
      </c>
      <c r="E519" s="88" t="s">
        <v>1035</v>
      </c>
    </row>
    <row r="520" spans="1:5" x14ac:dyDescent="0.2">
      <c r="A520" s="80" t="s">
        <v>1044</v>
      </c>
      <c r="B520" s="87">
        <v>92270</v>
      </c>
      <c r="C520" s="88" t="s">
        <v>761</v>
      </c>
      <c r="D520" s="79">
        <v>142.37</v>
      </c>
      <c r="E520" s="88" t="s">
        <v>1035</v>
      </c>
    </row>
    <row r="521" spans="1:5" x14ac:dyDescent="0.2">
      <c r="A521" s="80" t="s">
        <v>1044</v>
      </c>
      <c r="B521" s="87">
        <v>92316</v>
      </c>
      <c r="C521" s="88" t="s">
        <v>762</v>
      </c>
      <c r="D521" s="79">
        <v>37.9</v>
      </c>
      <c r="E521" s="88" t="s">
        <v>1035</v>
      </c>
    </row>
    <row r="522" spans="1:5" x14ac:dyDescent="0.2">
      <c r="A522" s="80" t="s">
        <v>1044</v>
      </c>
      <c r="B522" s="87">
        <v>92340</v>
      </c>
      <c r="C522" s="88" t="s">
        <v>763</v>
      </c>
      <c r="D522" s="79">
        <v>57.11</v>
      </c>
      <c r="E522" s="88" t="s">
        <v>1035</v>
      </c>
    </row>
    <row r="523" spans="1:5" x14ac:dyDescent="0.2">
      <c r="A523" s="80" t="s">
        <v>1044</v>
      </c>
      <c r="B523" s="87">
        <v>92341</v>
      </c>
      <c r="C523" s="88" t="s">
        <v>764</v>
      </c>
      <c r="D523" s="79">
        <v>84.61</v>
      </c>
      <c r="E523" s="88" t="s">
        <v>1035</v>
      </c>
    </row>
    <row r="524" spans="1:5" x14ac:dyDescent="0.2">
      <c r="A524" s="80" t="s">
        <v>1044</v>
      </c>
      <c r="B524" s="87">
        <v>92342</v>
      </c>
      <c r="C524" s="88" t="s">
        <v>765</v>
      </c>
      <c r="D524" s="79">
        <v>118.46</v>
      </c>
      <c r="E524" s="88" t="s">
        <v>1035</v>
      </c>
    </row>
    <row r="525" spans="1:5" x14ac:dyDescent="0.2">
      <c r="A525" s="80" t="s">
        <v>1044</v>
      </c>
      <c r="B525" s="87">
        <v>92370</v>
      </c>
      <c r="C525" s="88" t="s">
        <v>766</v>
      </c>
      <c r="D525" s="79">
        <v>48.65</v>
      </c>
      <c r="E525" s="88" t="s">
        <v>1035</v>
      </c>
    </row>
    <row r="526" spans="1:5" x14ac:dyDescent="0.2">
      <c r="A526" s="80" t="s">
        <v>1044</v>
      </c>
      <c r="B526" s="87">
        <v>92507</v>
      </c>
      <c r="C526" s="88" t="s">
        <v>767</v>
      </c>
      <c r="D526" s="79">
        <v>94.89</v>
      </c>
      <c r="E526" s="88" t="s">
        <v>1040</v>
      </c>
    </row>
    <row r="527" spans="1:5" x14ac:dyDescent="0.2">
      <c r="A527" s="80" t="s">
        <v>1044</v>
      </c>
      <c r="B527" s="87">
        <v>92521</v>
      </c>
      <c r="C527" s="88" t="s">
        <v>768</v>
      </c>
      <c r="D527" s="79">
        <v>164.59</v>
      </c>
      <c r="E527" s="88" t="s">
        <v>1035</v>
      </c>
    </row>
    <row r="528" spans="1:5" x14ac:dyDescent="0.2">
      <c r="A528" s="80" t="s">
        <v>1044</v>
      </c>
      <c r="B528" s="87">
        <v>92522</v>
      </c>
      <c r="C528" s="88" t="s">
        <v>769</v>
      </c>
      <c r="D528" s="79">
        <v>137.47999999999999</v>
      </c>
      <c r="E528" s="88" t="s">
        <v>1035</v>
      </c>
    </row>
    <row r="529" spans="1:5" x14ac:dyDescent="0.2">
      <c r="A529" s="80" t="s">
        <v>1044</v>
      </c>
      <c r="B529" s="87">
        <v>92523</v>
      </c>
      <c r="C529" s="88" t="s">
        <v>770</v>
      </c>
      <c r="D529" s="79">
        <v>281.7</v>
      </c>
      <c r="E529" s="88" t="s">
        <v>1035</v>
      </c>
    </row>
    <row r="530" spans="1:5" x14ac:dyDescent="0.2">
      <c r="A530" s="80" t="s">
        <v>1044</v>
      </c>
      <c r="B530" s="87">
        <v>92526</v>
      </c>
      <c r="C530" s="88" t="s">
        <v>771</v>
      </c>
      <c r="D530" s="79">
        <v>106.23</v>
      </c>
      <c r="E530" s="88" t="s">
        <v>1035</v>
      </c>
    </row>
    <row r="531" spans="1:5" x14ac:dyDescent="0.2">
      <c r="A531" s="80" t="s">
        <v>1044</v>
      </c>
      <c r="B531" s="87">
        <v>92551</v>
      </c>
      <c r="C531" s="88" t="s">
        <v>772</v>
      </c>
      <c r="D531" s="79">
        <v>57.2</v>
      </c>
      <c r="E531" s="88" t="s">
        <v>1035</v>
      </c>
    </row>
    <row r="532" spans="1:5" x14ac:dyDescent="0.2">
      <c r="A532" s="80" t="s">
        <v>1044</v>
      </c>
      <c r="B532" s="87">
        <v>92562</v>
      </c>
      <c r="C532" s="88" t="s">
        <v>773</v>
      </c>
      <c r="D532" s="79">
        <v>62.89</v>
      </c>
      <c r="E532" s="88" t="s">
        <v>1035</v>
      </c>
    </row>
    <row r="533" spans="1:5" x14ac:dyDescent="0.2">
      <c r="A533" s="80" t="s">
        <v>1044</v>
      </c>
      <c r="B533" s="87">
        <v>92576</v>
      </c>
      <c r="C533" s="88" t="s">
        <v>774</v>
      </c>
      <c r="D533" s="79">
        <v>51.74</v>
      </c>
      <c r="E533" s="88" t="s">
        <v>1035</v>
      </c>
    </row>
    <row r="534" spans="1:5" x14ac:dyDescent="0.2">
      <c r="A534" s="80" t="s">
        <v>1044</v>
      </c>
      <c r="B534" s="87">
        <v>92609</v>
      </c>
      <c r="C534" s="88" t="s">
        <v>775</v>
      </c>
      <c r="D534" s="79">
        <v>130.61000000000001</v>
      </c>
      <c r="E534" s="88" t="s">
        <v>1035</v>
      </c>
    </row>
    <row r="535" spans="1:5" x14ac:dyDescent="0.2">
      <c r="A535" s="80" t="s">
        <v>1044</v>
      </c>
      <c r="B535" s="87">
        <v>92610</v>
      </c>
      <c r="C535" s="88" t="s">
        <v>776</v>
      </c>
      <c r="D535" s="79">
        <v>85.05</v>
      </c>
      <c r="E535" s="88" t="s">
        <v>1035</v>
      </c>
    </row>
    <row r="536" spans="1:5" x14ac:dyDescent="0.2">
      <c r="A536" s="80" t="s">
        <v>1044</v>
      </c>
      <c r="B536" s="87">
        <v>93000</v>
      </c>
      <c r="C536" s="88" t="s">
        <v>777</v>
      </c>
      <c r="D536" s="79">
        <v>17.82</v>
      </c>
      <c r="E536" s="88" t="s">
        <v>1041</v>
      </c>
    </row>
    <row r="537" spans="1:5" x14ac:dyDescent="0.2">
      <c r="A537" s="80" t="s">
        <v>1044</v>
      </c>
      <c r="B537" s="87">
        <v>93005</v>
      </c>
      <c r="C537" s="88" t="s">
        <v>778</v>
      </c>
      <c r="D537" s="79">
        <v>8.09</v>
      </c>
      <c r="E537" s="88" t="s">
        <v>1041</v>
      </c>
    </row>
    <row r="538" spans="1:5" x14ac:dyDescent="0.2">
      <c r="A538" s="80" t="s">
        <v>1044</v>
      </c>
      <c r="B538" s="87">
        <v>93010</v>
      </c>
      <c r="C538" s="88" t="s">
        <v>779</v>
      </c>
      <c r="D538" s="79">
        <v>9.74</v>
      </c>
      <c r="E538" s="88" t="s">
        <v>1041</v>
      </c>
    </row>
    <row r="539" spans="1:5" x14ac:dyDescent="0.2">
      <c r="A539" s="80" t="s">
        <v>1044</v>
      </c>
      <c r="B539" s="87">
        <v>93017</v>
      </c>
      <c r="C539" s="88" t="s">
        <v>780</v>
      </c>
      <c r="D539" s="79">
        <v>47.75</v>
      </c>
      <c r="E539" s="88" t="s">
        <v>1041</v>
      </c>
    </row>
    <row r="540" spans="1:5" x14ac:dyDescent="0.2">
      <c r="A540" s="80" t="s">
        <v>1044</v>
      </c>
      <c r="B540" s="87">
        <v>93228</v>
      </c>
      <c r="C540" s="88" t="s">
        <v>781</v>
      </c>
      <c r="D540" s="79">
        <v>27.65</v>
      </c>
      <c r="E540" s="88" t="s">
        <v>1041</v>
      </c>
    </row>
    <row r="541" spans="1:5" x14ac:dyDescent="0.2">
      <c r="A541" s="80" t="s">
        <v>1044</v>
      </c>
      <c r="B541" s="87">
        <v>93229</v>
      </c>
      <c r="C541" s="88" t="s">
        <v>782</v>
      </c>
      <c r="D541" s="79">
        <v>1072.1400000000001</v>
      </c>
      <c r="E541" s="88" t="s">
        <v>1041</v>
      </c>
    </row>
    <row r="542" spans="1:5" x14ac:dyDescent="0.2">
      <c r="A542" s="80" t="s">
        <v>1044</v>
      </c>
      <c r="B542" s="87">
        <v>93288</v>
      </c>
      <c r="C542" s="88" t="s">
        <v>783</v>
      </c>
      <c r="D542" s="79">
        <v>76.650000000000006</v>
      </c>
      <c r="E542" s="88" t="s">
        <v>1035</v>
      </c>
    </row>
    <row r="543" spans="1:5" x14ac:dyDescent="0.2">
      <c r="A543" s="80" t="s">
        <v>1044</v>
      </c>
      <c r="B543" s="87">
        <v>93289</v>
      </c>
      <c r="C543" s="88" t="s">
        <v>784</v>
      </c>
      <c r="D543" s="79">
        <v>96.25</v>
      </c>
      <c r="E543" s="88" t="s">
        <v>1035</v>
      </c>
    </row>
    <row r="544" spans="1:5" x14ac:dyDescent="0.2">
      <c r="A544" s="80" t="s">
        <v>1044</v>
      </c>
      <c r="B544" s="87">
        <v>93320</v>
      </c>
      <c r="C544" s="88" t="s">
        <v>785</v>
      </c>
      <c r="D544" s="79">
        <v>67.97</v>
      </c>
      <c r="E544" s="88" t="s">
        <v>1041</v>
      </c>
    </row>
    <row r="545" spans="1:5" x14ac:dyDescent="0.2">
      <c r="A545" s="80" t="s">
        <v>1044</v>
      </c>
      <c r="B545" s="87">
        <v>93325</v>
      </c>
      <c r="C545" s="88" t="s">
        <v>786</v>
      </c>
      <c r="D545" s="79">
        <v>32.5</v>
      </c>
      <c r="E545" s="88" t="s">
        <v>1041</v>
      </c>
    </row>
    <row r="546" spans="1:5" x14ac:dyDescent="0.2">
      <c r="A546" s="80" t="s">
        <v>1044</v>
      </c>
      <c r="B546" s="87">
        <v>93351</v>
      </c>
      <c r="C546" s="88" t="s">
        <v>787</v>
      </c>
      <c r="D546" s="79">
        <v>309.44</v>
      </c>
      <c r="E546" s="88" t="s">
        <v>1041</v>
      </c>
    </row>
    <row r="547" spans="1:5" x14ac:dyDescent="0.2">
      <c r="A547" s="80" t="s">
        <v>1044</v>
      </c>
      <c r="B547" s="87">
        <v>93880</v>
      </c>
      <c r="C547" s="88" t="s">
        <v>788</v>
      </c>
      <c r="D547" s="79">
        <v>259.41000000000003</v>
      </c>
      <c r="E547" s="88" t="s">
        <v>1035</v>
      </c>
    </row>
    <row r="548" spans="1:5" x14ac:dyDescent="0.2">
      <c r="A548" s="80" t="s">
        <v>1044</v>
      </c>
      <c r="B548" s="87">
        <v>93923</v>
      </c>
      <c r="C548" s="88" t="s">
        <v>789</v>
      </c>
      <c r="D548" s="79">
        <v>172.87</v>
      </c>
      <c r="E548" s="88" t="s">
        <v>1035</v>
      </c>
    </row>
    <row r="549" spans="1:5" x14ac:dyDescent="0.2">
      <c r="A549" s="80" t="s">
        <v>1044</v>
      </c>
      <c r="B549" s="87">
        <v>93925</v>
      </c>
      <c r="C549" s="88" t="s">
        <v>790</v>
      </c>
      <c r="D549" s="79">
        <v>330.2</v>
      </c>
      <c r="E549" s="88" t="s">
        <v>1035</v>
      </c>
    </row>
    <row r="550" spans="1:5" x14ac:dyDescent="0.2">
      <c r="A550" s="80" t="s">
        <v>1044</v>
      </c>
      <c r="B550" s="87">
        <v>93970</v>
      </c>
      <c r="C550" s="88" t="s">
        <v>791</v>
      </c>
      <c r="D550" s="79">
        <v>255.72</v>
      </c>
      <c r="E550" s="88" t="s">
        <v>1035</v>
      </c>
    </row>
    <row r="551" spans="1:5" x14ac:dyDescent="0.2">
      <c r="A551" s="80" t="s">
        <v>1044</v>
      </c>
      <c r="B551" s="87">
        <v>93971</v>
      </c>
      <c r="C551" s="88" t="s">
        <v>791</v>
      </c>
      <c r="D551" s="79">
        <v>162.08000000000001</v>
      </c>
      <c r="E551" s="88" t="s">
        <v>1035</v>
      </c>
    </row>
    <row r="552" spans="1:5" x14ac:dyDescent="0.2">
      <c r="A552" s="80" t="s">
        <v>1044</v>
      </c>
      <c r="B552" s="87">
        <v>93975</v>
      </c>
      <c r="C552" s="88" t="s">
        <v>792</v>
      </c>
      <c r="D552" s="79">
        <v>360.22</v>
      </c>
      <c r="E552" s="88" t="s">
        <v>1035</v>
      </c>
    </row>
    <row r="553" spans="1:5" x14ac:dyDescent="0.2">
      <c r="A553" s="80" t="s">
        <v>1044</v>
      </c>
      <c r="B553" s="87">
        <v>93976</v>
      </c>
      <c r="C553" s="88" t="s">
        <v>792</v>
      </c>
      <c r="D553" s="79">
        <v>213.6</v>
      </c>
      <c r="E553" s="88" t="s">
        <v>1035</v>
      </c>
    </row>
    <row r="554" spans="1:5" x14ac:dyDescent="0.2">
      <c r="A554" s="80" t="s">
        <v>1044</v>
      </c>
      <c r="B554" s="87">
        <v>94010</v>
      </c>
      <c r="C554" s="88" t="s">
        <v>793</v>
      </c>
      <c r="D554" s="79">
        <v>35</v>
      </c>
      <c r="E554" s="88" t="s">
        <v>1035</v>
      </c>
    </row>
    <row r="555" spans="1:5" x14ac:dyDescent="0.2">
      <c r="A555" s="80" t="s">
        <v>1044</v>
      </c>
      <c r="B555" s="87">
        <v>95816</v>
      </c>
      <c r="C555" s="88" t="s">
        <v>794</v>
      </c>
      <c r="D555" s="79">
        <v>516.96</v>
      </c>
      <c r="E555" s="88" t="s">
        <v>1041</v>
      </c>
    </row>
    <row r="556" spans="1:5" x14ac:dyDescent="0.2">
      <c r="A556" s="80" t="s">
        <v>1044</v>
      </c>
      <c r="B556" s="87">
        <v>95819</v>
      </c>
      <c r="C556" s="88" t="s">
        <v>795</v>
      </c>
      <c r="D556" s="79">
        <v>608.17999999999995</v>
      </c>
      <c r="E556" s="88" t="s">
        <v>1041</v>
      </c>
    </row>
    <row r="557" spans="1:5" x14ac:dyDescent="0.2">
      <c r="A557" s="80" t="s">
        <v>1044</v>
      </c>
      <c r="B557" s="87">
        <v>95886</v>
      </c>
      <c r="C557" s="88" t="s">
        <v>796</v>
      </c>
      <c r="D557" s="79">
        <v>131.54</v>
      </c>
      <c r="E557" s="88" t="s">
        <v>1041</v>
      </c>
    </row>
    <row r="558" spans="1:5" x14ac:dyDescent="0.2">
      <c r="A558" s="80" t="s">
        <v>1044</v>
      </c>
      <c r="B558" s="87">
        <v>95908</v>
      </c>
      <c r="C558" s="88" t="s">
        <v>797</v>
      </c>
      <c r="D558" s="79">
        <v>147.43</v>
      </c>
      <c r="E558" s="88" t="s">
        <v>1037</v>
      </c>
    </row>
    <row r="559" spans="1:5" x14ac:dyDescent="0.2">
      <c r="A559" s="80" t="s">
        <v>1044</v>
      </c>
      <c r="B559" s="87">
        <v>95909</v>
      </c>
      <c r="C559" s="88" t="s">
        <v>798</v>
      </c>
      <c r="D559" s="79">
        <v>176.8</v>
      </c>
      <c r="E559" s="88" t="s">
        <v>1041</v>
      </c>
    </row>
    <row r="560" spans="1:5" x14ac:dyDescent="0.2">
      <c r="A560" s="80" t="s">
        <v>1044</v>
      </c>
      <c r="B560" s="87">
        <v>95913</v>
      </c>
      <c r="C560" s="88" t="s">
        <v>799</v>
      </c>
      <c r="D560" s="79">
        <v>372.12</v>
      </c>
      <c r="E560" s="88" t="s">
        <v>1035</v>
      </c>
    </row>
    <row r="561" spans="1:5" x14ac:dyDescent="0.2">
      <c r="A561" s="80" t="s">
        <v>1044</v>
      </c>
      <c r="B561" s="87">
        <v>95999</v>
      </c>
      <c r="C561" s="88" t="s">
        <v>800</v>
      </c>
      <c r="D561" s="79">
        <v>17.39</v>
      </c>
      <c r="E561" s="88" t="s">
        <v>1041</v>
      </c>
    </row>
    <row r="562" spans="1:5" x14ac:dyDescent="0.2">
      <c r="A562" s="80" t="s">
        <v>1044</v>
      </c>
      <c r="B562" s="87">
        <v>96113</v>
      </c>
      <c r="C562" s="88" t="s">
        <v>801</v>
      </c>
      <c r="D562" s="79">
        <v>66.95</v>
      </c>
      <c r="E562" s="88" t="s">
        <v>1038</v>
      </c>
    </row>
    <row r="563" spans="1:5" x14ac:dyDescent="0.2">
      <c r="A563" s="80" t="s">
        <v>1044</v>
      </c>
      <c r="B563" s="87">
        <v>96116</v>
      </c>
      <c r="C563" s="88" t="s">
        <v>802</v>
      </c>
      <c r="D563" s="79">
        <v>96.09</v>
      </c>
      <c r="E563" s="88" t="s">
        <v>1039</v>
      </c>
    </row>
    <row r="564" spans="1:5" x14ac:dyDescent="0.2">
      <c r="A564" s="80" t="s">
        <v>1044</v>
      </c>
      <c r="B564" s="87">
        <v>96121</v>
      </c>
      <c r="C564" s="88" t="s">
        <v>803</v>
      </c>
      <c r="D564" s="79">
        <v>82.5</v>
      </c>
      <c r="E564" s="88" t="s">
        <v>1038</v>
      </c>
    </row>
    <row r="565" spans="1:5" x14ac:dyDescent="0.2">
      <c r="A565" s="80" t="s">
        <v>1044</v>
      </c>
      <c r="B565" s="87">
        <v>96125</v>
      </c>
      <c r="C565" s="88" t="s">
        <v>804</v>
      </c>
      <c r="D565" s="79">
        <v>128.27000000000001</v>
      </c>
      <c r="E565" s="88" t="s">
        <v>1039</v>
      </c>
    </row>
    <row r="566" spans="1:5" x14ac:dyDescent="0.2">
      <c r="A566" s="80" t="s">
        <v>1044</v>
      </c>
      <c r="B566" s="87">
        <v>96127</v>
      </c>
      <c r="C566" s="88" t="s">
        <v>805</v>
      </c>
      <c r="D566" s="79">
        <v>6.23</v>
      </c>
      <c r="E566" s="88" t="s">
        <v>1039</v>
      </c>
    </row>
    <row r="567" spans="1:5" x14ac:dyDescent="0.2">
      <c r="A567" s="80" t="s">
        <v>1044</v>
      </c>
      <c r="B567" s="87">
        <v>96130</v>
      </c>
      <c r="C567" s="88" t="s">
        <v>806</v>
      </c>
      <c r="D567" s="79">
        <v>126.61</v>
      </c>
      <c r="E567" s="88" t="s">
        <v>1038</v>
      </c>
    </row>
    <row r="568" spans="1:5" x14ac:dyDescent="0.2">
      <c r="A568" s="80" t="s">
        <v>1044</v>
      </c>
      <c r="B568" s="87">
        <v>96131</v>
      </c>
      <c r="C568" s="88" t="s">
        <v>807</v>
      </c>
      <c r="D568" s="79">
        <v>92.16</v>
      </c>
      <c r="E568" s="88" t="s">
        <v>1038</v>
      </c>
    </row>
    <row r="569" spans="1:5" x14ac:dyDescent="0.2">
      <c r="A569" s="80" t="s">
        <v>1044</v>
      </c>
      <c r="B569" s="87">
        <v>96132</v>
      </c>
      <c r="C569" s="88" t="s">
        <v>808</v>
      </c>
      <c r="D569" s="79">
        <v>123.35</v>
      </c>
      <c r="E569" s="88" t="s">
        <v>1038</v>
      </c>
    </row>
    <row r="570" spans="1:5" x14ac:dyDescent="0.2">
      <c r="A570" s="80" t="s">
        <v>1044</v>
      </c>
      <c r="B570" s="87">
        <v>96133</v>
      </c>
      <c r="C570" s="88" t="s">
        <v>809</v>
      </c>
      <c r="D570" s="79">
        <v>91.5</v>
      </c>
      <c r="E570" s="88" t="s">
        <v>1038</v>
      </c>
    </row>
    <row r="571" spans="1:5" x14ac:dyDescent="0.2">
      <c r="A571" s="80" t="s">
        <v>1044</v>
      </c>
      <c r="B571" s="87">
        <v>96136</v>
      </c>
      <c r="C571" s="88" t="s">
        <v>810</v>
      </c>
      <c r="D571" s="79">
        <v>27.73</v>
      </c>
      <c r="E571" s="88" t="s">
        <v>1038</v>
      </c>
    </row>
    <row r="572" spans="1:5" x14ac:dyDescent="0.2">
      <c r="A572" s="80" t="s">
        <v>1044</v>
      </c>
      <c r="B572" s="87">
        <v>96137</v>
      </c>
      <c r="C572" s="88" t="s">
        <v>811</v>
      </c>
      <c r="D572" s="79">
        <v>21.45</v>
      </c>
      <c r="E572" s="88" t="s">
        <v>1038</v>
      </c>
    </row>
    <row r="573" spans="1:5" x14ac:dyDescent="0.2">
      <c r="A573" s="80" t="s">
        <v>1044</v>
      </c>
      <c r="B573" s="87">
        <v>96138</v>
      </c>
      <c r="C573" s="88" t="s">
        <v>812</v>
      </c>
      <c r="D573" s="79">
        <v>47.1</v>
      </c>
      <c r="E573" s="88" t="s">
        <v>1038</v>
      </c>
    </row>
    <row r="574" spans="1:5" x14ac:dyDescent="0.2">
      <c r="A574" s="80" t="s">
        <v>1044</v>
      </c>
      <c r="B574" s="87">
        <v>96139</v>
      </c>
      <c r="C574" s="88" t="s">
        <v>813</v>
      </c>
      <c r="D574" s="79">
        <v>48.03</v>
      </c>
      <c r="E574" s="88" t="s">
        <v>1038</v>
      </c>
    </row>
    <row r="575" spans="1:5" x14ac:dyDescent="0.2">
      <c r="A575" s="80" t="s">
        <v>1044</v>
      </c>
      <c r="B575" s="87">
        <v>96156</v>
      </c>
      <c r="C575" s="88" t="s">
        <v>814</v>
      </c>
      <c r="D575" s="79">
        <v>100.05</v>
      </c>
      <c r="E575" s="88" t="s">
        <v>1035</v>
      </c>
    </row>
    <row r="576" spans="1:5" x14ac:dyDescent="0.2">
      <c r="A576" s="80" t="s">
        <v>1044</v>
      </c>
      <c r="B576" s="87">
        <v>96158</v>
      </c>
      <c r="C576" s="88" t="s">
        <v>815</v>
      </c>
      <c r="D576" s="79">
        <v>68.260000000000005</v>
      </c>
      <c r="E576" s="88" t="s">
        <v>1035</v>
      </c>
    </row>
    <row r="577" spans="1:5" x14ac:dyDescent="0.2">
      <c r="A577" s="80" t="s">
        <v>1044</v>
      </c>
      <c r="B577" s="87">
        <v>96159</v>
      </c>
      <c r="C577" s="88" t="s">
        <v>816</v>
      </c>
      <c r="D577" s="79">
        <v>23.05</v>
      </c>
      <c r="E577" s="88" t="s">
        <v>1035</v>
      </c>
    </row>
    <row r="578" spans="1:5" x14ac:dyDescent="0.2">
      <c r="A578" s="80" t="s">
        <v>1044</v>
      </c>
      <c r="B578" s="87">
        <v>96160</v>
      </c>
      <c r="C578" s="88" t="s">
        <v>817</v>
      </c>
      <c r="D578" s="79">
        <v>3.72</v>
      </c>
      <c r="E578" s="88" t="s">
        <v>1038</v>
      </c>
    </row>
    <row r="579" spans="1:5" x14ac:dyDescent="0.2">
      <c r="A579" s="80" t="s">
        <v>1044</v>
      </c>
      <c r="B579" s="87">
        <v>96361</v>
      </c>
      <c r="C579" s="88" t="s">
        <v>818</v>
      </c>
      <c r="D579" s="79">
        <v>16.78</v>
      </c>
      <c r="E579" s="88" t="s">
        <v>1035</v>
      </c>
    </row>
    <row r="580" spans="1:5" x14ac:dyDescent="0.2">
      <c r="A580" s="80" t="s">
        <v>1044</v>
      </c>
      <c r="B580" s="87">
        <v>96365</v>
      </c>
      <c r="C580" s="88" t="s">
        <v>819</v>
      </c>
      <c r="D580" s="79">
        <v>90.39</v>
      </c>
      <c r="E580" s="88" t="s">
        <v>1035</v>
      </c>
    </row>
    <row r="581" spans="1:5" x14ac:dyDescent="0.2">
      <c r="A581" s="80" t="s">
        <v>1044</v>
      </c>
      <c r="B581" s="87">
        <v>96372</v>
      </c>
      <c r="C581" s="88" t="s">
        <v>820</v>
      </c>
      <c r="D581" s="79">
        <v>18.100000000000001</v>
      </c>
      <c r="E581" s="88" t="s">
        <v>1035</v>
      </c>
    </row>
    <row r="582" spans="1:5" x14ac:dyDescent="0.2">
      <c r="A582" s="80" t="s">
        <v>1044</v>
      </c>
      <c r="B582" s="87">
        <v>96375</v>
      </c>
      <c r="C582" s="88" t="s">
        <v>821</v>
      </c>
      <c r="D582" s="79">
        <v>20.89</v>
      </c>
      <c r="E582" s="88" t="s">
        <v>1035</v>
      </c>
    </row>
    <row r="583" spans="1:5" x14ac:dyDescent="0.2">
      <c r="A583" s="80" t="s">
        <v>1044</v>
      </c>
      <c r="B583" s="87">
        <v>97014</v>
      </c>
      <c r="C583" s="88" t="s">
        <v>822</v>
      </c>
      <c r="D583" s="79">
        <v>33</v>
      </c>
      <c r="E583" s="88" t="s">
        <v>1040</v>
      </c>
    </row>
    <row r="584" spans="1:5" x14ac:dyDescent="0.2">
      <c r="A584" s="80" t="s">
        <v>1044</v>
      </c>
      <c r="B584" s="87">
        <v>97016</v>
      </c>
      <c r="C584" s="88" t="s">
        <v>823</v>
      </c>
      <c r="D584" s="79">
        <v>14.77</v>
      </c>
      <c r="E584" s="88" t="s">
        <v>1035</v>
      </c>
    </row>
    <row r="585" spans="1:5" x14ac:dyDescent="0.2">
      <c r="A585" s="80" t="s">
        <v>1044</v>
      </c>
      <c r="B585" s="87">
        <v>97032</v>
      </c>
      <c r="C585" s="88" t="s">
        <v>824</v>
      </c>
      <c r="D585" s="79">
        <v>18.02</v>
      </c>
      <c r="E585" s="88" t="s">
        <v>1035</v>
      </c>
    </row>
    <row r="586" spans="1:5" x14ac:dyDescent="0.2">
      <c r="A586" s="80" t="s">
        <v>1044</v>
      </c>
      <c r="B586" s="87">
        <v>97035</v>
      </c>
      <c r="C586" s="88" t="s">
        <v>825</v>
      </c>
      <c r="D586" s="79">
        <v>17.829999999999998</v>
      </c>
      <c r="E586" s="88" t="s">
        <v>1035</v>
      </c>
    </row>
    <row r="587" spans="1:5" x14ac:dyDescent="0.2">
      <c r="A587" s="80" t="s">
        <v>1044</v>
      </c>
      <c r="B587" s="87">
        <v>97036</v>
      </c>
      <c r="C587" s="88" t="s">
        <v>826</v>
      </c>
      <c r="D587" s="79">
        <v>44.76</v>
      </c>
      <c r="E587" s="88" t="s">
        <v>1035</v>
      </c>
    </row>
    <row r="588" spans="1:5" x14ac:dyDescent="0.2">
      <c r="A588" s="80" t="s">
        <v>1044</v>
      </c>
      <c r="B588" s="87">
        <v>97110</v>
      </c>
      <c r="C588" s="88" t="s">
        <v>827</v>
      </c>
      <c r="D588" s="79">
        <v>36.840000000000003</v>
      </c>
      <c r="E588" s="88" t="s">
        <v>1035</v>
      </c>
    </row>
    <row r="589" spans="1:5" x14ac:dyDescent="0.2">
      <c r="A589" s="80" t="s">
        <v>1044</v>
      </c>
      <c r="B589" s="87">
        <v>97112</v>
      </c>
      <c r="C589" s="88" t="s">
        <v>828</v>
      </c>
      <c r="D589" s="79">
        <v>43.01</v>
      </c>
      <c r="E589" s="88" t="s">
        <v>1035</v>
      </c>
    </row>
    <row r="590" spans="1:5" x14ac:dyDescent="0.2">
      <c r="A590" s="80" t="s">
        <v>1044</v>
      </c>
      <c r="B590" s="87">
        <v>97113</v>
      </c>
      <c r="C590" s="103" t="s">
        <v>829</v>
      </c>
      <c r="D590" s="105">
        <v>46.86</v>
      </c>
      <c r="E590" s="103" t="s">
        <v>1035</v>
      </c>
    </row>
    <row r="591" spans="1:5" x14ac:dyDescent="0.2">
      <c r="A591" s="80" t="s">
        <v>1044</v>
      </c>
      <c r="B591" s="87">
        <v>97116</v>
      </c>
      <c r="C591" s="88" t="s">
        <v>830</v>
      </c>
      <c r="D591" s="79">
        <v>36.840000000000003</v>
      </c>
      <c r="E591" s="88" t="s">
        <v>1035</v>
      </c>
    </row>
    <row r="592" spans="1:5" x14ac:dyDescent="0.2">
      <c r="A592" s="80" t="s">
        <v>1044</v>
      </c>
      <c r="B592" s="87">
        <v>97129</v>
      </c>
      <c r="C592" s="88" t="s">
        <v>831</v>
      </c>
      <c r="D592" s="79">
        <v>27.23</v>
      </c>
      <c r="E592" s="88" t="s">
        <v>1035</v>
      </c>
    </row>
    <row r="593" spans="1:5" x14ac:dyDescent="0.2">
      <c r="A593" s="80" t="s">
        <v>1044</v>
      </c>
      <c r="B593" s="87">
        <v>97140</v>
      </c>
      <c r="C593" s="88" t="s">
        <v>832</v>
      </c>
      <c r="D593" s="79">
        <v>33.729999999999997</v>
      </c>
      <c r="E593" s="88" t="s">
        <v>1035</v>
      </c>
    </row>
    <row r="594" spans="1:5" x14ac:dyDescent="0.2">
      <c r="A594" s="80" t="s">
        <v>1044</v>
      </c>
      <c r="B594" s="87">
        <v>97150</v>
      </c>
      <c r="C594" s="88" t="s">
        <v>833</v>
      </c>
      <c r="D594" s="79">
        <v>21.93</v>
      </c>
      <c r="E594" s="88" t="s">
        <v>1035</v>
      </c>
    </row>
    <row r="595" spans="1:5" x14ac:dyDescent="0.2">
      <c r="A595" s="80" t="s">
        <v>1044</v>
      </c>
      <c r="B595" s="87">
        <v>97161</v>
      </c>
      <c r="C595" s="88" t="s">
        <v>834</v>
      </c>
      <c r="D595" s="79">
        <v>125.25</v>
      </c>
      <c r="E595" s="88" t="s">
        <v>1035</v>
      </c>
    </row>
    <row r="596" spans="1:5" x14ac:dyDescent="0.2">
      <c r="A596" s="80" t="s">
        <v>1044</v>
      </c>
      <c r="B596" s="87">
        <v>97162</v>
      </c>
      <c r="C596" s="88" t="s">
        <v>835</v>
      </c>
      <c r="D596" s="79">
        <v>125.25</v>
      </c>
      <c r="E596" s="88" t="s">
        <v>1035</v>
      </c>
    </row>
    <row r="597" spans="1:5" x14ac:dyDescent="0.2">
      <c r="A597" s="80" t="s">
        <v>1044</v>
      </c>
      <c r="B597" s="87">
        <v>97163</v>
      </c>
      <c r="C597" s="88" t="s">
        <v>836</v>
      </c>
      <c r="D597" s="79">
        <v>125.25</v>
      </c>
      <c r="E597" s="88" t="s">
        <v>1035</v>
      </c>
    </row>
    <row r="598" spans="1:5" x14ac:dyDescent="0.2">
      <c r="A598" s="80" t="s">
        <v>1044</v>
      </c>
      <c r="B598" s="87">
        <v>97164</v>
      </c>
      <c r="C598" s="88" t="s">
        <v>837</v>
      </c>
      <c r="D598" s="79">
        <v>87.22</v>
      </c>
      <c r="E598" s="88" t="s">
        <v>1035</v>
      </c>
    </row>
    <row r="599" spans="1:5" x14ac:dyDescent="0.2">
      <c r="A599" s="80" t="s">
        <v>1044</v>
      </c>
      <c r="B599" s="87">
        <v>97165</v>
      </c>
      <c r="C599" s="88" t="s">
        <v>838</v>
      </c>
      <c r="D599" s="79">
        <v>126.17</v>
      </c>
      <c r="E599" s="88" t="s">
        <v>1035</v>
      </c>
    </row>
    <row r="600" spans="1:5" x14ac:dyDescent="0.2">
      <c r="A600" s="80" t="s">
        <v>1044</v>
      </c>
      <c r="B600" s="87">
        <v>97166</v>
      </c>
      <c r="C600" s="88" t="s">
        <v>839</v>
      </c>
      <c r="D600" s="79">
        <v>126.17</v>
      </c>
      <c r="E600" s="88" t="s">
        <v>1035</v>
      </c>
    </row>
    <row r="601" spans="1:5" x14ac:dyDescent="0.2">
      <c r="A601" s="80" t="s">
        <v>1044</v>
      </c>
      <c r="B601" s="87">
        <v>97167</v>
      </c>
      <c r="C601" s="88" t="s">
        <v>840</v>
      </c>
      <c r="D601" s="79">
        <v>126.17</v>
      </c>
      <c r="E601" s="88" t="s">
        <v>1035</v>
      </c>
    </row>
    <row r="602" spans="1:5" x14ac:dyDescent="0.2">
      <c r="A602" s="80" t="s">
        <v>1044</v>
      </c>
      <c r="B602" s="87">
        <v>97530</v>
      </c>
      <c r="C602" s="88" t="s">
        <v>841</v>
      </c>
      <c r="D602" s="79">
        <v>47.6</v>
      </c>
      <c r="E602" s="88" t="s">
        <v>1035</v>
      </c>
    </row>
    <row r="603" spans="1:5" x14ac:dyDescent="0.2">
      <c r="A603" s="80" t="s">
        <v>1044</v>
      </c>
      <c r="B603" s="87">
        <v>97533</v>
      </c>
      <c r="C603" s="88" t="s">
        <v>842</v>
      </c>
      <c r="D603" s="79">
        <v>84.94</v>
      </c>
      <c r="E603" s="88" t="s">
        <v>1035</v>
      </c>
    </row>
    <row r="604" spans="1:5" x14ac:dyDescent="0.2">
      <c r="A604" s="80" t="s">
        <v>1044</v>
      </c>
      <c r="B604" s="87">
        <v>97535</v>
      </c>
      <c r="C604" s="88" t="s">
        <v>843</v>
      </c>
      <c r="D604" s="79">
        <v>41.49</v>
      </c>
      <c r="E604" s="88" t="s">
        <v>1040</v>
      </c>
    </row>
    <row r="605" spans="1:5" x14ac:dyDescent="0.2">
      <c r="A605" s="80" t="s">
        <v>1044</v>
      </c>
      <c r="B605" s="87">
        <v>97542</v>
      </c>
      <c r="C605" s="88" t="s">
        <v>844</v>
      </c>
      <c r="D605" s="79">
        <v>39.9</v>
      </c>
      <c r="E605" s="88" t="s">
        <v>1040</v>
      </c>
    </row>
    <row r="606" spans="1:5" x14ac:dyDescent="0.2">
      <c r="A606" s="80" t="s">
        <v>1044</v>
      </c>
      <c r="B606" s="87">
        <v>97597</v>
      </c>
      <c r="C606" s="88" t="s">
        <v>845</v>
      </c>
      <c r="D606" s="79">
        <v>42.16</v>
      </c>
      <c r="E606" s="88" t="s">
        <v>1035</v>
      </c>
    </row>
    <row r="607" spans="1:5" x14ac:dyDescent="0.2">
      <c r="A607" s="80" t="s">
        <v>1044</v>
      </c>
      <c r="B607" s="87">
        <v>97607</v>
      </c>
      <c r="C607" s="88" t="s">
        <v>846</v>
      </c>
      <c r="D607" s="79">
        <v>25.73</v>
      </c>
      <c r="E607" s="88" t="s">
        <v>1040</v>
      </c>
    </row>
    <row r="608" spans="1:5" x14ac:dyDescent="0.2">
      <c r="A608" s="80" t="s">
        <v>1044</v>
      </c>
      <c r="B608" s="87">
        <v>97760</v>
      </c>
      <c r="C608" s="88" t="s">
        <v>847</v>
      </c>
      <c r="D608" s="79">
        <v>62.99</v>
      </c>
      <c r="E608" s="88" t="s">
        <v>1035</v>
      </c>
    </row>
    <row r="609" spans="1:5" x14ac:dyDescent="0.2">
      <c r="A609" s="80" t="s">
        <v>1044</v>
      </c>
      <c r="B609" s="87">
        <v>99202</v>
      </c>
      <c r="C609" s="88" t="s">
        <v>848</v>
      </c>
      <c r="D609" s="79">
        <v>57.73</v>
      </c>
      <c r="E609" s="88" t="s">
        <v>1035</v>
      </c>
    </row>
    <row r="610" spans="1:5" x14ac:dyDescent="0.2">
      <c r="A610" s="80" t="s">
        <v>1044</v>
      </c>
      <c r="B610" s="87">
        <v>99203</v>
      </c>
      <c r="C610" s="88" t="s">
        <v>849</v>
      </c>
      <c r="D610" s="79">
        <v>97.97</v>
      </c>
      <c r="E610" s="88" t="s">
        <v>1035</v>
      </c>
    </row>
    <row r="611" spans="1:5" x14ac:dyDescent="0.2">
      <c r="A611" s="80" t="s">
        <v>1044</v>
      </c>
      <c r="B611" s="87">
        <v>99204</v>
      </c>
      <c r="C611" s="88" t="s">
        <v>850</v>
      </c>
      <c r="D611" s="79">
        <v>159.47999999999999</v>
      </c>
      <c r="E611" s="88" t="s">
        <v>1035</v>
      </c>
    </row>
    <row r="612" spans="1:5" x14ac:dyDescent="0.2">
      <c r="A612" s="80" t="s">
        <v>1044</v>
      </c>
      <c r="B612" s="87">
        <v>99211</v>
      </c>
      <c r="C612" s="88" t="s">
        <v>851</v>
      </c>
      <c r="D612" s="79">
        <v>10.59</v>
      </c>
      <c r="E612" s="88" t="s">
        <v>1035</v>
      </c>
    </row>
    <row r="613" spans="1:5" x14ac:dyDescent="0.2">
      <c r="A613" s="80" t="s">
        <v>1044</v>
      </c>
      <c r="B613" s="87">
        <v>99212</v>
      </c>
      <c r="C613" s="88" t="s">
        <v>852</v>
      </c>
      <c r="D613" s="79">
        <v>42.63</v>
      </c>
      <c r="E613" s="88" t="s">
        <v>1035</v>
      </c>
    </row>
    <row r="614" spans="1:5" x14ac:dyDescent="0.2">
      <c r="A614" s="80" t="s">
        <v>1044</v>
      </c>
      <c r="B614" s="87">
        <v>99213</v>
      </c>
      <c r="C614" s="88" t="s">
        <v>853</v>
      </c>
      <c r="D614" s="79">
        <v>79.12</v>
      </c>
      <c r="E614" s="88" t="s">
        <v>1035</v>
      </c>
    </row>
    <row r="615" spans="1:5" x14ac:dyDescent="0.2">
      <c r="A615" s="80" t="s">
        <v>1044</v>
      </c>
      <c r="B615" s="87">
        <v>99214</v>
      </c>
      <c r="C615" s="88" t="s">
        <v>854</v>
      </c>
      <c r="D615" s="79">
        <v>116.69</v>
      </c>
      <c r="E615" s="88" t="s">
        <v>1035</v>
      </c>
    </row>
    <row r="616" spans="1:5" x14ac:dyDescent="0.2">
      <c r="A616" s="80" t="s">
        <v>1044</v>
      </c>
      <c r="B616" s="87">
        <v>99215</v>
      </c>
      <c r="C616" s="88" t="s">
        <v>855</v>
      </c>
      <c r="D616" s="79">
        <v>172.9</v>
      </c>
      <c r="E616" s="88" t="s">
        <v>1035</v>
      </c>
    </row>
    <row r="617" spans="1:5" x14ac:dyDescent="0.2">
      <c r="A617" s="80" t="s">
        <v>1044</v>
      </c>
      <c r="B617" s="87">
        <v>99219</v>
      </c>
      <c r="C617" s="88" t="s">
        <v>856</v>
      </c>
      <c r="D617" s="79">
        <v>155</v>
      </c>
      <c r="E617" s="88" t="s">
        <v>1039</v>
      </c>
    </row>
    <row r="618" spans="1:5" x14ac:dyDescent="0.2">
      <c r="A618" s="80" t="s">
        <v>1044</v>
      </c>
      <c r="B618" s="87">
        <v>99221</v>
      </c>
      <c r="C618" s="88" t="s">
        <v>857</v>
      </c>
      <c r="D618" s="79">
        <v>116.56</v>
      </c>
      <c r="E618" s="88" t="s">
        <v>1039</v>
      </c>
    </row>
    <row r="619" spans="1:5" x14ac:dyDescent="0.2">
      <c r="A619" s="80" t="s">
        <v>1044</v>
      </c>
      <c r="B619" s="87">
        <v>99222</v>
      </c>
      <c r="C619" s="88" t="s">
        <v>858</v>
      </c>
      <c r="D619" s="79">
        <v>158.1</v>
      </c>
      <c r="E619" s="88" t="s">
        <v>1039</v>
      </c>
    </row>
    <row r="620" spans="1:5" x14ac:dyDescent="0.2">
      <c r="A620" s="80" t="s">
        <v>1044</v>
      </c>
      <c r="B620" s="87">
        <v>99223</v>
      </c>
      <c r="C620" s="88" t="s">
        <v>859</v>
      </c>
      <c r="D620" s="79">
        <v>232.34</v>
      </c>
      <c r="E620" s="88" t="s">
        <v>1039</v>
      </c>
    </row>
    <row r="621" spans="1:5" x14ac:dyDescent="0.2">
      <c r="A621" s="80" t="s">
        <v>1044</v>
      </c>
      <c r="B621" s="87">
        <v>99224</v>
      </c>
      <c r="C621" s="88" t="s">
        <v>860</v>
      </c>
      <c r="D621" s="79">
        <v>45.47</v>
      </c>
      <c r="E621" s="88" t="s">
        <v>1039</v>
      </c>
    </row>
    <row r="622" spans="1:5" x14ac:dyDescent="0.2">
      <c r="A622" s="80" t="s">
        <v>1044</v>
      </c>
      <c r="B622" s="87">
        <v>99231</v>
      </c>
      <c r="C622" s="88" t="s">
        <v>861</v>
      </c>
      <c r="D622" s="79">
        <v>45.01</v>
      </c>
      <c r="E622" s="88" t="s">
        <v>1039</v>
      </c>
    </row>
    <row r="623" spans="1:5" x14ac:dyDescent="0.2">
      <c r="A623" s="80" t="s">
        <v>1044</v>
      </c>
      <c r="B623" s="87">
        <v>99232</v>
      </c>
      <c r="C623" s="88" t="s">
        <v>862</v>
      </c>
      <c r="D623" s="79">
        <v>83.63</v>
      </c>
      <c r="E623" s="88" t="s">
        <v>1039</v>
      </c>
    </row>
    <row r="624" spans="1:5" x14ac:dyDescent="0.2">
      <c r="A624" s="80" t="s">
        <v>1044</v>
      </c>
      <c r="B624" s="87">
        <v>99233</v>
      </c>
      <c r="C624" s="88" t="s">
        <v>863</v>
      </c>
      <c r="D624" s="79">
        <v>120.25</v>
      </c>
      <c r="E624" s="88" t="s">
        <v>1039</v>
      </c>
    </row>
    <row r="625" spans="1:5" x14ac:dyDescent="0.2">
      <c r="A625" s="80" t="s">
        <v>1044</v>
      </c>
      <c r="B625" s="87">
        <v>99234</v>
      </c>
      <c r="C625" s="88" t="s">
        <v>864</v>
      </c>
      <c r="D625" s="79">
        <v>151.93</v>
      </c>
      <c r="E625" s="88" t="s">
        <v>1039</v>
      </c>
    </row>
    <row r="626" spans="1:5" x14ac:dyDescent="0.2">
      <c r="A626" s="80" t="s">
        <v>1044</v>
      </c>
      <c r="B626" s="87">
        <v>99235</v>
      </c>
      <c r="C626" s="88" t="s">
        <v>865</v>
      </c>
      <c r="D626" s="79">
        <v>193.74</v>
      </c>
      <c r="E626" s="88" t="s">
        <v>1039</v>
      </c>
    </row>
    <row r="627" spans="1:5" x14ac:dyDescent="0.2">
      <c r="A627" s="80" t="s">
        <v>1044</v>
      </c>
      <c r="B627" s="87">
        <v>99236</v>
      </c>
      <c r="C627" s="88" t="s">
        <v>866</v>
      </c>
      <c r="D627" s="79">
        <v>247.63</v>
      </c>
      <c r="E627" s="88" t="s">
        <v>1039</v>
      </c>
    </row>
    <row r="628" spans="1:5" x14ac:dyDescent="0.2">
      <c r="A628" s="80" t="s">
        <v>1044</v>
      </c>
      <c r="B628" s="87">
        <v>99238</v>
      </c>
      <c r="C628" s="88" t="s">
        <v>867</v>
      </c>
      <c r="D628" s="79">
        <v>85.57</v>
      </c>
      <c r="E628" s="88" t="s">
        <v>1039</v>
      </c>
    </row>
    <row r="629" spans="1:5" x14ac:dyDescent="0.2">
      <c r="A629" s="80" t="s">
        <v>1044</v>
      </c>
      <c r="B629" s="87">
        <v>99239</v>
      </c>
      <c r="C629" s="88" t="s">
        <v>868</v>
      </c>
      <c r="D629" s="79">
        <v>125.18</v>
      </c>
      <c r="E629" s="88" t="s">
        <v>1039</v>
      </c>
    </row>
    <row r="630" spans="1:5" x14ac:dyDescent="0.2">
      <c r="A630" s="80" t="s">
        <v>1044</v>
      </c>
      <c r="B630" s="87">
        <v>99243</v>
      </c>
      <c r="C630" s="88" t="s">
        <v>869</v>
      </c>
      <c r="D630" s="79">
        <v>441.1</v>
      </c>
      <c r="E630" s="88" t="s">
        <v>1035</v>
      </c>
    </row>
    <row r="631" spans="1:5" x14ac:dyDescent="0.2">
      <c r="A631" s="80" t="s">
        <v>1044</v>
      </c>
      <c r="B631" s="87">
        <v>99251</v>
      </c>
      <c r="C631" s="88" t="s">
        <v>870</v>
      </c>
      <c r="D631" s="79">
        <v>183.7</v>
      </c>
      <c r="E631" s="88" t="s">
        <v>1039</v>
      </c>
    </row>
    <row r="632" spans="1:5" x14ac:dyDescent="0.2">
      <c r="A632" s="80" t="s">
        <v>1044</v>
      </c>
      <c r="B632" s="87">
        <v>99281</v>
      </c>
      <c r="C632" s="88" t="s">
        <v>871</v>
      </c>
      <c r="D632" s="79">
        <v>25.15</v>
      </c>
      <c r="E632" s="88" t="s">
        <v>1035</v>
      </c>
    </row>
    <row r="633" spans="1:5" x14ac:dyDescent="0.2">
      <c r="A633" s="80" t="s">
        <v>1044</v>
      </c>
      <c r="B633" s="87">
        <v>99282</v>
      </c>
      <c r="C633" s="88" t="s">
        <v>872</v>
      </c>
      <c r="D633" s="79">
        <v>48.63</v>
      </c>
      <c r="E633" s="88" t="s">
        <v>1035</v>
      </c>
    </row>
    <row r="634" spans="1:5" x14ac:dyDescent="0.2">
      <c r="A634" s="80" t="s">
        <v>1044</v>
      </c>
      <c r="B634" s="87">
        <v>99283</v>
      </c>
      <c r="C634" s="88" t="s">
        <v>873</v>
      </c>
      <c r="D634" s="79">
        <v>82.37</v>
      </c>
      <c r="E634" s="88" t="s">
        <v>1035</v>
      </c>
    </row>
    <row r="635" spans="1:5" x14ac:dyDescent="0.2">
      <c r="A635" s="80" t="s">
        <v>1044</v>
      </c>
      <c r="B635" s="87">
        <v>99284</v>
      </c>
      <c r="C635" s="88" t="s">
        <v>874</v>
      </c>
      <c r="D635" s="79">
        <v>139.35</v>
      </c>
      <c r="E635" s="88" t="s">
        <v>1035</v>
      </c>
    </row>
    <row r="636" spans="1:5" x14ac:dyDescent="0.2">
      <c r="A636" s="80" t="s">
        <v>1044</v>
      </c>
      <c r="B636" s="87">
        <v>99285</v>
      </c>
      <c r="C636" s="88" t="s">
        <v>875</v>
      </c>
      <c r="D636" s="79">
        <v>201.86</v>
      </c>
      <c r="E636" s="88" t="s">
        <v>1035</v>
      </c>
    </row>
    <row r="637" spans="1:5" x14ac:dyDescent="0.2">
      <c r="A637" s="80" t="s">
        <v>1044</v>
      </c>
      <c r="B637" s="87">
        <v>99304</v>
      </c>
      <c r="C637" s="88" t="s">
        <v>876</v>
      </c>
      <c r="D637" s="79">
        <v>105.37</v>
      </c>
      <c r="E637" s="88" t="s">
        <v>1038</v>
      </c>
    </row>
    <row r="638" spans="1:5" x14ac:dyDescent="0.2">
      <c r="A638" s="80" t="s">
        <v>1044</v>
      </c>
      <c r="B638" s="87">
        <v>99305</v>
      </c>
      <c r="C638" s="88" t="s">
        <v>877</v>
      </c>
      <c r="D638" s="79">
        <v>152.74</v>
      </c>
      <c r="E638" s="88" t="s">
        <v>1038</v>
      </c>
    </row>
    <row r="639" spans="1:5" x14ac:dyDescent="0.2">
      <c r="A639" s="80" t="s">
        <v>1044</v>
      </c>
      <c r="B639" s="87">
        <v>99306</v>
      </c>
      <c r="C639" s="88" t="s">
        <v>878</v>
      </c>
      <c r="D639" s="79">
        <v>195.11</v>
      </c>
      <c r="E639" s="88" t="s">
        <v>1038</v>
      </c>
    </row>
    <row r="640" spans="1:5" x14ac:dyDescent="0.2">
      <c r="A640" s="80" t="s">
        <v>1044</v>
      </c>
      <c r="B640" s="87">
        <v>99307</v>
      </c>
      <c r="C640" s="88" t="s">
        <v>879</v>
      </c>
      <c r="D640" s="79">
        <v>52.06</v>
      </c>
      <c r="E640" s="88" t="s">
        <v>1038</v>
      </c>
    </row>
    <row r="641" spans="1:5" x14ac:dyDescent="0.2">
      <c r="A641" s="80" t="s">
        <v>1044</v>
      </c>
      <c r="B641" s="87">
        <v>99308</v>
      </c>
      <c r="C641" s="88" t="s">
        <v>880</v>
      </c>
      <c r="D641" s="79">
        <v>82.19</v>
      </c>
      <c r="E641" s="88" t="s">
        <v>1038</v>
      </c>
    </row>
    <row r="642" spans="1:5" x14ac:dyDescent="0.2">
      <c r="A642" s="80" t="s">
        <v>1044</v>
      </c>
      <c r="B642" s="87">
        <v>99309</v>
      </c>
      <c r="C642" s="88" t="s">
        <v>881</v>
      </c>
      <c r="D642" s="79">
        <v>108.57</v>
      </c>
      <c r="E642" s="88" t="s">
        <v>1038</v>
      </c>
    </row>
    <row r="643" spans="1:5" x14ac:dyDescent="0.2">
      <c r="A643" s="80" t="s">
        <v>1044</v>
      </c>
      <c r="B643" s="87">
        <v>99310</v>
      </c>
      <c r="C643" s="88" t="s">
        <v>882</v>
      </c>
      <c r="D643" s="79">
        <v>159.71</v>
      </c>
      <c r="E643" s="88" t="s">
        <v>1038</v>
      </c>
    </row>
    <row r="644" spans="1:5" x14ac:dyDescent="0.2">
      <c r="A644" s="80" t="s">
        <v>1044</v>
      </c>
      <c r="B644" s="87">
        <v>99315</v>
      </c>
      <c r="C644" s="88" t="s">
        <v>883</v>
      </c>
      <c r="D644" s="79">
        <v>86.03</v>
      </c>
      <c r="E644" s="88" t="s">
        <v>1038</v>
      </c>
    </row>
    <row r="645" spans="1:5" x14ac:dyDescent="0.2">
      <c r="A645" s="80" t="s">
        <v>1044</v>
      </c>
      <c r="B645" s="87">
        <v>99316</v>
      </c>
      <c r="C645" s="88" t="s">
        <v>884</v>
      </c>
      <c r="D645" s="79">
        <v>123.13</v>
      </c>
      <c r="E645" s="88" t="s">
        <v>1038</v>
      </c>
    </row>
    <row r="646" spans="1:5" x14ac:dyDescent="0.2">
      <c r="A646" s="80" t="s">
        <v>1044</v>
      </c>
      <c r="B646" s="87">
        <v>99357</v>
      </c>
      <c r="C646" s="88" t="s">
        <v>885</v>
      </c>
      <c r="D646" s="79">
        <v>107.22</v>
      </c>
      <c r="E646" s="88" t="s">
        <v>1038</v>
      </c>
    </row>
    <row r="647" spans="1:5" x14ac:dyDescent="0.2">
      <c r="A647" s="80" t="s">
        <v>1044</v>
      </c>
      <c r="B647" s="87">
        <v>99358</v>
      </c>
      <c r="C647" s="88" t="s">
        <v>886</v>
      </c>
      <c r="D647" s="79">
        <v>130.72</v>
      </c>
      <c r="E647" s="88" t="s">
        <v>1038</v>
      </c>
    </row>
    <row r="648" spans="1:5" x14ac:dyDescent="0.2">
      <c r="A648" s="80" t="s">
        <v>1044</v>
      </c>
      <c r="B648" s="87">
        <v>99359</v>
      </c>
      <c r="C648" s="88" t="s">
        <v>887</v>
      </c>
      <c r="D648" s="79">
        <v>63.29</v>
      </c>
      <c r="E648" s="88" t="s">
        <v>1038</v>
      </c>
    </row>
    <row r="649" spans="1:5" x14ac:dyDescent="0.2">
      <c r="A649" s="80" t="s">
        <v>1044</v>
      </c>
      <c r="B649" s="87">
        <v>99385</v>
      </c>
      <c r="C649" s="88" t="s">
        <v>888</v>
      </c>
      <c r="D649" s="79">
        <v>470.8</v>
      </c>
      <c r="E649" s="88" t="s">
        <v>1039</v>
      </c>
    </row>
    <row r="650" spans="1:5" x14ac:dyDescent="0.2">
      <c r="A650" s="80" t="s">
        <v>1044</v>
      </c>
      <c r="B650" s="87">
        <v>99386</v>
      </c>
      <c r="C650" s="88" t="s">
        <v>889</v>
      </c>
      <c r="D650" s="79">
        <v>547.04999999999995</v>
      </c>
      <c r="E650" s="88" t="s">
        <v>1039</v>
      </c>
    </row>
    <row r="651" spans="1:5" x14ac:dyDescent="0.2">
      <c r="A651" s="80" t="s">
        <v>1044</v>
      </c>
      <c r="B651" s="87">
        <v>99387</v>
      </c>
      <c r="C651" s="88" t="s">
        <v>890</v>
      </c>
      <c r="D651" s="79">
        <v>506</v>
      </c>
      <c r="E651" s="88" t="s">
        <v>1039</v>
      </c>
    </row>
    <row r="652" spans="1:5" x14ac:dyDescent="0.2">
      <c r="A652" s="80" t="s">
        <v>1044</v>
      </c>
      <c r="B652" s="87">
        <v>99395</v>
      </c>
      <c r="C652" s="88" t="s">
        <v>891</v>
      </c>
      <c r="D652" s="79">
        <v>431.2</v>
      </c>
      <c r="E652" s="88" t="s">
        <v>1039</v>
      </c>
    </row>
    <row r="653" spans="1:5" x14ac:dyDescent="0.2">
      <c r="A653" s="80" t="s">
        <v>1044</v>
      </c>
      <c r="B653" s="87">
        <v>99396</v>
      </c>
      <c r="C653" s="88" t="s">
        <v>892</v>
      </c>
      <c r="D653" s="79">
        <v>446.6</v>
      </c>
      <c r="E653" s="88" t="s">
        <v>1039</v>
      </c>
    </row>
    <row r="654" spans="1:5" x14ac:dyDescent="0.2">
      <c r="A654" s="80" t="s">
        <v>1044</v>
      </c>
      <c r="B654" s="87">
        <v>99397</v>
      </c>
      <c r="C654" s="88" t="s">
        <v>893</v>
      </c>
      <c r="D654" s="79">
        <v>375.1</v>
      </c>
      <c r="E654" s="88" t="s">
        <v>1039</v>
      </c>
    </row>
    <row r="655" spans="1:5" x14ac:dyDescent="0.2">
      <c r="A655" s="80" t="s">
        <v>1044</v>
      </c>
      <c r="B655" s="87">
        <v>99421</v>
      </c>
      <c r="C655" s="88" t="s">
        <v>894</v>
      </c>
      <c r="D655" s="79">
        <v>15.43</v>
      </c>
      <c r="E655" s="88" t="s">
        <v>1038</v>
      </c>
    </row>
    <row r="656" spans="1:5" x14ac:dyDescent="0.2">
      <c r="A656" s="80" t="s">
        <v>1044</v>
      </c>
      <c r="B656" s="87">
        <v>99422</v>
      </c>
      <c r="C656" s="88" t="s">
        <v>895</v>
      </c>
      <c r="D656" s="79">
        <v>30.39</v>
      </c>
      <c r="E656" s="88" t="s">
        <v>1038</v>
      </c>
    </row>
    <row r="657" spans="1:5" x14ac:dyDescent="0.2">
      <c r="A657" s="80" t="s">
        <v>1044</v>
      </c>
      <c r="B657" s="87">
        <v>99423</v>
      </c>
      <c r="C657" s="88" t="s">
        <v>896</v>
      </c>
      <c r="D657" s="79">
        <v>48.93</v>
      </c>
      <c r="E657" s="88" t="s">
        <v>1038</v>
      </c>
    </row>
    <row r="658" spans="1:5" x14ac:dyDescent="0.2">
      <c r="A658" s="80" t="s">
        <v>1044</v>
      </c>
      <c r="B658" s="87">
        <v>99441</v>
      </c>
      <c r="C658" s="88" t="s">
        <v>897</v>
      </c>
      <c r="D658" s="79">
        <v>42.25</v>
      </c>
      <c r="E658" s="88" t="s">
        <v>1039</v>
      </c>
    </row>
    <row r="659" spans="1:5" x14ac:dyDescent="0.2">
      <c r="A659" s="80" t="s">
        <v>1044</v>
      </c>
      <c r="B659" s="87">
        <v>99442</v>
      </c>
      <c r="C659" s="88" t="s">
        <v>898</v>
      </c>
      <c r="D659" s="79">
        <v>78.94</v>
      </c>
      <c r="E659" s="88" t="s">
        <v>1039</v>
      </c>
    </row>
    <row r="660" spans="1:5" x14ac:dyDescent="0.2">
      <c r="A660" s="80" t="s">
        <v>1044</v>
      </c>
      <c r="B660" s="87">
        <v>99443</v>
      </c>
      <c r="C660" s="88" t="s">
        <v>899</v>
      </c>
      <c r="D660" s="79">
        <v>116.69</v>
      </c>
      <c r="E660" s="88" t="s">
        <v>1039</v>
      </c>
    </row>
    <row r="661" spans="1:5" x14ac:dyDescent="0.2">
      <c r="A661" s="80" t="s">
        <v>1044</v>
      </c>
      <c r="B661" s="87">
        <v>99601</v>
      </c>
      <c r="C661" s="88" t="s">
        <v>900</v>
      </c>
      <c r="D661" s="79">
        <v>396</v>
      </c>
      <c r="E661" s="88" t="s">
        <v>1035</v>
      </c>
    </row>
    <row r="662" spans="1:5" x14ac:dyDescent="0.2">
      <c r="A662" s="80" t="s">
        <v>1044</v>
      </c>
      <c r="B662" s="87" t="s">
        <v>115</v>
      </c>
      <c r="C662" s="88" t="s">
        <v>901</v>
      </c>
      <c r="D662" s="79">
        <v>0.11</v>
      </c>
      <c r="E662" s="88" t="s">
        <v>1035</v>
      </c>
    </row>
    <row r="663" spans="1:5" x14ac:dyDescent="0.2">
      <c r="A663" s="80" t="s">
        <v>1044</v>
      </c>
      <c r="B663" s="87" t="s">
        <v>116</v>
      </c>
      <c r="C663" s="88" t="s">
        <v>902</v>
      </c>
      <c r="D663" s="79">
        <v>101.54</v>
      </c>
      <c r="E663" s="88" t="s">
        <v>1035</v>
      </c>
    </row>
    <row r="664" spans="1:5" x14ac:dyDescent="0.2">
      <c r="A664" s="80" t="s">
        <v>1044</v>
      </c>
      <c r="B664" s="87" t="s">
        <v>117</v>
      </c>
      <c r="C664" s="88" t="s">
        <v>903</v>
      </c>
      <c r="D664" s="79">
        <v>75.53</v>
      </c>
      <c r="E664" s="88" t="s">
        <v>1042</v>
      </c>
    </row>
    <row r="665" spans="1:5" x14ac:dyDescent="0.2">
      <c r="A665" s="80" t="s">
        <v>1044</v>
      </c>
      <c r="B665" s="87" t="s">
        <v>118</v>
      </c>
      <c r="C665" s="88" t="s">
        <v>904</v>
      </c>
      <c r="D665" s="79">
        <v>126.62</v>
      </c>
      <c r="E665" s="88" t="s">
        <v>1042</v>
      </c>
    </row>
    <row r="666" spans="1:5" x14ac:dyDescent="0.2">
      <c r="A666" s="80" t="s">
        <v>1044</v>
      </c>
      <c r="B666" s="87" t="s">
        <v>119</v>
      </c>
      <c r="C666" s="88" t="s">
        <v>905</v>
      </c>
      <c r="D666" s="79">
        <v>133.28</v>
      </c>
      <c r="E666" s="88" t="s">
        <v>1042</v>
      </c>
    </row>
    <row r="667" spans="1:5" x14ac:dyDescent="0.2">
      <c r="A667" s="80" t="s">
        <v>1044</v>
      </c>
      <c r="B667" s="87" t="s">
        <v>120</v>
      </c>
      <c r="C667" s="88" t="s">
        <v>906</v>
      </c>
      <c r="D667" s="79">
        <v>266.56</v>
      </c>
      <c r="E667" s="88" t="s">
        <v>1042</v>
      </c>
    </row>
    <row r="668" spans="1:5" x14ac:dyDescent="0.2">
      <c r="A668" s="80" t="s">
        <v>1044</v>
      </c>
      <c r="B668" s="87" t="s">
        <v>121</v>
      </c>
      <c r="C668" s="88" t="s">
        <v>907</v>
      </c>
      <c r="D668" s="79">
        <v>88.86</v>
      </c>
      <c r="E668" s="88" t="s">
        <v>1042</v>
      </c>
    </row>
    <row r="669" spans="1:5" x14ac:dyDescent="0.2">
      <c r="A669" s="80" t="s">
        <v>1044</v>
      </c>
      <c r="B669" s="87" t="s">
        <v>122</v>
      </c>
      <c r="C669" s="88" t="s">
        <v>908</v>
      </c>
      <c r="D669" s="79">
        <v>144.38999999999999</v>
      </c>
      <c r="E669" s="88" t="s">
        <v>1042</v>
      </c>
    </row>
    <row r="670" spans="1:5" x14ac:dyDescent="0.2">
      <c r="A670" s="80" t="s">
        <v>1044</v>
      </c>
      <c r="B670" s="87" t="s">
        <v>123</v>
      </c>
      <c r="C670" s="88" t="s">
        <v>909</v>
      </c>
      <c r="D670" s="79">
        <v>205.48</v>
      </c>
      <c r="E670" s="88" t="s">
        <v>1042</v>
      </c>
    </row>
    <row r="671" spans="1:5" x14ac:dyDescent="0.2">
      <c r="A671" s="80" t="s">
        <v>1044</v>
      </c>
      <c r="B671" s="87" t="s">
        <v>124</v>
      </c>
      <c r="C671" s="88" t="s">
        <v>910</v>
      </c>
      <c r="D671" s="79">
        <v>41.1</v>
      </c>
      <c r="E671" s="88" t="s">
        <v>1042</v>
      </c>
    </row>
    <row r="672" spans="1:5" x14ac:dyDescent="0.2">
      <c r="A672" s="80" t="s">
        <v>1044</v>
      </c>
      <c r="B672" s="87" t="s">
        <v>125</v>
      </c>
      <c r="C672" s="88" t="s">
        <v>911</v>
      </c>
      <c r="D672" s="79">
        <v>36.979999999999997</v>
      </c>
      <c r="E672" s="88" t="s">
        <v>1042</v>
      </c>
    </row>
    <row r="673" spans="1:5" x14ac:dyDescent="0.2">
      <c r="A673" s="80" t="s">
        <v>1044</v>
      </c>
      <c r="B673" s="87" t="s">
        <v>126</v>
      </c>
      <c r="C673" s="88" t="s">
        <v>912</v>
      </c>
      <c r="D673" s="79">
        <v>63.7</v>
      </c>
      <c r="E673" s="88" t="s">
        <v>1042</v>
      </c>
    </row>
    <row r="674" spans="1:5" x14ac:dyDescent="0.2">
      <c r="A674" s="80" t="s">
        <v>1044</v>
      </c>
      <c r="B674" s="87" t="s">
        <v>127</v>
      </c>
      <c r="C674" s="88" t="s">
        <v>913</v>
      </c>
      <c r="D674" s="79">
        <v>78.08</v>
      </c>
      <c r="E674" s="88" t="s">
        <v>1042</v>
      </c>
    </row>
    <row r="675" spans="1:5" x14ac:dyDescent="0.2">
      <c r="A675" s="80" t="s">
        <v>1044</v>
      </c>
      <c r="B675" s="87" t="s">
        <v>128</v>
      </c>
      <c r="C675" s="88" t="s">
        <v>914</v>
      </c>
      <c r="D675" s="79">
        <v>42.42</v>
      </c>
      <c r="E675" s="88" t="s">
        <v>1042</v>
      </c>
    </row>
    <row r="676" spans="1:5" x14ac:dyDescent="0.2">
      <c r="A676" s="80" t="s">
        <v>1044</v>
      </c>
      <c r="B676" s="87" t="s">
        <v>129</v>
      </c>
      <c r="C676" s="88" t="s">
        <v>915</v>
      </c>
      <c r="D676" s="79">
        <v>67.87</v>
      </c>
      <c r="E676" s="88" t="s">
        <v>1042</v>
      </c>
    </row>
    <row r="677" spans="1:5" x14ac:dyDescent="0.2">
      <c r="A677" s="80" t="s">
        <v>1044</v>
      </c>
      <c r="B677" s="87" t="s">
        <v>130</v>
      </c>
      <c r="C677" s="88" t="s">
        <v>916</v>
      </c>
      <c r="D677" s="79">
        <v>82.72</v>
      </c>
      <c r="E677" s="88" t="s">
        <v>1042</v>
      </c>
    </row>
    <row r="678" spans="1:5" x14ac:dyDescent="0.2">
      <c r="A678" s="80" t="s">
        <v>1044</v>
      </c>
      <c r="B678" s="87" t="s">
        <v>131</v>
      </c>
      <c r="C678" s="88" t="s">
        <v>917</v>
      </c>
      <c r="D678" s="79">
        <v>95.45</v>
      </c>
      <c r="E678" s="88" t="s">
        <v>1042</v>
      </c>
    </row>
    <row r="679" spans="1:5" x14ac:dyDescent="0.2">
      <c r="A679" s="80" t="s">
        <v>1044</v>
      </c>
      <c r="B679" s="87" t="s">
        <v>132</v>
      </c>
      <c r="C679" s="88" t="s">
        <v>918</v>
      </c>
      <c r="D679" s="79">
        <v>152.44</v>
      </c>
      <c r="E679" s="88" t="s">
        <v>1042</v>
      </c>
    </row>
    <row r="680" spans="1:5" x14ac:dyDescent="0.2">
      <c r="A680" s="80" t="s">
        <v>1044</v>
      </c>
      <c r="B680" s="87" t="s">
        <v>133</v>
      </c>
      <c r="C680" s="88" t="s">
        <v>919</v>
      </c>
      <c r="D680" s="79">
        <v>81.96</v>
      </c>
      <c r="E680" s="88" t="s">
        <v>1042</v>
      </c>
    </row>
    <row r="681" spans="1:5" x14ac:dyDescent="0.2">
      <c r="A681" s="80" t="s">
        <v>1044</v>
      </c>
      <c r="B681" s="87" t="s">
        <v>134</v>
      </c>
      <c r="C681" s="88" t="s">
        <v>920</v>
      </c>
      <c r="D681" s="79">
        <v>79.2</v>
      </c>
      <c r="E681" s="88" t="s">
        <v>1042</v>
      </c>
    </row>
    <row r="682" spans="1:5" x14ac:dyDescent="0.2">
      <c r="A682" s="80" t="s">
        <v>1044</v>
      </c>
      <c r="B682" s="87" t="s">
        <v>135</v>
      </c>
      <c r="C682" s="88" t="s">
        <v>921</v>
      </c>
      <c r="D682" s="79">
        <v>174.24</v>
      </c>
      <c r="E682" s="88" t="s">
        <v>1042</v>
      </c>
    </row>
    <row r="683" spans="1:5" x14ac:dyDescent="0.2">
      <c r="A683" s="80" t="s">
        <v>1044</v>
      </c>
      <c r="B683" s="87" t="s">
        <v>136</v>
      </c>
      <c r="C683" s="88" t="s">
        <v>922</v>
      </c>
      <c r="D683" s="79">
        <v>138.83000000000001</v>
      </c>
      <c r="E683" s="88" t="s">
        <v>1042</v>
      </c>
    </row>
    <row r="684" spans="1:5" x14ac:dyDescent="0.2">
      <c r="A684" s="80" t="s">
        <v>1044</v>
      </c>
      <c r="B684" s="87" t="s">
        <v>137</v>
      </c>
      <c r="C684" s="88" t="s">
        <v>923</v>
      </c>
      <c r="D684" s="79">
        <v>95.81</v>
      </c>
      <c r="E684" s="88" t="s">
        <v>1042</v>
      </c>
    </row>
    <row r="685" spans="1:5" x14ac:dyDescent="0.2">
      <c r="A685" s="80" t="s">
        <v>1044</v>
      </c>
      <c r="B685" s="87" t="s">
        <v>138</v>
      </c>
      <c r="C685" s="88" t="s">
        <v>924</v>
      </c>
      <c r="D685" s="79">
        <v>73.3</v>
      </c>
      <c r="E685" s="88" t="s">
        <v>1042</v>
      </c>
    </row>
    <row r="686" spans="1:5" x14ac:dyDescent="0.2">
      <c r="A686" s="80" t="s">
        <v>1044</v>
      </c>
      <c r="B686" s="87" t="s">
        <v>139</v>
      </c>
      <c r="C686" s="88" t="s">
        <v>925</v>
      </c>
      <c r="D686" s="79">
        <v>48.87</v>
      </c>
      <c r="E686" s="88" t="s">
        <v>1042</v>
      </c>
    </row>
    <row r="687" spans="1:5" x14ac:dyDescent="0.2">
      <c r="A687" s="80" t="s">
        <v>1044</v>
      </c>
      <c r="B687" s="87" t="s">
        <v>140</v>
      </c>
      <c r="C687" s="88" t="s">
        <v>926</v>
      </c>
      <c r="D687" s="79">
        <v>107.99</v>
      </c>
      <c r="E687" s="88" t="s">
        <v>1042</v>
      </c>
    </row>
    <row r="688" spans="1:5" x14ac:dyDescent="0.2">
      <c r="A688" s="80" t="s">
        <v>1044</v>
      </c>
      <c r="B688" s="87" t="s">
        <v>141</v>
      </c>
      <c r="C688" s="88" t="s">
        <v>927</v>
      </c>
      <c r="D688" s="79">
        <v>87.75</v>
      </c>
      <c r="E688" s="88" t="s">
        <v>1042</v>
      </c>
    </row>
    <row r="689" spans="1:5" x14ac:dyDescent="0.2">
      <c r="A689" s="80" t="s">
        <v>1044</v>
      </c>
      <c r="B689" s="87" t="s">
        <v>142</v>
      </c>
      <c r="C689" s="88" t="s">
        <v>928</v>
      </c>
      <c r="D689" s="79">
        <v>87.75</v>
      </c>
      <c r="E689" s="88" t="s">
        <v>1042</v>
      </c>
    </row>
    <row r="690" spans="1:5" x14ac:dyDescent="0.2">
      <c r="A690" s="80" t="s">
        <v>1044</v>
      </c>
      <c r="B690" s="87" t="s">
        <v>143</v>
      </c>
      <c r="C690" s="88" t="s">
        <v>929</v>
      </c>
      <c r="D690" s="79">
        <v>179.29</v>
      </c>
      <c r="E690" s="88" t="s">
        <v>1042</v>
      </c>
    </row>
    <row r="691" spans="1:5" x14ac:dyDescent="0.2">
      <c r="A691" s="80" t="s">
        <v>1044</v>
      </c>
      <c r="B691" s="87" t="s">
        <v>144</v>
      </c>
      <c r="C691" s="88" t="s">
        <v>930</v>
      </c>
      <c r="D691" s="79">
        <v>232.01</v>
      </c>
      <c r="E691" s="88" t="s">
        <v>1042</v>
      </c>
    </row>
    <row r="692" spans="1:5" x14ac:dyDescent="0.2">
      <c r="A692" s="80" t="s">
        <v>1044</v>
      </c>
      <c r="B692" s="87" t="s">
        <v>145</v>
      </c>
      <c r="C692" s="88" t="s">
        <v>931</v>
      </c>
      <c r="D692" s="79">
        <v>280.52</v>
      </c>
      <c r="E692" s="88" t="s">
        <v>1042</v>
      </c>
    </row>
    <row r="693" spans="1:5" x14ac:dyDescent="0.2">
      <c r="A693" s="80" t="s">
        <v>1044</v>
      </c>
      <c r="B693" s="87" t="s">
        <v>146</v>
      </c>
      <c r="C693" s="88" t="s">
        <v>932</v>
      </c>
      <c r="D693" s="79">
        <v>341.69</v>
      </c>
      <c r="E693" s="88" t="s">
        <v>1042</v>
      </c>
    </row>
    <row r="694" spans="1:5" x14ac:dyDescent="0.2">
      <c r="A694" s="80" t="s">
        <v>1044</v>
      </c>
      <c r="B694" s="87" t="s">
        <v>147</v>
      </c>
      <c r="C694" s="88" t="s">
        <v>933</v>
      </c>
      <c r="D694" s="79">
        <v>213.69</v>
      </c>
      <c r="E694" s="88" t="s">
        <v>1042</v>
      </c>
    </row>
    <row r="695" spans="1:5" x14ac:dyDescent="0.2">
      <c r="A695" s="80" t="s">
        <v>1044</v>
      </c>
      <c r="B695" s="87" t="s">
        <v>148</v>
      </c>
      <c r="C695" s="88" t="s">
        <v>934</v>
      </c>
      <c r="D695" s="79">
        <v>272.7</v>
      </c>
      <c r="E695" s="88" t="s">
        <v>1042</v>
      </c>
    </row>
    <row r="696" spans="1:5" x14ac:dyDescent="0.2">
      <c r="A696" s="80" t="s">
        <v>1044</v>
      </c>
      <c r="B696" s="87" t="s">
        <v>149</v>
      </c>
      <c r="C696" s="88" t="s">
        <v>935</v>
      </c>
      <c r="D696" s="79">
        <v>333.75</v>
      </c>
      <c r="E696" s="88" t="s">
        <v>1042</v>
      </c>
    </row>
    <row r="697" spans="1:5" x14ac:dyDescent="0.2">
      <c r="A697" s="80" t="s">
        <v>1044</v>
      </c>
      <c r="B697" s="87" t="s">
        <v>150</v>
      </c>
      <c r="C697" s="88" t="s">
        <v>936</v>
      </c>
      <c r="D697" s="79">
        <v>394.8</v>
      </c>
      <c r="E697" s="88" t="s">
        <v>1042</v>
      </c>
    </row>
    <row r="698" spans="1:5" x14ac:dyDescent="0.2">
      <c r="A698" s="80" t="s">
        <v>1044</v>
      </c>
      <c r="B698" s="87" t="s">
        <v>151</v>
      </c>
      <c r="C698" s="88" t="s">
        <v>937</v>
      </c>
      <c r="D698" s="79">
        <v>437.55</v>
      </c>
      <c r="E698" s="88" t="s">
        <v>1042</v>
      </c>
    </row>
    <row r="699" spans="1:5" x14ac:dyDescent="0.2">
      <c r="A699" s="80" t="s">
        <v>1044</v>
      </c>
      <c r="B699" s="87" t="s">
        <v>152</v>
      </c>
      <c r="C699" s="88" t="s">
        <v>933</v>
      </c>
      <c r="D699" s="79">
        <v>250.32</v>
      </c>
      <c r="E699" s="88" t="s">
        <v>1042</v>
      </c>
    </row>
    <row r="700" spans="1:5" x14ac:dyDescent="0.2">
      <c r="A700" s="80" t="s">
        <v>1044</v>
      </c>
      <c r="B700" s="87" t="s">
        <v>153</v>
      </c>
      <c r="C700" s="88" t="s">
        <v>934</v>
      </c>
      <c r="D700" s="79">
        <v>327.64999999999998</v>
      </c>
      <c r="E700" s="88" t="s">
        <v>1042</v>
      </c>
    </row>
    <row r="701" spans="1:5" x14ac:dyDescent="0.2">
      <c r="A701" s="80" t="s">
        <v>1044</v>
      </c>
      <c r="B701" s="87" t="s">
        <v>154</v>
      </c>
      <c r="C701" s="88" t="s">
        <v>935</v>
      </c>
      <c r="D701" s="79">
        <v>407.01</v>
      </c>
      <c r="E701" s="88" t="s">
        <v>1042</v>
      </c>
    </row>
    <row r="702" spans="1:5" x14ac:dyDescent="0.2">
      <c r="A702" s="80" t="s">
        <v>1044</v>
      </c>
      <c r="B702" s="87" t="s">
        <v>155</v>
      </c>
      <c r="C702" s="88" t="s">
        <v>936</v>
      </c>
      <c r="D702" s="79">
        <v>498.6</v>
      </c>
      <c r="E702" s="88" t="s">
        <v>1042</v>
      </c>
    </row>
    <row r="703" spans="1:5" x14ac:dyDescent="0.2">
      <c r="A703" s="80" t="s">
        <v>1044</v>
      </c>
      <c r="B703" s="87" t="s">
        <v>156</v>
      </c>
      <c r="C703" s="88" t="s">
        <v>938</v>
      </c>
      <c r="D703" s="79">
        <v>1459.84</v>
      </c>
      <c r="E703" s="88" t="s">
        <v>1042</v>
      </c>
    </row>
    <row r="704" spans="1:5" x14ac:dyDescent="0.2">
      <c r="A704" s="80" t="s">
        <v>1044</v>
      </c>
      <c r="B704" s="87" t="s">
        <v>157</v>
      </c>
      <c r="C704" s="88" t="s">
        <v>939</v>
      </c>
      <c r="D704" s="79">
        <v>1498.21</v>
      </c>
      <c r="E704" s="88" t="s">
        <v>1042</v>
      </c>
    </row>
    <row r="705" spans="1:5" x14ac:dyDescent="0.2">
      <c r="A705" s="80" t="s">
        <v>1044</v>
      </c>
      <c r="B705" s="87" t="s">
        <v>158</v>
      </c>
      <c r="C705" s="88" t="s">
        <v>940</v>
      </c>
      <c r="D705" s="79">
        <v>592.28</v>
      </c>
      <c r="E705" s="88" t="s">
        <v>1042</v>
      </c>
    </row>
    <row r="706" spans="1:5" x14ac:dyDescent="0.2">
      <c r="A706" s="80" t="s">
        <v>1044</v>
      </c>
      <c r="B706" s="87" t="s">
        <v>159</v>
      </c>
      <c r="C706" s="88" t="s">
        <v>941</v>
      </c>
      <c r="D706" s="79">
        <v>136.52000000000001</v>
      </c>
      <c r="E706" s="88" t="s">
        <v>1042</v>
      </c>
    </row>
    <row r="707" spans="1:5" x14ac:dyDescent="0.2">
      <c r="A707" s="80" t="s">
        <v>1044</v>
      </c>
      <c r="B707" s="87" t="s">
        <v>160</v>
      </c>
      <c r="C707" s="88" t="s">
        <v>942</v>
      </c>
      <c r="D707" s="79">
        <v>372.15</v>
      </c>
      <c r="E707" s="88" t="s">
        <v>1042</v>
      </c>
    </row>
    <row r="708" spans="1:5" x14ac:dyDescent="0.2">
      <c r="A708" s="80" t="s">
        <v>1044</v>
      </c>
      <c r="B708" s="87" t="s">
        <v>161</v>
      </c>
      <c r="C708" s="88" t="s">
        <v>942</v>
      </c>
      <c r="D708" s="79">
        <v>420.78</v>
      </c>
      <c r="E708" s="88" t="s">
        <v>1042</v>
      </c>
    </row>
    <row r="709" spans="1:5" x14ac:dyDescent="0.2">
      <c r="A709" s="80" t="s">
        <v>1044</v>
      </c>
      <c r="B709" s="87" t="s">
        <v>162</v>
      </c>
      <c r="C709" s="88" t="s">
        <v>943</v>
      </c>
      <c r="D709" s="79">
        <v>448.83</v>
      </c>
      <c r="E709" s="88" t="s">
        <v>1042</v>
      </c>
    </row>
    <row r="710" spans="1:5" x14ac:dyDescent="0.2">
      <c r="A710" s="80" t="s">
        <v>1044</v>
      </c>
      <c r="B710" s="87" t="s">
        <v>163</v>
      </c>
      <c r="C710" s="88" t="s">
        <v>944</v>
      </c>
      <c r="D710" s="79">
        <v>142.13</v>
      </c>
      <c r="E710" s="88" t="s">
        <v>1042</v>
      </c>
    </row>
    <row r="711" spans="1:5" x14ac:dyDescent="0.2">
      <c r="A711" s="80" t="s">
        <v>1044</v>
      </c>
      <c r="B711" s="87" t="s">
        <v>164</v>
      </c>
      <c r="C711" s="88" t="s">
        <v>945</v>
      </c>
      <c r="D711" s="79">
        <v>355.32</v>
      </c>
      <c r="E711" s="88" t="s">
        <v>1042</v>
      </c>
    </row>
    <row r="712" spans="1:5" x14ac:dyDescent="0.2">
      <c r="A712" s="80" t="s">
        <v>1044</v>
      </c>
      <c r="B712" s="87" t="s">
        <v>165</v>
      </c>
      <c r="C712" s="88" t="s">
        <v>946</v>
      </c>
      <c r="D712" s="79">
        <v>448.83</v>
      </c>
      <c r="E712" s="88" t="s">
        <v>1042</v>
      </c>
    </row>
    <row r="713" spans="1:5" x14ac:dyDescent="0.2">
      <c r="A713" s="80" t="s">
        <v>1044</v>
      </c>
      <c r="B713" s="87" t="s">
        <v>166</v>
      </c>
      <c r="C713" s="88" t="s">
        <v>947</v>
      </c>
      <c r="D713" s="79">
        <v>126.24</v>
      </c>
      <c r="E713" s="88" t="s">
        <v>1042</v>
      </c>
    </row>
    <row r="714" spans="1:5" x14ac:dyDescent="0.2">
      <c r="A714" s="80" t="s">
        <v>1044</v>
      </c>
      <c r="B714" s="87" t="s">
        <v>167</v>
      </c>
      <c r="C714" s="88" t="s">
        <v>948</v>
      </c>
      <c r="D714" s="79">
        <v>100.99</v>
      </c>
      <c r="E714" s="88" t="s">
        <v>1042</v>
      </c>
    </row>
    <row r="715" spans="1:5" x14ac:dyDescent="0.2">
      <c r="A715" s="80" t="s">
        <v>1044</v>
      </c>
      <c r="B715" s="87" t="s">
        <v>168</v>
      </c>
      <c r="C715" s="88" t="s">
        <v>949</v>
      </c>
      <c r="D715" s="79">
        <v>258.79000000000002</v>
      </c>
      <c r="E715" s="88" t="s">
        <v>1042</v>
      </c>
    </row>
    <row r="716" spans="1:5" x14ac:dyDescent="0.2">
      <c r="A716" s="80" t="s">
        <v>1044</v>
      </c>
      <c r="B716" s="87" t="s">
        <v>169</v>
      </c>
      <c r="C716" s="88" t="s">
        <v>950</v>
      </c>
      <c r="D716" s="79">
        <v>284.02999999999997</v>
      </c>
      <c r="E716" s="88" t="s">
        <v>1042</v>
      </c>
    </row>
    <row r="717" spans="1:5" x14ac:dyDescent="0.2">
      <c r="A717" s="80" t="s">
        <v>1044</v>
      </c>
      <c r="B717" s="87" t="s">
        <v>170</v>
      </c>
      <c r="C717" s="88" t="s">
        <v>951</v>
      </c>
      <c r="D717" s="79">
        <v>1049.57</v>
      </c>
      <c r="E717" s="88" t="s">
        <v>1042</v>
      </c>
    </row>
    <row r="718" spans="1:5" x14ac:dyDescent="0.2">
      <c r="A718" s="80" t="s">
        <v>1044</v>
      </c>
      <c r="B718" s="87" t="s">
        <v>171</v>
      </c>
      <c r="C718" s="88" t="s">
        <v>952</v>
      </c>
      <c r="D718" s="79">
        <v>1286.23</v>
      </c>
      <c r="E718" s="88" t="s">
        <v>1042</v>
      </c>
    </row>
    <row r="719" spans="1:5" x14ac:dyDescent="0.2">
      <c r="A719" s="80" t="s">
        <v>1044</v>
      </c>
      <c r="B719" s="87" t="s">
        <v>172</v>
      </c>
      <c r="C719" s="88" t="s">
        <v>953</v>
      </c>
      <c r="D719" s="79">
        <v>1594.92</v>
      </c>
      <c r="E719" s="88" t="s">
        <v>1042</v>
      </c>
    </row>
    <row r="720" spans="1:5" x14ac:dyDescent="0.2">
      <c r="A720" s="80" t="s">
        <v>1044</v>
      </c>
      <c r="B720" s="87" t="s">
        <v>173</v>
      </c>
      <c r="C720" s="88" t="s">
        <v>954</v>
      </c>
      <c r="D720" s="79">
        <v>289.32</v>
      </c>
      <c r="E720" s="88" t="s">
        <v>1042</v>
      </c>
    </row>
    <row r="721" spans="1:5" x14ac:dyDescent="0.2">
      <c r="A721" s="80" t="s">
        <v>1044</v>
      </c>
      <c r="B721" s="87" t="s">
        <v>174</v>
      </c>
      <c r="C721" s="88" t="s">
        <v>955</v>
      </c>
      <c r="D721" s="79">
        <v>422.21</v>
      </c>
      <c r="E721" s="88" t="s">
        <v>1042</v>
      </c>
    </row>
    <row r="722" spans="1:5" x14ac:dyDescent="0.2">
      <c r="A722" s="80" t="s">
        <v>1044</v>
      </c>
      <c r="B722" s="87" t="s">
        <v>175</v>
      </c>
      <c r="C722" s="88" t="s">
        <v>956</v>
      </c>
      <c r="D722" s="79">
        <v>696.65</v>
      </c>
      <c r="E722" s="88" t="s">
        <v>1042</v>
      </c>
    </row>
    <row r="723" spans="1:5" x14ac:dyDescent="0.2">
      <c r="A723" s="80" t="s">
        <v>1044</v>
      </c>
      <c r="B723" s="87" t="s">
        <v>176</v>
      </c>
      <c r="C723" s="88" t="s">
        <v>957</v>
      </c>
      <c r="D723" s="79">
        <v>511.35</v>
      </c>
      <c r="E723" s="88" t="s">
        <v>1042</v>
      </c>
    </row>
    <row r="724" spans="1:5" x14ac:dyDescent="0.2">
      <c r="A724" s="80" t="s">
        <v>1044</v>
      </c>
      <c r="B724" s="87" t="s">
        <v>177</v>
      </c>
      <c r="C724" s="88" t="s">
        <v>958</v>
      </c>
      <c r="D724" s="79">
        <v>333.2</v>
      </c>
      <c r="E724" s="88" t="s">
        <v>1042</v>
      </c>
    </row>
    <row r="725" spans="1:5" x14ac:dyDescent="0.2">
      <c r="A725" s="80" t="s">
        <v>1044</v>
      </c>
      <c r="B725" s="87" t="s">
        <v>178</v>
      </c>
      <c r="C725" s="88" t="s">
        <v>958</v>
      </c>
      <c r="D725" s="79">
        <v>192.91</v>
      </c>
      <c r="E725" s="88" t="s">
        <v>1042</v>
      </c>
    </row>
    <row r="726" spans="1:5" x14ac:dyDescent="0.2">
      <c r="A726" s="80" t="s">
        <v>1044</v>
      </c>
      <c r="B726" s="87" t="s">
        <v>179</v>
      </c>
      <c r="C726" s="88" t="s">
        <v>959</v>
      </c>
      <c r="D726" s="79">
        <v>192.91</v>
      </c>
      <c r="E726" s="88" t="s">
        <v>1042</v>
      </c>
    </row>
    <row r="727" spans="1:5" x14ac:dyDescent="0.2">
      <c r="A727" s="80" t="s">
        <v>1044</v>
      </c>
      <c r="B727" s="87" t="s">
        <v>180</v>
      </c>
      <c r="C727" s="88" t="s">
        <v>960</v>
      </c>
      <c r="D727" s="79">
        <v>227.98</v>
      </c>
      <c r="E727" s="88" t="s">
        <v>1042</v>
      </c>
    </row>
    <row r="728" spans="1:5" x14ac:dyDescent="0.2">
      <c r="A728" s="80" t="s">
        <v>1044</v>
      </c>
      <c r="B728" s="87" t="s">
        <v>181</v>
      </c>
      <c r="C728" s="88" t="s">
        <v>961</v>
      </c>
      <c r="D728" s="79">
        <v>167.76</v>
      </c>
      <c r="E728" s="88" t="s">
        <v>1042</v>
      </c>
    </row>
    <row r="729" spans="1:5" x14ac:dyDescent="0.2">
      <c r="A729" s="80" t="s">
        <v>1044</v>
      </c>
      <c r="B729" s="87" t="s">
        <v>182</v>
      </c>
      <c r="C729" s="88" t="s">
        <v>962</v>
      </c>
      <c r="D729" s="79">
        <v>205.18</v>
      </c>
      <c r="E729" s="88" t="s">
        <v>1042</v>
      </c>
    </row>
    <row r="730" spans="1:5" x14ac:dyDescent="0.2">
      <c r="A730" s="80" t="s">
        <v>1044</v>
      </c>
      <c r="B730" s="87" t="s">
        <v>183</v>
      </c>
      <c r="C730" s="88" t="s">
        <v>963</v>
      </c>
      <c r="D730" s="79">
        <v>167.76</v>
      </c>
      <c r="E730" s="88" t="s">
        <v>1042</v>
      </c>
    </row>
    <row r="731" spans="1:5" x14ac:dyDescent="0.2">
      <c r="A731" s="80" t="s">
        <v>1044</v>
      </c>
      <c r="B731" s="87" t="s">
        <v>184</v>
      </c>
      <c r="C731" s="88" t="s">
        <v>964</v>
      </c>
      <c r="D731" s="79">
        <v>2037.87</v>
      </c>
      <c r="E731" s="88" t="s">
        <v>1042</v>
      </c>
    </row>
    <row r="732" spans="1:5" x14ac:dyDescent="0.2">
      <c r="A732" s="80" t="s">
        <v>1044</v>
      </c>
      <c r="B732" s="87" t="s">
        <v>185</v>
      </c>
      <c r="C732" s="88" t="s">
        <v>965</v>
      </c>
      <c r="D732" s="79">
        <v>2037.87</v>
      </c>
      <c r="E732" s="88" t="s">
        <v>1042</v>
      </c>
    </row>
    <row r="733" spans="1:5" x14ac:dyDescent="0.2">
      <c r="A733" s="80" t="s">
        <v>1044</v>
      </c>
      <c r="B733" s="87" t="s">
        <v>186</v>
      </c>
      <c r="C733" s="88" t="s">
        <v>966</v>
      </c>
      <c r="D733" s="79">
        <v>2221.96</v>
      </c>
      <c r="E733" s="88" t="s">
        <v>1042</v>
      </c>
    </row>
    <row r="734" spans="1:5" x14ac:dyDescent="0.2">
      <c r="A734" s="80" t="s">
        <v>1044</v>
      </c>
      <c r="B734" s="87" t="s">
        <v>187</v>
      </c>
      <c r="C734" s="88" t="s">
        <v>967</v>
      </c>
      <c r="D734" s="79">
        <v>2221.96</v>
      </c>
      <c r="E734" s="88" t="s">
        <v>1042</v>
      </c>
    </row>
    <row r="735" spans="1:5" x14ac:dyDescent="0.2">
      <c r="A735" s="80" t="s">
        <v>1044</v>
      </c>
      <c r="B735" s="87" t="s">
        <v>188</v>
      </c>
      <c r="C735" s="88" t="s">
        <v>968</v>
      </c>
      <c r="D735" s="79">
        <v>1719.92</v>
      </c>
      <c r="E735" s="88" t="s">
        <v>1042</v>
      </c>
    </row>
    <row r="736" spans="1:5" x14ac:dyDescent="0.2">
      <c r="A736" s="80" t="s">
        <v>1044</v>
      </c>
      <c r="B736" s="87" t="s">
        <v>189</v>
      </c>
      <c r="C736" s="88" t="s">
        <v>969</v>
      </c>
      <c r="D736" s="79">
        <v>1998.83</v>
      </c>
      <c r="E736" s="88" t="s">
        <v>1042</v>
      </c>
    </row>
    <row r="737" spans="1:5" x14ac:dyDescent="0.2">
      <c r="A737" s="80" t="s">
        <v>1044</v>
      </c>
      <c r="B737" s="87" t="s">
        <v>190</v>
      </c>
      <c r="C737" s="88" t="s">
        <v>968</v>
      </c>
      <c r="D737" s="79">
        <v>2251.6999999999998</v>
      </c>
      <c r="E737" s="88" t="s">
        <v>1042</v>
      </c>
    </row>
    <row r="738" spans="1:5" x14ac:dyDescent="0.2">
      <c r="A738" s="80" t="s">
        <v>1044</v>
      </c>
      <c r="B738" s="87" t="s">
        <v>191</v>
      </c>
      <c r="C738" s="88" t="s">
        <v>969</v>
      </c>
      <c r="D738" s="79">
        <v>2251.6999999999998</v>
      </c>
      <c r="E738" s="88" t="s">
        <v>1042</v>
      </c>
    </row>
    <row r="739" spans="1:5" x14ac:dyDescent="0.2">
      <c r="A739" s="80" t="s">
        <v>1044</v>
      </c>
      <c r="B739" s="87" t="s">
        <v>192</v>
      </c>
      <c r="C739" s="88" t="s">
        <v>970</v>
      </c>
      <c r="D739" s="79">
        <v>111.56</v>
      </c>
      <c r="E739" s="88" t="s">
        <v>1042</v>
      </c>
    </row>
    <row r="740" spans="1:5" x14ac:dyDescent="0.2">
      <c r="A740" s="80" t="s">
        <v>1044</v>
      </c>
      <c r="B740" s="87" t="s">
        <v>193</v>
      </c>
      <c r="C740" s="88" t="s">
        <v>970</v>
      </c>
      <c r="D740" s="79">
        <v>111.56</v>
      </c>
      <c r="E740" s="88" t="s">
        <v>1042</v>
      </c>
    </row>
    <row r="741" spans="1:5" x14ac:dyDescent="0.2">
      <c r="A741" s="80" t="s">
        <v>1044</v>
      </c>
      <c r="B741" s="87" t="s">
        <v>194</v>
      </c>
      <c r="C741" s="88" t="s">
        <v>971</v>
      </c>
      <c r="D741" s="79">
        <v>111.56</v>
      </c>
      <c r="E741" s="88" t="s">
        <v>1042</v>
      </c>
    </row>
    <row r="742" spans="1:5" x14ac:dyDescent="0.2">
      <c r="A742" s="80" t="s">
        <v>1044</v>
      </c>
      <c r="B742" s="87" t="s">
        <v>195</v>
      </c>
      <c r="C742" s="88" t="s">
        <v>972</v>
      </c>
      <c r="D742" s="79">
        <v>111.56</v>
      </c>
      <c r="E742" s="88" t="s">
        <v>1042</v>
      </c>
    </row>
    <row r="743" spans="1:5" x14ac:dyDescent="0.2">
      <c r="A743" s="80" t="s">
        <v>1044</v>
      </c>
      <c r="B743" s="87" t="s">
        <v>196</v>
      </c>
      <c r="C743" s="88" t="s">
        <v>973</v>
      </c>
      <c r="D743" s="79">
        <v>223.12</v>
      </c>
      <c r="E743" s="88" t="s">
        <v>1042</v>
      </c>
    </row>
    <row r="744" spans="1:5" x14ac:dyDescent="0.2">
      <c r="A744" s="80" t="s">
        <v>1044</v>
      </c>
      <c r="B744" s="87" t="s">
        <v>197</v>
      </c>
      <c r="C744" s="88" t="s">
        <v>974</v>
      </c>
      <c r="D744" s="79">
        <v>185.93</v>
      </c>
      <c r="E744" s="88" t="s">
        <v>1042</v>
      </c>
    </row>
    <row r="745" spans="1:5" x14ac:dyDescent="0.2">
      <c r="A745" s="80" t="s">
        <v>1044</v>
      </c>
      <c r="B745" s="87" t="s">
        <v>198</v>
      </c>
      <c r="C745" s="88" t="s">
        <v>975</v>
      </c>
      <c r="D745" s="79">
        <v>241.71</v>
      </c>
      <c r="E745" s="88" t="s">
        <v>1042</v>
      </c>
    </row>
    <row r="746" spans="1:5" x14ac:dyDescent="0.2">
      <c r="A746" s="80" t="s">
        <v>1044</v>
      </c>
      <c r="B746" s="87" t="s">
        <v>199</v>
      </c>
      <c r="C746" s="88" t="s">
        <v>976</v>
      </c>
      <c r="D746" s="79">
        <v>241.71</v>
      </c>
      <c r="E746" s="88" t="s">
        <v>1042</v>
      </c>
    </row>
    <row r="747" spans="1:5" x14ac:dyDescent="0.2">
      <c r="A747" s="80" t="s">
        <v>1044</v>
      </c>
      <c r="B747" s="87" t="s">
        <v>200</v>
      </c>
      <c r="C747" s="88" t="s">
        <v>977</v>
      </c>
      <c r="D747" s="79">
        <v>316.10000000000002</v>
      </c>
      <c r="E747" s="88" t="s">
        <v>1042</v>
      </c>
    </row>
    <row r="748" spans="1:5" x14ac:dyDescent="0.2">
      <c r="A748" s="80" t="s">
        <v>1044</v>
      </c>
      <c r="B748" s="87" t="s">
        <v>201</v>
      </c>
      <c r="C748" s="88" t="s">
        <v>978</v>
      </c>
      <c r="D748" s="79">
        <v>204.53</v>
      </c>
      <c r="E748" s="88" t="s">
        <v>1042</v>
      </c>
    </row>
    <row r="749" spans="1:5" x14ac:dyDescent="0.2">
      <c r="A749" s="80" t="s">
        <v>1044</v>
      </c>
      <c r="B749" s="87" t="s">
        <v>202</v>
      </c>
      <c r="C749" s="88" t="s">
        <v>979</v>
      </c>
      <c r="D749" s="79">
        <v>278.91000000000003</v>
      </c>
      <c r="E749" s="88" t="s">
        <v>1042</v>
      </c>
    </row>
    <row r="750" spans="1:5" x14ac:dyDescent="0.2">
      <c r="A750" s="80" t="s">
        <v>1044</v>
      </c>
      <c r="B750" s="87" t="s">
        <v>203</v>
      </c>
      <c r="C750" s="88" t="s">
        <v>980</v>
      </c>
      <c r="D750" s="79">
        <v>334.69</v>
      </c>
      <c r="E750" s="88" t="s">
        <v>1042</v>
      </c>
    </row>
    <row r="751" spans="1:5" x14ac:dyDescent="0.2">
      <c r="A751" s="80" t="s">
        <v>1044</v>
      </c>
      <c r="B751" s="87" t="s">
        <v>204</v>
      </c>
      <c r="C751" s="88" t="s">
        <v>981</v>
      </c>
      <c r="D751" s="79">
        <v>827.42</v>
      </c>
      <c r="E751" s="88" t="s">
        <v>1042</v>
      </c>
    </row>
    <row r="752" spans="1:5" x14ac:dyDescent="0.2">
      <c r="A752" s="80" t="s">
        <v>1044</v>
      </c>
      <c r="B752" s="87" t="s">
        <v>205</v>
      </c>
      <c r="C752" s="88" t="s">
        <v>982</v>
      </c>
      <c r="D752" s="79">
        <v>780.93</v>
      </c>
      <c r="E752" s="88" t="s">
        <v>1042</v>
      </c>
    </row>
    <row r="753" spans="1:5" x14ac:dyDescent="0.2">
      <c r="A753" s="80" t="s">
        <v>1044</v>
      </c>
      <c r="B753" s="87" t="s">
        <v>206</v>
      </c>
      <c r="C753" s="88" t="s">
        <v>983</v>
      </c>
      <c r="D753" s="79">
        <v>466.71</v>
      </c>
      <c r="E753" s="88" t="s">
        <v>1042</v>
      </c>
    </row>
    <row r="754" spans="1:5" x14ac:dyDescent="0.2">
      <c r="A754" s="80" t="s">
        <v>1044</v>
      </c>
      <c r="B754" s="87" t="s">
        <v>207</v>
      </c>
      <c r="C754" s="88" t="s">
        <v>984</v>
      </c>
      <c r="D754" s="79">
        <v>466.71</v>
      </c>
      <c r="E754" s="88" t="s">
        <v>1042</v>
      </c>
    </row>
    <row r="755" spans="1:5" x14ac:dyDescent="0.2">
      <c r="A755" s="80" t="s">
        <v>1044</v>
      </c>
      <c r="B755" s="87" t="s">
        <v>208</v>
      </c>
      <c r="C755" s="88" t="s">
        <v>985</v>
      </c>
      <c r="D755" s="79">
        <v>427.66</v>
      </c>
      <c r="E755" s="88" t="s">
        <v>1042</v>
      </c>
    </row>
    <row r="756" spans="1:5" x14ac:dyDescent="0.2">
      <c r="A756" s="80" t="s">
        <v>1044</v>
      </c>
      <c r="B756" s="87" t="s">
        <v>209</v>
      </c>
      <c r="C756" s="88" t="s">
        <v>986</v>
      </c>
      <c r="D756" s="79">
        <v>427.66</v>
      </c>
      <c r="E756" s="88" t="s">
        <v>1042</v>
      </c>
    </row>
    <row r="757" spans="1:5" x14ac:dyDescent="0.2">
      <c r="A757" s="80" t="s">
        <v>1044</v>
      </c>
      <c r="B757" s="87" t="s">
        <v>210</v>
      </c>
      <c r="C757" s="88" t="s">
        <v>983</v>
      </c>
      <c r="D757" s="79">
        <v>622.89</v>
      </c>
      <c r="E757" s="88" t="s">
        <v>1042</v>
      </c>
    </row>
    <row r="758" spans="1:5" x14ac:dyDescent="0.2">
      <c r="A758" s="80" t="s">
        <v>1044</v>
      </c>
      <c r="B758" s="87" t="s">
        <v>211</v>
      </c>
      <c r="C758" s="88" t="s">
        <v>984</v>
      </c>
      <c r="D758" s="79">
        <v>622.89</v>
      </c>
      <c r="E758" s="88" t="s">
        <v>1042</v>
      </c>
    </row>
    <row r="759" spans="1:5" x14ac:dyDescent="0.2">
      <c r="A759" s="80" t="s">
        <v>1044</v>
      </c>
      <c r="B759" s="87" t="s">
        <v>212</v>
      </c>
      <c r="C759" s="88" t="s">
        <v>985</v>
      </c>
      <c r="D759" s="79">
        <v>613.59</v>
      </c>
      <c r="E759" s="88" t="s">
        <v>1042</v>
      </c>
    </row>
    <row r="760" spans="1:5" x14ac:dyDescent="0.2">
      <c r="A760" s="80" t="s">
        <v>1044</v>
      </c>
      <c r="B760" s="87" t="s">
        <v>213</v>
      </c>
      <c r="C760" s="88" t="s">
        <v>986</v>
      </c>
      <c r="D760" s="79">
        <v>613.59</v>
      </c>
      <c r="E760" s="88" t="s">
        <v>1042</v>
      </c>
    </row>
    <row r="761" spans="1:5" x14ac:dyDescent="0.2">
      <c r="A761" s="80" t="s">
        <v>1044</v>
      </c>
      <c r="B761" s="87" t="s">
        <v>214</v>
      </c>
      <c r="C761" s="88" t="s">
        <v>987</v>
      </c>
      <c r="D761" s="79">
        <v>762.34</v>
      </c>
      <c r="E761" s="88" t="s">
        <v>1042</v>
      </c>
    </row>
    <row r="762" spans="1:5" x14ac:dyDescent="0.2">
      <c r="A762" s="80" t="s">
        <v>1044</v>
      </c>
      <c r="B762" s="87" t="s">
        <v>215</v>
      </c>
      <c r="C762" s="88" t="s">
        <v>988</v>
      </c>
      <c r="D762" s="79">
        <v>195.24</v>
      </c>
      <c r="E762" s="88" t="s">
        <v>1042</v>
      </c>
    </row>
    <row r="763" spans="1:5" x14ac:dyDescent="0.2">
      <c r="A763" s="80" t="s">
        <v>1044</v>
      </c>
      <c r="B763" s="87" t="s">
        <v>216</v>
      </c>
      <c r="C763" s="88" t="s">
        <v>989</v>
      </c>
      <c r="D763" s="79">
        <v>195.24</v>
      </c>
      <c r="E763" s="88" t="s">
        <v>1042</v>
      </c>
    </row>
    <row r="764" spans="1:5" x14ac:dyDescent="0.2">
      <c r="A764" s="80" t="s">
        <v>1044</v>
      </c>
      <c r="B764" s="87" t="s">
        <v>217</v>
      </c>
      <c r="C764" s="88" t="s">
        <v>990</v>
      </c>
      <c r="D764" s="79">
        <v>83.88</v>
      </c>
      <c r="E764" s="88" t="s">
        <v>1042</v>
      </c>
    </row>
    <row r="765" spans="1:5" x14ac:dyDescent="0.2">
      <c r="A765" s="80" t="s">
        <v>1044</v>
      </c>
      <c r="B765" s="87" t="s">
        <v>218</v>
      </c>
      <c r="C765" s="88" t="s">
        <v>991</v>
      </c>
      <c r="D765" s="79">
        <v>208.8</v>
      </c>
      <c r="E765" s="88" t="s">
        <v>1042</v>
      </c>
    </row>
    <row r="766" spans="1:5" x14ac:dyDescent="0.2">
      <c r="A766" s="80" t="s">
        <v>1044</v>
      </c>
      <c r="B766" s="87" t="s">
        <v>219</v>
      </c>
      <c r="C766" s="88" t="s">
        <v>992</v>
      </c>
      <c r="D766" s="79">
        <v>175.46</v>
      </c>
      <c r="E766" s="88" t="s">
        <v>1042</v>
      </c>
    </row>
    <row r="767" spans="1:5" x14ac:dyDescent="0.2">
      <c r="A767" s="80" t="s">
        <v>1044</v>
      </c>
      <c r="B767" s="87" t="s">
        <v>220</v>
      </c>
      <c r="C767" s="88" t="s">
        <v>993</v>
      </c>
      <c r="D767" s="79">
        <v>233.24</v>
      </c>
      <c r="E767" s="88" t="s">
        <v>1042</v>
      </c>
    </row>
    <row r="768" spans="1:5" x14ac:dyDescent="0.2">
      <c r="A768" s="80" t="s">
        <v>1044</v>
      </c>
      <c r="B768" s="87" t="s">
        <v>221</v>
      </c>
      <c r="C768" s="88" t="s">
        <v>994</v>
      </c>
      <c r="D768" s="79">
        <v>362.81</v>
      </c>
      <c r="E768" s="88" t="s">
        <v>1042</v>
      </c>
    </row>
    <row r="769" spans="1:5" x14ac:dyDescent="0.2">
      <c r="A769" s="80" t="s">
        <v>1044</v>
      </c>
      <c r="B769" s="87" t="s">
        <v>222</v>
      </c>
      <c r="C769" s="88" t="s">
        <v>995</v>
      </c>
      <c r="D769" s="79">
        <v>454.93</v>
      </c>
      <c r="E769" s="88" t="s">
        <v>1042</v>
      </c>
    </row>
    <row r="770" spans="1:5" x14ac:dyDescent="0.2">
      <c r="A770" s="80" t="s">
        <v>1044</v>
      </c>
      <c r="B770" s="87" t="s">
        <v>223</v>
      </c>
      <c r="C770" s="88" t="s">
        <v>995</v>
      </c>
      <c r="D770" s="79">
        <v>605.32000000000005</v>
      </c>
      <c r="E770" s="88" t="s">
        <v>1042</v>
      </c>
    </row>
    <row r="771" spans="1:5" x14ac:dyDescent="0.2">
      <c r="A771" s="80" t="s">
        <v>1044</v>
      </c>
      <c r="B771" s="87" t="s">
        <v>224</v>
      </c>
      <c r="C771" s="88" t="s">
        <v>995</v>
      </c>
      <c r="D771" s="79">
        <v>710.59</v>
      </c>
      <c r="E771" s="88" t="s">
        <v>1042</v>
      </c>
    </row>
    <row r="772" spans="1:5" x14ac:dyDescent="0.2">
      <c r="A772" s="80" t="s">
        <v>1044</v>
      </c>
      <c r="B772" s="87" t="s">
        <v>225</v>
      </c>
      <c r="C772" s="88" t="s">
        <v>996</v>
      </c>
      <c r="D772" s="79">
        <v>383.49</v>
      </c>
      <c r="E772" s="88" t="s">
        <v>1042</v>
      </c>
    </row>
    <row r="773" spans="1:5" x14ac:dyDescent="0.2">
      <c r="A773" s="80" t="s">
        <v>1044</v>
      </c>
      <c r="B773" s="87" t="s">
        <v>226</v>
      </c>
      <c r="C773" s="88" t="s">
        <v>997</v>
      </c>
      <c r="D773" s="79">
        <v>2277.67</v>
      </c>
      <c r="E773" s="88" t="s">
        <v>1042</v>
      </c>
    </row>
    <row r="774" spans="1:5" x14ac:dyDescent="0.2">
      <c r="A774" s="80" t="s">
        <v>1044</v>
      </c>
      <c r="B774" s="87" t="s">
        <v>227</v>
      </c>
      <c r="C774" s="88" t="s">
        <v>998</v>
      </c>
      <c r="D774" s="79">
        <v>711.78</v>
      </c>
      <c r="E774" s="88" t="s">
        <v>1042</v>
      </c>
    </row>
    <row r="775" spans="1:5" x14ac:dyDescent="0.2">
      <c r="A775" s="80" t="s">
        <v>1044</v>
      </c>
      <c r="B775" s="87" t="s">
        <v>228</v>
      </c>
      <c r="C775" s="88" t="s">
        <v>999</v>
      </c>
      <c r="D775" s="79">
        <v>569.41999999999996</v>
      </c>
      <c r="E775" s="88" t="s">
        <v>1042</v>
      </c>
    </row>
    <row r="776" spans="1:5" x14ac:dyDescent="0.2">
      <c r="A776" s="80" t="s">
        <v>1044</v>
      </c>
      <c r="B776" s="87" t="s">
        <v>229</v>
      </c>
      <c r="C776" s="88" t="s">
        <v>1000</v>
      </c>
      <c r="D776" s="79">
        <v>453.46</v>
      </c>
      <c r="E776" s="88" t="s">
        <v>1042</v>
      </c>
    </row>
    <row r="777" spans="1:5" x14ac:dyDescent="0.2">
      <c r="A777" s="80" t="s">
        <v>1044</v>
      </c>
      <c r="B777" s="87" t="s">
        <v>230</v>
      </c>
      <c r="C777" s="88" t="s">
        <v>1000</v>
      </c>
      <c r="D777" s="79">
        <v>396.78</v>
      </c>
      <c r="E777" s="88" t="s">
        <v>1042</v>
      </c>
    </row>
    <row r="778" spans="1:5" x14ac:dyDescent="0.2">
      <c r="A778" s="80" t="s">
        <v>1044</v>
      </c>
      <c r="B778" s="87" t="s">
        <v>231</v>
      </c>
      <c r="C778" s="88" t="s">
        <v>1001</v>
      </c>
      <c r="D778" s="79">
        <v>736.88</v>
      </c>
      <c r="E778" s="88" t="s">
        <v>1042</v>
      </c>
    </row>
    <row r="779" spans="1:5" x14ac:dyDescent="0.2">
      <c r="A779" s="80" t="s">
        <v>1044</v>
      </c>
      <c r="B779" s="87" t="s">
        <v>232</v>
      </c>
      <c r="C779" s="88" t="s">
        <v>1001</v>
      </c>
      <c r="D779" s="79">
        <v>623.51</v>
      </c>
      <c r="E779" s="88" t="s">
        <v>1042</v>
      </c>
    </row>
    <row r="780" spans="1:5" x14ac:dyDescent="0.2">
      <c r="A780" s="80" t="s">
        <v>1044</v>
      </c>
      <c r="B780" s="87" t="s">
        <v>233</v>
      </c>
      <c r="C780" s="88" t="s">
        <v>1002</v>
      </c>
      <c r="D780" s="79">
        <v>1360.39</v>
      </c>
      <c r="E780" s="88" t="s">
        <v>1042</v>
      </c>
    </row>
    <row r="781" spans="1:5" x14ac:dyDescent="0.2">
      <c r="A781" s="80" t="s">
        <v>1044</v>
      </c>
      <c r="B781" s="87" t="s">
        <v>234</v>
      </c>
      <c r="C781" s="88" t="s">
        <v>1003</v>
      </c>
      <c r="D781" s="79">
        <v>2153.9499999999998</v>
      </c>
      <c r="E781" s="88" t="s">
        <v>1042</v>
      </c>
    </row>
    <row r="782" spans="1:5" x14ac:dyDescent="0.2">
      <c r="A782" s="80" t="s">
        <v>1044</v>
      </c>
      <c r="B782" s="87" t="s">
        <v>235</v>
      </c>
      <c r="C782" s="88" t="s">
        <v>1004</v>
      </c>
      <c r="D782" s="79">
        <v>1684.62</v>
      </c>
      <c r="E782" s="88" t="s">
        <v>1042</v>
      </c>
    </row>
    <row r="783" spans="1:5" x14ac:dyDescent="0.2">
      <c r="A783" s="80" t="s">
        <v>1044</v>
      </c>
      <c r="B783" s="87" t="s">
        <v>236</v>
      </c>
      <c r="C783" s="88" t="s">
        <v>1005</v>
      </c>
      <c r="D783" s="79">
        <v>487.48</v>
      </c>
      <c r="E783" s="88" t="s">
        <v>1042</v>
      </c>
    </row>
    <row r="784" spans="1:5" x14ac:dyDescent="0.2">
      <c r="A784" s="80" t="s">
        <v>1044</v>
      </c>
      <c r="B784" s="87" t="s">
        <v>237</v>
      </c>
      <c r="C784" s="88" t="s">
        <v>1006</v>
      </c>
      <c r="D784" s="79">
        <v>836.64</v>
      </c>
      <c r="E784" s="88" t="s">
        <v>1042</v>
      </c>
    </row>
    <row r="785" spans="1:5" x14ac:dyDescent="0.2">
      <c r="A785" s="80" t="s">
        <v>1044</v>
      </c>
      <c r="B785" s="87" t="s">
        <v>238</v>
      </c>
      <c r="C785" s="88" t="s">
        <v>1007</v>
      </c>
      <c r="D785" s="79">
        <v>743.68</v>
      </c>
      <c r="E785" s="88" t="s">
        <v>1042</v>
      </c>
    </row>
    <row r="786" spans="1:5" x14ac:dyDescent="0.2">
      <c r="A786" s="80" t="s">
        <v>1044</v>
      </c>
      <c r="B786" s="87" t="s">
        <v>239</v>
      </c>
      <c r="C786" s="88" t="s">
        <v>1008</v>
      </c>
      <c r="D786" s="79">
        <v>83.88</v>
      </c>
      <c r="E786" s="88" t="s">
        <v>1042</v>
      </c>
    </row>
    <row r="787" spans="1:5" x14ac:dyDescent="0.2">
      <c r="A787" s="80" t="s">
        <v>1044</v>
      </c>
      <c r="B787" s="87" t="s">
        <v>240</v>
      </c>
      <c r="C787" s="88" t="s">
        <v>1009</v>
      </c>
      <c r="D787" s="79">
        <v>81.09</v>
      </c>
      <c r="E787" s="88" t="s">
        <v>1042</v>
      </c>
    </row>
    <row r="788" spans="1:5" x14ac:dyDescent="0.2">
      <c r="A788" s="80" t="s">
        <v>1044</v>
      </c>
      <c r="B788" s="87" t="s">
        <v>241</v>
      </c>
      <c r="C788" s="88" t="s">
        <v>1010</v>
      </c>
      <c r="D788" s="79">
        <v>199.93</v>
      </c>
      <c r="E788" s="88" t="s">
        <v>1042</v>
      </c>
    </row>
    <row r="789" spans="1:5" x14ac:dyDescent="0.2">
      <c r="A789" s="80" t="s">
        <v>1044</v>
      </c>
      <c r="B789" s="87" t="s">
        <v>242</v>
      </c>
      <c r="C789" s="88" t="s">
        <v>1011</v>
      </c>
      <c r="D789" s="79">
        <v>60.02</v>
      </c>
      <c r="E789" s="88" t="s">
        <v>1042</v>
      </c>
    </row>
    <row r="790" spans="1:5" x14ac:dyDescent="0.2">
      <c r="A790" s="80" t="s">
        <v>1044</v>
      </c>
      <c r="B790" s="87" t="s">
        <v>243</v>
      </c>
      <c r="C790" s="88" t="s">
        <v>1012</v>
      </c>
      <c r="D790" s="79">
        <v>49.67</v>
      </c>
      <c r="E790" s="88" t="s">
        <v>1042</v>
      </c>
    </row>
    <row r="791" spans="1:5" x14ac:dyDescent="0.2">
      <c r="A791" s="80" t="s">
        <v>1044</v>
      </c>
      <c r="B791" s="87" t="s">
        <v>244</v>
      </c>
      <c r="C791" s="88" t="s">
        <v>1013</v>
      </c>
      <c r="D791" s="79">
        <v>215.22</v>
      </c>
      <c r="E791" s="88" t="s">
        <v>1042</v>
      </c>
    </row>
    <row r="792" spans="1:5" x14ac:dyDescent="0.2">
      <c r="A792" s="80" t="s">
        <v>1044</v>
      </c>
      <c r="B792" s="87" t="s">
        <v>245</v>
      </c>
      <c r="C792" s="88" t="s">
        <v>1014</v>
      </c>
      <c r="D792" s="79">
        <v>369.06</v>
      </c>
      <c r="E792" s="88" t="s">
        <v>1042</v>
      </c>
    </row>
    <row r="793" spans="1:5" x14ac:dyDescent="0.2">
      <c r="A793" s="80" t="s">
        <v>1044</v>
      </c>
      <c r="B793" s="87" t="s">
        <v>246</v>
      </c>
      <c r="C793" s="88" t="s">
        <v>1015</v>
      </c>
      <c r="D793" s="79">
        <v>134.51</v>
      </c>
      <c r="E793" s="88" t="s">
        <v>1042</v>
      </c>
    </row>
    <row r="794" spans="1:5" x14ac:dyDescent="0.2">
      <c r="A794" s="80" t="s">
        <v>1044</v>
      </c>
      <c r="B794" s="87" t="s">
        <v>247</v>
      </c>
      <c r="C794" s="88" t="s">
        <v>1016</v>
      </c>
      <c r="D794" s="79">
        <v>92.27</v>
      </c>
      <c r="E794" s="88" t="s">
        <v>1042</v>
      </c>
    </row>
    <row r="795" spans="1:5" x14ac:dyDescent="0.2">
      <c r="A795" s="80" t="s">
        <v>1044</v>
      </c>
      <c r="B795" s="87" t="s">
        <v>248</v>
      </c>
      <c r="C795" s="88" t="s">
        <v>1017</v>
      </c>
      <c r="D795" s="79">
        <v>79.7</v>
      </c>
      <c r="E795" s="88" t="s">
        <v>1042</v>
      </c>
    </row>
    <row r="796" spans="1:5" x14ac:dyDescent="0.2">
      <c r="A796" s="80" t="s">
        <v>1044</v>
      </c>
      <c r="B796" s="87" t="s">
        <v>249</v>
      </c>
      <c r="C796" s="88" t="s">
        <v>1017</v>
      </c>
      <c r="D796" s="79">
        <v>111.57</v>
      </c>
      <c r="E796" s="88" t="s">
        <v>1042</v>
      </c>
    </row>
    <row r="797" spans="1:5" x14ac:dyDescent="0.2">
      <c r="A797" s="80" t="s">
        <v>1044</v>
      </c>
      <c r="B797" s="87" t="s">
        <v>250</v>
      </c>
      <c r="C797" s="88" t="s">
        <v>1018</v>
      </c>
      <c r="D797" s="79">
        <v>276.79000000000002</v>
      </c>
      <c r="E797" s="88" t="s">
        <v>1042</v>
      </c>
    </row>
    <row r="798" spans="1:5" x14ac:dyDescent="0.2">
      <c r="A798" s="80" t="s">
        <v>1044</v>
      </c>
      <c r="B798" s="87" t="s">
        <v>251</v>
      </c>
      <c r="C798" s="88" t="s">
        <v>1019</v>
      </c>
      <c r="D798" s="79">
        <v>195.82</v>
      </c>
      <c r="E798" s="88" t="s">
        <v>1042</v>
      </c>
    </row>
    <row r="799" spans="1:5" x14ac:dyDescent="0.2">
      <c r="A799" s="80" t="s">
        <v>1044</v>
      </c>
      <c r="B799" s="87" t="s">
        <v>252</v>
      </c>
      <c r="C799" s="88" t="s">
        <v>1019</v>
      </c>
      <c r="D799" s="79">
        <v>195.82</v>
      </c>
      <c r="E799" s="88" t="s">
        <v>1042</v>
      </c>
    </row>
    <row r="800" spans="1:5" x14ac:dyDescent="0.2">
      <c r="A800" s="80" t="s">
        <v>1044</v>
      </c>
      <c r="B800" s="87" t="s">
        <v>253</v>
      </c>
      <c r="C800" s="88" t="s">
        <v>1020</v>
      </c>
      <c r="D800" s="79">
        <v>195.82</v>
      </c>
      <c r="E800" s="88" t="s">
        <v>1042</v>
      </c>
    </row>
    <row r="801" spans="1:5" x14ac:dyDescent="0.2">
      <c r="A801" s="80" t="s">
        <v>1044</v>
      </c>
      <c r="B801" s="87" t="s">
        <v>254</v>
      </c>
      <c r="C801" s="88" t="s">
        <v>1020</v>
      </c>
      <c r="D801" s="79">
        <v>195.82</v>
      </c>
      <c r="E801" s="88" t="s">
        <v>1042</v>
      </c>
    </row>
    <row r="802" spans="1:5" x14ac:dyDescent="0.2">
      <c r="A802" s="80" t="s">
        <v>1044</v>
      </c>
      <c r="B802" s="87" t="s">
        <v>255</v>
      </c>
      <c r="C802" s="88" t="s">
        <v>1021</v>
      </c>
      <c r="D802" s="79">
        <v>193.55</v>
      </c>
      <c r="E802" s="88" t="s">
        <v>1042</v>
      </c>
    </row>
    <row r="803" spans="1:5" x14ac:dyDescent="0.2">
      <c r="A803" s="80" t="s">
        <v>1044</v>
      </c>
      <c r="B803" s="87" t="s">
        <v>256</v>
      </c>
      <c r="C803" s="88" t="s">
        <v>1022</v>
      </c>
      <c r="D803" s="79">
        <v>92.27</v>
      </c>
      <c r="E803" s="88" t="s">
        <v>1042</v>
      </c>
    </row>
    <row r="804" spans="1:5" x14ac:dyDescent="0.2">
      <c r="A804" s="80" t="s">
        <v>1044</v>
      </c>
      <c r="B804" s="87" t="s">
        <v>257</v>
      </c>
      <c r="C804" s="88" t="s">
        <v>1023</v>
      </c>
      <c r="D804" s="79">
        <v>53.9</v>
      </c>
      <c r="E804" s="88" t="s">
        <v>1035</v>
      </c>
    </row>
    <row r="805" spans="1:5" x14ac:dyDescent="0.2">
      <c r="A805" s="80" t="s">
        <v>1044</v>
      </c>
      <c r="B805" s="87" t="s">
        <v>258</v>
      </c>
      <c r="C805" s="88" t="s">
        <v>1024</v>
      </c>
      <c r="D805" s="79">
        <v>55.02</v>
      </c>
      <c r="E805" s="88" t="s">
        <v>1035</v>
      </c>
    </row>
    <row r="806" spans="1:5" x14ac:dyDescent="0.2">
      <c r="A806" s="80" t="s">
        <v>1044</v>
      </c>
      <c r="B806" s="87" t="s">
        <v>259</v>
      </c>
      <c r="C806" s="88" t="s">
        <v>1025</v>
      </c>
      <c r="D806" s="79">
        <v>56.63</v>
      </c>
      <c r="E806" s="88" t="s">
        <v>1035</v>
      </c>
    </row>
    <row r="807" spans="1:5" x14ac:dyDescent="0.2">
      <c r="A807" s="80" t="s">
        <v>1044</v>
      </c>
      <c r="B807" s="87" t="s">
        <v>260</v>
      </c>
      <c r="C807" s="88" t="s">
        <v>1026</v>
      </c>
      <c r="D807" s="79">
        <v>8.81</v>
      </c>
      <c r="E807" s="88" t="s">
        <v>1035</v>
      </c>
    </row>
    <row r="808" spans="1:5" x14ac:dyDescent="0.2">
      <c r="A808" s="80" t="s">
        <v>1044</v>
      </c>
      <c r="B808" s="87" t="s">
        <v>261</v>
      </c>
      <c r="C808" s="88" t="s">
        <v>1027</v>
      </c>
      <c r="D808" s="79">
        <v>162.01</v>
      </c>
      <c r="E808" s="88" t="s">
        <v>1035</v>
      </c>
    </row>
    <row r="809" spans="1:5" x14ac:dyDescent="0.2">
      <c r="A809" s="80" t="s">
        <v>1044</v>
      </c>
      <c r="B809" s="87" t="s">
        <v>262</v>
      </c>
      <c r="C809" s="88" t="s">
        <v>1028</v>
      </c>
      <c r="D809" s="79">
        <v>37.74</v>
      </c>
      <c r="E809" s="88" t="s">
        <v>1038</v>
      </c>
    </row>
    <row r="810" spans="1:5" x14ac:dyDescent="0.2">
      <c r="A810" s="80" t="s">
        <v>1044</v>
      </c>
      <c r="B810" s="87" t="s">
        <v>263</v>
      </c>
      <c r="C810" s="88" t="s">
        <v>1029</v>
      </c>
      <c r="D810" s="79">
        <v>6.6</v>
      </c>
      <c r="E810" s="88" t="s">
        <v>1035</v>
      </c>
    </row>
    <row r="811" spans="1:5" x14ac:dyDescent="0.2">
      <c r="A811" s="80" t="s">
        <v>1044</v>
      </c>
      <c r="B811" s="87" t="s">
        <v>264</v>
      </c>
      <c r="C811" s="88" t="s">
        <v>1030</v>
      </c>
      <c r="D811" s="79">
        <v>124.41</v>
      </c>
      <c r="E811" s="88" t="s">
        <v>1035</v>
      </c>
    </row>
    <row r="812" spans="1:5" x14ac:dyDescent="0.2">
      <c r="A812" s="80" t="s">
        <v>1044</v>
      </c>
      <c r="B812" s="87" t="s">
        <v>265</v>
      </c>
      <c r="C812" s="88" t="s">
        <v>1031</v>
      </c>
      <c r="D812" s="79">
        <v>150.91999999999999</v>
      </c>
      <c r="E812" s="88" t="s">
        <v>1035</v>
      </c>
    </row>
    <row r="813" spans="1:5" x14ac:dyDescent="0.2">
      <c r="A813" s="80" t="s">
        <v>1044</v>
      </c>
      <c r="B813" s="87" t="s">
        <v>266</v>
      </c>
      <c r="C813" s="88" t="s">
        <v>1032</v>
      </c>
      <c r="D813" s="79">
        <v>56.3</v>
      </c>
      <c r="E813" s="88" t="s">
        <v>1035</v>
      </c>
    </row>
    <row r="814" spans="1:5" x14ac:dyDescent="0.2">
      <c r="A814" s="80" t="s">
        <v>1044</v>
      </c>
      <c r="B814" s="87" t="s">
        <v>267</v>
      </c>
      <c r="C814" s="88" t="s">
        <v>1033</v>
      </c>
      <c r="D814" s="79">
        <v>1.1000000000000001</v>
      </c>
      <c r="E814" s="88" t="s">
        <v>1036</v>
      </c>
    </row>
    <row r="815" spans="1:5" x14ac:dyDescent="0.2">
      <c r="A815" s="80" t="s">
        <v>1044</v>
      </c>
      <c r="B815" s="87" t="s">
        <v>268</v>
      </c>
      <c r="C815" s="88" t="s">
        <v>1034</v>
      </c>
      <c r="D815" s="79">
        <v>82.5</v>
      </c>
      <c r="E815" s="88" t="s">
        <v>1036</v>
      </c>
    </row>
  </sheetData>
  <autoFilter ref="A2:E815" xr:uid="{EB0253A8-C124-4CB6-AAA0-32A7B86D5CDE}">
    <sortState xmlns:xlrd2="http://schemas.microsoft.com/office/spreadsheetml/2017/richdata2" ref="A3:E805">
      <sortCondition ref="E2:E805"/>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A8C-B922-4BCD-9635-A7F34A9CF55D}">
  <dimension ref="B1:I18"/>
  <sheetViews>
    <sheetView tabSelected="1" workbookViewId="0"/>
  </sheetViews>
  <sheetFormatPr defaultRowHeight="15" x14ac:dyDescent="0.2"/>
  <cols>
    <col min="1" max="1" width="2.33203125" customWidth="1"/>
    <col min="2" max="2" width="11.6640625" customWidth="1"/>
    <col min="3" max="3" width="30.44140625" bestFit="1" customWidth="1"/>
    <col min="4" max="4" width="25.77734375" style="72" bestFit="1" customWidth="1"/>
    <col min="5" max="5" width="30.44140625" bestFit="1" customWidth="1"/>
    <col min="6" max="6" width="21.44140625" style="72" bestFit="1" customWidth="1"/>
    <col min="7" max="7" width="2.77734375" customWidth="1"/>
    <col min="8" max="8" width="9.88671875" bestFit="1" customWidth="1"/>
    <col min="9" max="9" width="9" customWidth="1"/>
  </cols>
  <sheetData>
    <row r="1" spans="2:9" ht="15.75" thickBot="1" x14ac:dyDescent="0.25">
      <c r="H1" s="73"/>
    </row>
    <row r="2" spans="2:9" ht="81" customHeight="1" thickBot="1" x14ac:dyDescent="0.25">
      <c r="B2" s="125" t="s">
        <v>1052</v>
      </c>
      <c r="C2" s="126"/>
      <c r="D2" s="126"/>
      <c r="E2" s="126"/>
      <c r="F2" s="126"/>
      <c r="G2" s="126"/>
      <c r="H2" s="126"/>
      <c r="I2" s="127"/>
    </row>
    <row r="3" spans="2:9" ht="15.75" thickBot="1" x14ac:dyDescent="0.25">
      <c r="C3" s="74"/>
      <c r="H3" s="73"/>
    </row>
    <row r="4" spans="2:9" ht="16.5" thickBot="1" x14ac:dyDescent="0.3">
      <c r="C4" s="128" t="s">
        <v>1045</v>
      </c>
      <c r="D4" s="129"/>
      <c r="E4" s="128" t="s">
        <v>1046</v>
      </c>
      <c r="F4" s="129"/>
      <c r="G4" s="75"/>
      <c r="H4" s="76"/>
    </row>
    <row r="5" spans="2:9" ht="32.25" thickBot="1" x14ac:dyDescent="0.25">
      <c r="C5" s="96" t="s">
        <v>100</v>
      </c>
      <c r="D5" s="97" t="s">
        <v>114</v>
      </c>
      <c r="E5" s="96" t="s">
        <v>100</v>
      </c>
      <c r="F5" s="108" t="s">
        <v>114</v>
      </c>
      <c r="G5" s="77"/>
      <c r="H5" s="98" t="s">
        <v>101</v>
      </c>
    </row>
    <row r="6" spans="2:9" ht="15.75" thickBot="1" x14ac:dyDescent="0.25">
      <c r="C6" s="90" t="s">
        <v>102</v>
      </c>
      <c r="D6" s="116">
        <v>663092.75</v>
      </c>
      <c r="E6" s="90" t="s">
        <v>102</v>
      </c>
      <c r="F6" s="109">
        <v>629495.68000000005</v>
      </c>
      <c r="G6" s="106"/>
      <c r="H6" s="92">
        <f>-(D6-F6)/D6</f>
        <v>-5.0667225663378085E-2</v>
      </c>
    </row>
    <row r="7" spans="2:9" x14ac:dyDescent="0.2">
      <c r="C7" s="114" t="s">
        <v>1056</v>
      </c>
      <c r="D7" s="117">
        <v>6413.06</v>
      </c>
      <c r="E7" s="114" t="s">
        <v>1056</v>
      </c>
      <c r="F7" s="109">
        <v>0</v>
      </c>
      <c r="G7" s="115"/>
      <c r="H7" s="92">
        <f>-(D7-F7)/D7</f>
        <v>-1</v>
      </c>
    </row>
    <row r="8" spans="2:9" x14ac:dyDescent="0.2">
      <c r="C8" s="78" t="s">
        <v>103</v>
      </c>
      <c r="D8" s="118">
        <v>2561316.06</v>
      </c>
      <c r="E8" s="78" t="s">
        <v>103</v>
      </c>
      <c r="F8" s="109">
        <v>289113.96000000002</v>
      </c>
      <c r="G8" s="107"/>
      <c r="H8" s="93">
        <f t="shared" ref="H8:H17" si="0">-(D8-F8)/D8</f>
        <v>-0.88712288791099059</v>
      </c>
    </row>
    <row r="9" spans="2:9" x14ac:dyDescent="0.2">
      <c r="C9" s="78" t="s">
        <v>1053</v>
      </c>
      <c r="D9" s="118">
        <v>158.38</v>
      </c>
      <c r="E9" s="78" t="s">
        <v>1054</v>
      </c>
      <c r="F9" s="110">
        <v>385.76</v>
      </c>
      <c r="G9" s="107"/>
      <c r="H9" s="93">
        <f t="shared" si="0"/>
        <v>1.4356610683167066</v>
      </c>
    </row>
    <row r="10" spans="2:9" x14ac:dyDescent="0.2">
      <c r="C10" s="78" t="s">
        <v>104</v>
      </c>
      <c r="D10" s="118">
        <v>1693626.53</v>
      </c>
      <c r="E10" s="78" t="s">
        <v>104</v>
      </c>
      <c r="F10" s="109">
        <v>780129.87</v>
      </c>
      <c r="G10" s="107"/>
      <c r="H10" s="93">
        <f t="shared" si="0"/>
        <v>-0.53937314031092798</v>
      </c>
    </row>
    <row r="11" spans="2:9" x14ac:dyDescent="0.2">
      <c r="C11" s="78" t="s">
        <v>105</v>
      </c>
      <c r="D11" s="118">
        <v>13050.96</v>
      </c>
      <c r="E11" s="78" t="s">
        <v>105</v>
      </c>
      <c r="F11" s="110">
        <v>0</v>
      </c>
      <c r="G11" s="107"/>
      <c r="H11" s="93">
        <f t="shared" si="0"/>
        <v>-1</v>
      </c>
    </row>
    <row r="12" spans="2:9" x14ac:dyDescent="0.2">
      <c r="C12" s="78" t="s">
        <v>4</v>
      </c>
      <c r="D12" s="118">
        <v>1625403.77</v>
      </c>
      <c r="E12" s="78" t="s">
        <v>4</v>
      </c>
      <c r="F12" s="109">
        <v>262368.90000000002</v>
      </c>
      <c r="G12" s="107"/>
      <c r="H12" s="93">
        <f t="shared" si="0"/>
        <v>-0.83858232345554362</v>
      </c>
    </row>
    <row r="13" spans="2:9" x14ac:dyDescent="0.2">
      <c r="C13" s="78" t="s">
        <v>106</v>
      </c>
      <c r="D13" s="118">
        <v>3087.09</v>
      </c>
      <c r="E13" s="78" t="s">
        <v>106</v>
      </c>
      <c r="F13" s="110">
        <v>758.16</v>
      </c>
      <c r="G13" s="107"/>
      <c r="H13" s="93">
        <f t="shared" si="0"/>
        <v>-0.75440949243462296</v>
      </c>
    </row>
    <row r="14" spans="2:9" x14ac:dyDescent="0.2">
      <c r="C14" s="78" t="s">
        <v>27</v>
      </c>
      <c r="D14" s="118">
        <v>61327.94</v>
      </c>
      <c r="E14" s="78" t="s">
        <v>27</v>
      </c>
      <c r="F14" s="109">
        <v>32713.47</v>
      </c>
      <c r="G14" s="107"/>
      <c r="H14" s="93">
        <f t="shared" si="0"/>
        <v>-0.46658130046435603</v>
      </c>
    </row>
    <row r="15" spans="2:9" x14ac:dyDescent="0.2">
      <c r="C15" s="78" t="s">
        <v>107</v>
      </c>
      <c r="D15" s="118">
        <v>3331267.93</v>
      </c>
      <c r="E15" s="78" t="s">
        <v>107</v>
      </c>
      <c r="F15" s="109">
        <v>512641.47</v>
      </c>
      <c r="G15" s="107"/>
      <c r="H15" s="93">
        <f t="shared" si="0"/>
        <v>-0.84611220689174638</v>
      </c>
    </row>
    <row r="16" spans="2:9" x14ac:dyDescent="0.2">
      <c r="C16" s="111" t="s">
        <v>1055</v>
      </c>
      <c r="D16" s="119">
        <v>39528.92</v>
      </c>
      <c r="E16" s="111" t="s">
        <v>1055</v>
      </c>
      <c r="F16" s="112">
        <v>0</v>
      </c>
      <c r="G16" s="113"/>
      <c r="H16" s="93">
        <f t="shared" si="0"/>
        <v>-1</v>
      </c>
    </row>
    <row r="17" spans="3:8" s="81" customFormat="1" ht="16.5" thickBot="1" x14ac:dyDescent="0.3">
      <c r="C17" s="82" t="s">
        <v>108</v>
      </c>
      <c r="D17" s="91">
        <f>SUM(D6:D16)</f>
        <v>9998273.3900000006</v>
      </c>
      <c r="E17" s="82" t="s">
        <v>108</v>
      </c>
      <c r="F17" s="99">
        <f>SUM(F6:F16)</f>
        <v>2507607.2699999996</v>
      </c>
      <c r="G17" s="94"/>
      <c r="H17" s="95">
        <f t="shared" si="0"/>
        <v>-0.74919596892519069</v>
      </c>
    </row>
    <row r="18" spans="3:8" ht="47.25" customHeight="1" x14ac:dyDescent="0.2">
      <c r="C18" s="130" t="s">
        <v>1043</v>
      </c>
      <c r="D18" s="130"/>
      <c r="E18" s="130"/>
      <c r="F18" s="130"/>
      <c r="G18" s="130"/>
      <c r="H18" s="130"/>
    </row>
  </sheetData>
  <mergeCells count="4">
    <mergeCell ref="B2:I2"/>
    <mergeCell ref="C4:D4"/>
    <mergeCell ref="E4:F4"/>
    <mergeCell ref="C18:H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purl.org/dc/dcmitype/"/>
    <ds:schemaRef ds:uri="http://schemas.microsoft.com/office/infopath/2007/PartnerControls"/>
    <ds:schemaRef ds:uri="http://schemas.microsoft.com/sharepoint/v3"/>
    <ds:schemaRef ds:uri="http://schemas.openxmlformats.org/package/2006/metadata/core-properties"/>
    <ds:schemaRef ds:uri="http://schemas.microsoft.com/office/2006/documentManagement/types"/>
    <ds:schemaRef ds:uri="0059ae26-9413-4d21-be36-8f7add82e95e"/>
    <ds:schemaRef ds:uri="http://schemas.microsoft.com/office/2006/metadata/properties"/>
    <ds:schemaRef ds:uri="1fc1012c-1548-4228-b95d-9aad4dba54e6"/>
    <ds:schemaRef ds:uri="http://purl.org/dc/terms/"/>
    <ds:schemaRef ds:uri="http://purl.org/dc/elements/1.1/"/>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Lanius, Kevin@DSH-S</cp:lastModifiedBy>
  <cp:lastPrinted>2009-05-27T18:50:19Z</cp:lastPrinted>
  <dcterms:created xsi:type="dcterms:W3CDTF">2007-03-06T21:45:14Z</dcterms:created>
  <dcterms:modified xsi:type="dcterms:W3CDTF">2023-06-20T22:28:35Z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