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24226"/>
  <mc:AlternateContent xmlns:mc="http://schemas.openxmlformats.org/markup-compatibility/2006">
    <mc:Choice Requires="x15">
      <x15ac:absPath xmlns:x15ac="http://schemas.microsoft.com/office/spreadsheetml/2010/11/ac" url="https://cahcai-my.sharepoint.com/personal/denise_prescott-martin_hcai_ca_gov/Documents/Desktop/Chargemaster/"/>
    </mc:Choice>
  </mc:AlternateContent>
  <xr:revisionPtr revIDLastSave="6" documentId="8_{EE9442D2-8BD6-47B7-B7A3-BCD07951B2B8}" xr6:coauthVersionLast="47" xr6:coauthVersionMax="47" xr10:uidLastSave="{AA604A13-80F5-457B-928D-AAC4F8AB6514}"/>
  <bookViews>
    <workbookView xWindow="33000" yWindow="3180" windowWidth="22470" windowHeight="11280" firstSheet="1" activeTab="1" xr2:uid="{00000000-000D-0000-FFFF-FFFF00000000}"/>
  </bookViews>
  <sheets>
    <sheet name="Top 50 List" sheetId="1" state="hidden" r:id="rId1"/>
    <sheet name="AB 1045 Form" sheetId="5" r:id="rId2"/>
    <sheet name="PHZL045" sheetId="7" r:id="rId3"/>
    <sheet name="Estimate of % Change" sheetId="6" r:id="rId4"/>
  </sheets>
  <definedNames>
    <definedName name="ExternalData_1" localSheetId="2" hidden="1">PHZL045!$A$1:$A$82</definedName>
    <definedName name="_xlnm.Print_Area" localSheetId="1">'AB 1045 Form'!$A$1:$C$99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6"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B9636C-F8C1-412E-AEF4-E5587AE05B84}" keepAlive="1" name="Query - PHZL045" description="Connection to the 'PHZL045' query in the workbook." type="5" refreshedVersion="8" background="1" saveData="1">
    <dbPr connection="Provider=Microsoft.Mashup.OleDb.1;Data Source=$Workbook$;Location=PHZL045;Extended Properties=&quot;&quot;" command="SELECT * FROM [PHZL045]"/>
  </connection>
</connections>
</file>

<file path=xl/sharedStrings.xml><?xml version="1.0" encoding="utf-8"?>
<sst xmlns="http://schemas.openxmlformats.org/spreadsheetml/2006/main" count="495" uniqueCount="310">
  <si>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</si>
  <si>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</si>
  <si>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</si>
  <si>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</si>
  <si>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</si>
  <si>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</si>
  <si>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</si>
  <si>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</si>
  <si>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</si>
  <si>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</si>
  <si>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</si>
  <si>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</si>
  <si>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</si>
  <si>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</si>
  <si>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</si>
  <si>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</si>
  <si>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</si>
  <si>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</si>
  <si>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</si>
  <si>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</si>
  <si>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</si>
  <si>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</si>
  <si>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</si>
  <si>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</si>
  <si>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</si>
  <si>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</si>
  <si>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</si>
  <si>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</si>
  <si>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</si>
  <si>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</si>
  <si>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</si>
  <si>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</si>
  <si>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</si>
  <si>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</si>
  <si>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</si>
  <si>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</si>
  <si>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</si>
  <si>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</si>
  <si>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</si>
  <si>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</si>
  <si>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</si>
  <si>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</si>
  <si>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</si>
  <si>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</si>
  <si>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</si>
  <si>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</si>
  <si>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</si>
  <si>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</si>
  <si>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</si>
  <si>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</si>
  <si>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</si>
  <si>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</si>
  <si>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</si>
  <si>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</si>
  <si>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</si>
  <si>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</si>
  <si>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</si>
  <si>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</si>
  <si>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</si>
  <si>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</si>
  <si>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</si>
  <si>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</si>
  <si>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</si>
  <si>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</si>
  <si>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</si>
  <si>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</si>
  <si>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</si>
  <si>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</si>
  <si>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</si>
  <si>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</si>
  <si>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</si>
  <si>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</si>
  <si>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</si>
  <si>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</si>
  <si>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</si>
  <si>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</si>
  <si>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</si>
  <si>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</si>
  <si>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</si>
  <si>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</si>
  <si>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</si>
  <si>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</si>
  <si>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</si>
  <si>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</si>
  <si>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</si>
  <si>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</si>
  <si>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</si>
  <si>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</si>
  <si>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</si>
  <si>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</si>
  <si>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</si>
  <si>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</si>
  <si>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</si>
  <si>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</si>
  <si>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</si>
  <si>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</si>
  <si>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</si>
  <si>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</si>
  <si>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</si>
  <si>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</si>
  <si>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</si>
  <si>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</si>
  <si>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</si>
  <si>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</si>
  <si>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</si>
  <si>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</si>
  <si>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</si>
  <si>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</si>
  <si>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</si>
  <si>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</si>
  <si>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</si>
  <si>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</si>
  <si>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</si>
  <si>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</si>
  <si>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</si>
  <si>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</si>
  <si>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</si>
  <si>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</si>
  <si>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</si>
  <si>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t>2022 CPT Code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</si>
  <si>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</si>
  <si>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</si>
  <si>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</si>
  <si>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Auburn ADOL PHP</t>
  </si>
  <si>
    <t>Auburn Adult PHP</t>
  </si>
  <si>
    <t xml:space="preserve">Group Therapy Auburn </t>
  </si>
  <si>
    <t xml:space="preserve">Group Therapy Roseville </t>
  </si>
  <si>
    <t xml:space="preserve">Group Therapy West Sac </t>
  </si>
  <si>
    <t xml:space="preserve">West Sac ADOL Partial </t>
  </si>
  <si>
    <t xml:space="preserve">West Sac Adult Partial </t>
  </si>
  <si>
    <t>Roseville Adult Partial</t>
  </si>
  <si>
    <t xml:space="preserve">Roseville ADOL Partial </t>
  </si>
  <si>
    <t xml:space="preserve">Auburn Intensive oupatient </t>
  </si>
  <si>
    <t>Group Therapy Auburn IOP</t>
  </si>
  <si>
    <t>Auburn CD IOP</t>
  </si>
  <si>
    <t xml:space="preserve">G0410 </t>
  </si>
  <si>
    <t>Group Therapy Roseville IOP</t>
  </si>
  <si>
    <t>Group Therapy West Sac  IOP</t>
  </si>
  <si>
    <t>Group Therapy Tricare CD-IOP</t>
  </si>
  <si>
    <t>H0015</t>
  </si>
  <si>
    <t>Group Therapy CDIOP Auburn G</t>
  </si>
  <si>
    <t>Group Therapy CDIOP Roseville</t>
  </si>
  <si>
    <t xml:space="preserve">Group Therapy CDIOP West Sac </t>
  </si>
  <si>
    <t>Roseville Intensive Outpt</t>
  </si>
  <si>
    <t xml:space="preserve">West Sac Intensive Outpt </t>
  </si>
  <si>
    <t xml:space="preserve">ECT </t>
  </si>
  <si>
    <t>Hospital Name:  Heritage Oaks Hospital</t>
  </si>
  <si>
    <t>HCAI Facility No: 106344021</t>
  </si>
  <si>
    <t>Column1</t>
  </si>
  <si>
    <t>HERITAGE</t>
  </si>
  <si>
    <t>OAKS HOSP         540</t>
  </si>
  <si>
    <t>CHARGE MAST</t>
  </si>
  <si>
    <t>ER LIST</t>
  </si>
  <si>
    <t>PAGE</t>
  </si>
  <si>
    <t>SACRAMENT</t>
  </si>
  <si>
    <t>O            CA</t>
  </si>
  <si>
    <t>B</t>
  </si>
  <si>
    <t>Y CHARGE DES</t>
  </si>
  <si>
    <t>CRIPTION</t>
  </si>
  <si>
    <t>PHZL04</t>
  </si>
  <si>
    <t>FOR</t>
  </si>
  <si>
    <t>DEPARTMENT</t>
  </si>
  <si>
    <t>NUMBERS BET</t>
  </si>
  <si>
    <t>WEEN 00 AND</t>
  </si>
  <si>
    <t>RUN DATE</t>
  </si>
  <si>
    <t>ROOM &amp; BE</t>
  </si>
  <si>
    <t>D</t>
  </si>
  <si>
    <t>---------</t>
  </si>
  <si>
    <t>--------------------------</t>
  </si>
  <si>
    <t>-----------</t>
  </si>
  <si>
    <t>------------</t>
  </si>
  <si>
    <t>---------------</t>
  </si>
  <si>
    <t>------------------</t>
  </si>
  <si>
    <t>-------</t>
  </si>
  <si>
    <t>-------------</t>
  </si>
  <si>
    <t>-</t>
  </si>
  <si>
    <t>CHARGE</t>
  </si>
  <si>
    <t>UNIT</t>
  </si>
  <si>
    <t>SERVICE</t>
  </si>
  <si>
    <t>PROF</t>
  </si>
  <si>
    <t>INPATIENT</t>
  </si>
  <si>
    <t>OUTPATIENT</t>
  </si>
  <si>
    <t>REV</t>
  </si>
  <si>
    <t>CPT</t>
  </si>
  <si>
    <t>S</t>
  </si>
  <si>
    <t>NUMBER</t>
  </si>
  <si>
    <t>DESCRIPTION</t>
  </si>
  <si>
    <t>PRICE</t>
  </si>
  <si>
    <t>FEE</t>
  </si>
  <si>
    <t>PCT</t>
  </si>
  <si>
    <t>AMT</t>
  </si>
  <si>
    <t>GL #</t>
  </si>
  <si>
    <t>CNTR</t>
  </si>
  <si>
    <t>CODE</t>
  </si>
  <si>
    <t>T</t>
  </si>
  <si>
    <t>001400-1</t>
  </si>
  <si>
    <t>ADOLESCENT PSYCH R&amp;B</t>
  </si>
  <si>
    <t>A</t>
  </si>
  <si>
    <t>002400-0</t>
  </si>
  <si>
    <t>003400-9</t>
  </si>
  <si>
    <t>004400-8</t>
  </si>
  <si>
    <t>005400-7</t>
  </si>
  <si>
    <t>006400-6</t>
  </si>
  <si>
    <t>007400-5</t>
  </si>
  <si>
    <t>001100-7</t>
  </si>
  <si>
    <t>ADULT PSYCH R&amp;B</t>
  </si>
  <si>
    <t>001300-3</t>
  </si>
  <si>
    <t>002100-6</t>
  </si>
  <si>
    <t>002200-4</t>
  </si>
  <si>
    <t>002300-2</t>
  </si>
  <si>
    <t>002600-5</t>
  </si>
  <si>
    <t>003100-5</t>
  </si>
  <si>
    <t>003200-3</t>
  </si>
  <si>
    <t>003300-1</t>
  </si>
  <si>
    <t>003600-4</t>
  </si>
  <si>
    <t>004100-4</t>
  </si>
  <si>
    <t>004200-2</t>
  </si>
  <si>
    <t>004300-0</t>
  </si>
  <si>
    <t>004600-3</t>
  </si>
  <si>
    <t>005100-3</t>
  </si>
  <si>
    <t>005200-1</t>
  </si>
  <si>
    <t>005300-9</t>
  </si>
  <si>
    <t>005600-2</t>
  </si>
  <si>
    <t>006100-2</t>
  </si>
  <si>
    <t>006200-0</t>
  </si>
  <si>
    <t>006300-8</t>
  </si>
  <si>
    <t>006600-1</t>
  </si>
  <si>
    <t>007100-1</t>
  </si>
  <si>
    <t>007200-9</t>
  </si>
  <si>
    <t>007300-7</t>
  </si>
  <si>
    <t>007600-0</t>
  </si>
  <si>
    <t>007700-8</t>
  </si>
  <si>
    <t>002500-7</t>
  </si>
  <si>
    <t>DUAL DIAGNOSIS</t>
  </si>
  <si>
    <t>003500-6</t>
  </si>
  <si>
    <t>004500-5</t>
  </si>
  <si>
    <t>006500-3</t>
  </si>
  <si>
    <t>007500-2</t>
  </si>
  <si>
    <t>005500-4</t>
  </si>
  <si>
    <t>DUAL DIAGNOSIS R&amp;B</t>
  </si>
  <si>
    <t>001700-4</t>
  </si>
  <si>
    <t>GERIATRIC PSYCH R&amp;B</t>
  </si>
  <si>
    <t>002700-3</t>
  </si>
  <si>
    <t>003700-2</t>
  </si>
  <si>
    <t>004700-1</t>
  </si>
  <si>
    <t>005700-0</t>
  </si>
  <si>
    <t>006700-9</t>
  </si>
  <si>
    <t>001600-6</t>
  </si>
  <si>
    <t>IAL-STAT UNIT</t>
  </si>
  <si>
    <t>890002-9</t>
  </si>
  <si>
    <t>ECT INPATIENT</t>
  </si>
  <si>
    <t>890003-0</t>
  </si>
  <si>
    <t>ECT OUTPATIENT INITIAL V</t>
  </si>
  <si>
    <t>890003-1</t>
  </si>
  <si>
    <t>ECT OUTPATIENT MULTIPLE</t>
  </si>
  <si>
    <t>911004-0</t>
  </si>
  <si>
    <t>AUBURN ADOL PHP</t>
  </si>
  <si>
    <t>911001-6</t>
  </si>
  <si>
    <t>AUBURN ADULT PARTIAL</t>
  </si>
  <si>
    <t>911003-2</t>
  </si>
  <si>
    <t>GROUP THERAPY AUBURN</t>
  </si>
  <si>
    <t>913003-0</t>
  </si>
  <si>
    <t>GROUP THERAPY ROSEVILLE</t>
  </si>
  <si>
    <t>912003-1</t>
  </si>
  <si>
    <t>GROUP THERAPY WEST SAC</t>
  </si>
  <si>
    <t>G0410</t>
  </si>
  <si>
    <t>913002-2</t>
  </si>
  <si>
    <t>ROSEVILLE ADOL PARTIAL</t>
  </si>
  <si>
    <t>913001-4</t>
  </si>
  <si>
    <t>ROSEVILLE ADULT PARTIAL</t>
  </si>
  <si>
    <t>912002-3</t>
  </si>
  <si>
    <t>WEST SAC ADOL PARTIAL</t>
  </si>
  <si>
    <t>912001-5</t>
  </si>
  <si>
    <t>WEST SAC ADULT PARTIAL</t>
  </si>
  <si>
    <t>941003-6</t>
  </si>
  <si>
    <t>AUBURN CD-IOP</t>
  </si>
  <si>
    <t>941001-0</t>
  </si>
  <si>
    <t>AUBURN INTENSIVE OUTPATI</t>
  </si>
  <si>
    <t>941002-8</t>
  </si>
  <si>
    <t>GROUP THERAPY AUBURN IOP</t>
  </si>
  <si>
    <t>941004-4</t>
  </si>
  <si>
    <t>GROUP THERAPY CDIOP AUBU</t>
  </si>
  <si>
    <t>943004-2</t>
  </si>
  <si>
    <t>GROUP THERAPY CDIOP ROSE</t>
  </si>
  <si>
    <t>942004-3</t>
  </si>
  <si>
    <t>GROUP THERAPY CDIOP WEST</t>
  </si>
  <si>
    <t>943002-6</t>
  </si>
  <si>
    <t>942002-7</t>
  </si>
  <si>
    <t>GROUP THERAPY WST SAC IO</t>
  </si>
  <si>
    <t>943003-4</t>
  </si>
  <si>
    <t>ROSEVILLE CD-IOP</t>
  </si>
  <si>
    <t>943001-8</t>
  </si>
  <si>
    <t>ROSEVILLE INTENSIVE OUTP</t>
  </si>
  <si>
    <t>942003-5</t>
  </si>
  <si>
    <t>WEST SAC CD-IOP</t>
  </si>
  <si>
    <t>942001-9</t>
  </si>
  <si>
    <t>WEST SAC INTENSIVE OUTPT</t>
  </si>
  <si>
    <t>Column2</t>
  </si>
  <si>
    <t>Column3</t>
  </si>
  <si>
    <t>Column4</t>
  </si>
  <si>
    <t>Column5</t>
  </si>
  <si>
    <t>Column6</t>
  </si>
  <si>
    <t>Column7</t>
  </si>
  <si>
    <t>Column8</t>
  </si>
  <si>
    <t>Column9</t>
  </si>
  <si>
    <t>Column10</t>
  </si>
  <si>
    <t>Column11</t>
  </si>
  <si>
    <t>Effective Date of Charges: 1/1/2023</t>
  </si>
  <si>
    <t>We only provide 21 OP services which is why we have less than 25 for this report.</t>
  </si>
  <si>
    <t>Our IP charges went up 10%, and OP went up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</si>
</sst>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11"/>
      <name val="Calibri"/>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29">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1">
    <xf numFmtId="0" fontId="0" fillId="0" borderId="0"/>
  </cellStyleXfs>
  <cellXfs count="84">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7" fontId="4" fillId="5" borderId="14" xfId="0" applyNumberFormat="1" applyFont="1" applyFill="1" applyBorder="1" applyAlignment="1">
      <alignment horizontal="left" indent="1"/>
    </xf>
    <xf numFmtId="0" fontId="4" fillId="5" borderId="14" xfId="0" applyFont="1" applyFill="1" applyBorder="1" applyAlignment="1">
      <alignment horizontal="left" indent="1"/>
    </xf>
    <xf numFmtId="17" fontId="4" fillId="5" borderId="13" xfId="0" applyNumberFormat="1" applyFont="1" applyFill="1" applyBorder="1" applyAlignment="1">
      <alignment horizontal="left" indent="1"/>
    </xf>
    <xf numFmtId="0" fontId="4" fillId="0" borderId="17" xfId="0" applyFont="1" applyBorder="1" applyAlignment="1">
      <alignment horizontal="left" indent="1"/>
    </xf>
    <xf numFmtId="0" fontId="3" fillId="0" borderId="0" xfId="0" applyFont="1"/>
    <xf numFmtId="14" fontId="3" fillId="0" borderId="0" xfId="0" applyNumberFormat="1" applyFont="1"/>
    <xf numFmtId="0" fontId="2" fillId="0" borderId="23" xfId="0" applyFont="1" applyBorder="1" applyAlignment="1">
      <alignment horizontal="left" indent="1"/>
    </xf>
    <xf numFmtId="0" fontId="4" fillId="0" borderId="24" xfId="0" applyFont="1" applyBorder="1"/>
    <xf numFmtId="0" fontId="4" fillId="0" borderId="25" xfId="0" applyFont="1" applyBorder="1"/>
    <xf numFmtId="0" fontId="2" fillId="0" borderId="26" xfId="0" applyFont="1" applyBorder="1" applyAlignment="1">
      <alignment horizontal="left" indent="1"/>
    </xf>
    <xf numFmtId="0" fontId="4" fillId="0" borderId="27" xfId="0" applyFont="1" applyBorder="1"/>
    <xf numFmtId="0" fontId="4" fillId="0" borderId="28" xfId="0" applyFont="1" applyBorder="1"/>
    <xf numFmtId="0" fontId="14" fillId="0" borderId="0" xfId="0" applyFont="1" applyAlignment="1">
      <alignment vertical="center"/>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13">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numFmt numFmtId="0" formatCode="General"/>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BEC764-FFEA-4EBC-A26B-17D825911E77}" autoFormatId="16" applyNumberFormats="0" applyBorderFormats="0" applyFontFormats="0" applyPatternFormats="0" applyAlignmentFormats="0" applyWidthHeightFormats="0">
  <queryTableRefresh nextId="12" unboundColumnsRight="10">
    <queryTableFields count="11">
      <queryTableField id="1" name="Column1"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 id="8" dataBound="0" tableColumnId="8"/>
      <queryTableField id="9" dataBound="0" tableColumnId="9"/>
      <queryTableField id="10" dataBound="0" tableColumnId="10"/>
      <queryTableField id="11"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7908F-1303-4BFE-BBAA-B62B363F76F9}" name="PHZL045" displayName="PHZL045" ref="A1:K82" tableType="queryTable" totalsRowShown="0" headerRowDxfId="12" dataDxfId="11">
  <autoFilter ref="A1:K82" xr:uid="{1F17908F-1303-4BFE-BBAA-B62B363F76F9}"/>
  <tableColumns count="11">
    <tableColumn id="1" xr3:uid="{C652D6D5-7068-42D9-9321-BC068401CE45}" uniqueName="1" name="Column1" queryTableFieldId="1" dataDxfId="10"/>
    <tableColumn id="2" xr3:uid="{14BC95E0-9F5B-4E58-9C5C-03E7A1306D56}" uniqueName="2" name="Column2" queryTableFieldId="2" dataDxfId="9"/>
    <tableColumn id="3" xr3:uid="{40B46BA1-F07F-4B7E-BE36-68E002F579B7}" uniqueName="3" name="Column3" queryTableFieldId="3" dataDxfId="8"/>
    <tableColumn id="4" xr3:uid="{E4CE4E2C-4CFA-43AA-9C28-D8F51CF1086C}" uniqueName="4" name="Column4" queryTableFieldId="4" dataDxfId="7"/>
    <tableColumn id="5" xr3:uid="{40C5C671-D304-418A-A93D-3548D512A1A8}" uniqueName="5" name="Column5" queryTableFieldId="5" dataDxfId="6"/>
    <tableColumn id="6" xr3:uid="{F77CE3E7-15E0-436C-8A41-48EAAB774126}" uniqueName="6" name="Column6" queryTableFieldId="6" dataDxfId="5"/>
    <tableColumn id="7" xr3:uid="{8989B7AC-7372-44F6-9C82-EBAC6CA096E2}" uniqueName="7" name="Column7" queryTableFieldId="7" dataDxfId="4"/>
    <tableColumn id="8" xr3:uid="{DF10E351-75C6-4F97-95FB-C5977A0B3D69}" uniqueName="8" name="Column8" queryTableFieldId="8" dataDxfId="3"/>
    <tableColumn id="9" xr3:uid="{40F4AB36-B834-4E72-9251-AC397EA5076D}" uniqueName="9" name="Column9" queryTableFieldId="9" dataDxfId="2"/>
    <tableColumn id="10" xr3:uid="{3C6CA2EB-1FBF-448D-88A8-FDE049869385}" uniqueName="10" name="Column10" queryTableFieldId="10" dataDxfId="1"/>
    <tableColumn id="11" xr3:uid="{F00785E9-3184-4CF3-BB0A-6C11CF990707}" uniqueName="11" name="Column11"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5" x14ac:dyDescent="0.35"/>
  <cols>
    <col min="1" max="1" width="6.4609375" style="11" customWidth="1"/>
    <col min="2" max="2" width="44.3046875" customWidth="1"/>
    <col min="3" max="3" width="26" bestFit="1" customWidth="1"/>
  </cols>
  <sheetData>
    <row r="1" spans="1:3" s="11" customFormat="1" x14ac:dyDescent="0.35">
      <c r="A1" s="13" t="s">
        <v>2</v>
      </c>
      <c r="B1" s="13" t="s">
        <v>3</v>
      </c>
      <c r="C1" s="13" t="s">
        <v>4</v>
      </c>
    </row>
    <row r="2" spans="1:3" x14ac:dyDescent="0.35">
      <c r="A2" s="10">
        <v>210</v>
      </c>
      <c r="B2" s="2" t="s">
        <v>42</v>
      </c>
      <c r="C2" s="2" t="s">
        <v>41</v>
      </c>
    </row>
    <row r="3" spans="1:3" x14ac:dyDescent="0.35">
      <c r="A3" s="12">
        <v>201</v>
      </c>
      <c r="B3" s="2" t="s">
        <v>21</v>
      </c>
      <c r="C3" s="2" t="s">
        <v>20</v>
      </c>
    </row>
    <row r="4" spans="1:3" x14ac:dyDescent="0.35">
      <c r="A4" s="10">
        <v>167</v>
      </c>
      <c r="B4" s="1" t="s">
        <v>10</v>
      </c>
      <c r="C4" s="1" t="s">
        <v>6</v>
      </c>
    </row>
    <row r="5" spans="1:3" x14ac:dyDescent="0.35">
      <c r="A5" s="10">
        <v>148</v>
      </c>
      <c r="B5" s="1" t="s">
        <v>9</v>
      </c>
      <c r="C5" s="1" t="s">
        <v>6</v>
      </c>
    </row>
    <row r="6" spans="1:3" x14ac:dyDescent="0.35">
      <c r="A6" s="10">
        <v>142</v>
      </c>
      <c r="B6" s="1" t="s">
        <v>5</v>
      </c>
      <c r="C6" s="1" t="s">
        <v>6</v>
      </c>
    </row>
    <row r="7" spans="1:3" x14ac:dyDescent="0.35">
      <c r="A7" s="10">
        <v>134</v>
      </c>
      <c r="B7" s="2" t="s">
        <v>40</v>
      </c>
      <c r="C7" s="2" t="s">
        <v>41</v>
      </c>
    </row>
    <row r="8" spans="1:3" x14ac:dyDescent="0.35">
      <c r="A8" s="10">
        <v>127</v>
      </c>
      <c r="B8" s="3" t="s">
        <v>14</v>
      </c>
      <c r="C8" s="1" t="s">
        <v>6</v>
      </c>
    </row>
    <row r="9" spans="1:3" x14ac:dyDescent="0.35">
      <c r="A9" s="10">
        <v>127</v>
      </c>
      <c r="B9" s="1" t="s">
        <v>25</v>
      </c>
      <c r="C9" s="1" t="s">
        <v>23</v>
      </c>
    </row>
    <row r="10" spans="1:3" x14ac:dyDescent="0.35">
      <c r="A10" s="10">
        <v>121</v>
      </c>
      <c r="B10" s="2" t="s">
        <v>30</v>
      </c>
      <c r="C10" s="2" t="s">
        <v>29</v>
      </c>
    </row>
    <row r="11" spans="1:3" x14ac:dyDescent="0.35">
      <c r="A11" s="10">
        <v>119</v>
      </c>
      <c r="B11" s="2" t="s">
        <v>48</v>
      </c>
      <c r="C11" s="2" t="s">
        <v>44</v>
      </c>
    </row>
    <row r="12" spans="1:3" x14ac:dyDescent="0.35">
      <c r="A12" s="10">
        <v>116</v>
      </c>
      <c r="B12" s="2" t="s">
        <v>34</v>
      </c>
      <c r="C12" s="2" t="s">
        <v>32</v>
      </c>
    </row>
    <row r="13" spans="1:3" x14ac:dyDescent="0.35">
      <c r="A13" s="10">
        <v>114</v>
      </c>
      <c r="B13" s="1" t="s">
        <v>16</v>
      </c>
      <c r="C13" s="1" t="s">
        <v>6</v>
      </c>
    </row>
    <row r="14" spans="1:3" x14ac:dyDescent="0.35">
      <c r="A14" s="10">
        <v>103</v>
      </c>
      <c r="B14" s="1" t="s">
        <v>51</v>
      </c>
      <c r="C14" s="2" t="s">
        <v>44</v>
      </c>
    </row>
    <row r="15" spans="1:3" x14ac:dyDescent="0.35">
      <c r="A15" s="10">
        <v>96</v>
      </c>
      <c r="B15" s="1" t="s">
        <v>37</v>
      </c>
      <c r="C15" s="2" t="s">
        <v>38</v>
      </c>
    </row>
    <row r="16" spans="1:3" x14ac:dyDescent="0.35">
      <c r="A16" s="10">
        <v>96</v>
      </c>
      <c r="B16" s="2" t="s">
        <v>66</v>
      </c>
      <c r="C16" s="2" t="s">
        <v>44</v>
      </c>
    </row>
    <row r="17" spans="1:3" x14ac:dyDescent="0.35">
      <c r="A17" s="10">
        <v>90</v>
      </c>
      <c r="B17" s="3" t="s">
        <v>49</v>
      </c>
      <c r="C17" s="2" t="s">
        <v>44</v>
      </c>
    </row>
    <row r="18" spans="1:3" x14ac:dyDescent="0.35">
      <c r="A18" s="10">
        <v>89</v>
      </c>
      <c r="B18" s="2" t="s">
        <v>43</v>
      </c>
      <c r="C18" s="2" t="s">
        <v>44</v>
      </c>
    </row>
    <row r="19" spans="1:3" x14ac:dyDescent="0.35">
      <c r="A19" s="10">
        <v>80</v>
      </c>
      <c r="B19" s="2" t="s">
        <v>53</v>
      </c>
      <c r="C19" s="2" t="s">
        <v>44</v>
      </c>
    </row>
    <row r="20" spans="1:3" x14ac:dyDescent="0.35">
      <c r="A20" s="10">
        <v>79</v>
      </c>
      <c r="B20" s="1" t="s">
        <v>8</v>
      </c>
      <c r="C20" s="1" t="s">
        <v>6</v>
      </c>
    </row>
    <row r="21" spans="1:3" x14ac:dyDescent="0.35">
      <c r="A21" s="12">
        <v>71</v>
      </c>
      <c r="B21" s="5" t="s">
        <v>50</v>
      </c>
      <c r="C21" s="2" t="s">
        <v>44</v>
      </c>
    </row>
    <row r="22" spans="1:3" x14ac:dyDescent="0.35">
      <c r="A22" s="10">
        <v>69</v>
      </c>
      <c r="B22" s="1" t="s">
        <v>12</v>
      </c>
      <c r="C22" s="1" t="s">
        <v>6</v>
      </c>
    </row>
    <row r="23" spans="1:3" x14ac:dyDescent="0.35">
      <c r="A23" s="10">
        <v>69</v>
      </c>
      <c r="B23" s="2" t="s">
        <v>28</v>
      </c>
      <c r="C23" s="2" t="s">
        <v>29</v>
      </c>
    </row>
    <row r="24" spans="1:3" x14ac:dyDescent="0.35">
      <c r="A24" s="10">
        <v>67</v>
      </c>
      <c r="B24" s="2" t="s">
        <v>18</v>
      </c>
      <c r="C24" s="2" t="s">
        <v>19</v>
      </c>
    </row>
    <row r="25" spans="1:3" x14ac:dyDescent="0.35">
      <c r="A25" s="10">
        <v>65</v>
      </c>
      <c r="B25" s="2" t="s">
        <v>63</v>
      </c>
      <c r="C25" s="2" t="s">
        <v>20</v>
      </c>
    </row>
    <row r="26" spans="1:3" x14ac:dyDescent="0.35">
      <c r="A26" s="12">
        <v>65</v>
      </c>
      <c r="B26" s="1" t="s">
        <v>24</v>
      </c>
      <c r="C26" s="1" t="s">
        <v>23</v>
      </c>
    </row>
    <row r="27" spans="1:3" x14ac:dyDescent="0.35">
      <c r="A27" s="10">
        <v>64</v>
      </c>
      <c r="B27" s="2" t="s">
        <v>45</v>
      </c>
      <c r="C27" s="2" t="s">
        <v>44</v>
      </c>
    </row>
    <row r="28" spans="1:3" x14ac:dyDescent="0.35">
      <c r="A28" s="10">
        <v>62</v>
      </c>
      <c r="B28" s="1" t="s">
        <v>26</v>
      </c>
      <c r="C28" s="1" t="s">
        <v>27</v>
      </c>
    </row>
    <row r="29" spans="1:3" x14ac:dyDescent="0.35">
      <c r="A29" s="10">
        <v>62</v>
      </c>
      <c r="B29" s="2" t="s">
        <v>64</v>
      </c>
      <c r="C29" s="2" t="s">
        <v>44</v>
      </c>
    </row>
    <row r="30" spans="1:3" x14ac:dyDescent="0.35">
      <c r="A30" s="10">
        <v>59</v>
      </c>
      <c r="B30" s="2" t="s">
        <v>11</v>
      </c>
      <c r="C30" s="1" t="s">
        <v>6</v>
      </c>
    </row>
    <row r="31" spans="1:3" x14ac:dyDescent="0.35">
      <c r="A31" s="10">
        <v>59</v>
      </c>
      <c r="B31" s="4" t="s">
        <v>15</v>
      </c>
      <c r="C31" s="1" t="s">
        <v>6</v>
      </c>
    </row>
    <row r="32" spans="1:3" x14ac:dyDescent="0.35">
      <c r="A32" s="10">
        <v>56</v>
      </c>
      <c r="B32" s="2" t="s">
        <v>7</v>
      </c>
      <c r="C32" s="1" t="s">
        <v>6</v>
      </c>
    </row>
    <row r="33" spans="1:3" x14ac:dyDescent="0.35">
      <c r="A33" s="10">
        <v>51</v>
      </c>
      <c r="B33" s="1" t="s">
        <v>31</v>
      </c>
      <c r="C33" s="2" t="s">
        <v>32</v>
      </c>
    </row>
    <row r="34" spans="1:3" x14ac:dyDescent="0.35">
      <c r="A34" s="10">
        <v>50</v>
      </c>
      <c r="B34" s="1" t="s">
        <v>35</v>
      </c>
      <c r="C34" s="2" t="s">
        <v>36</v>
      </c>
    </row>
    <row r="35" spans="1:3" x14ac:dyDescent="0.35">
      <c r="A35" s="10">
        <v>50</v>
      </c>
      <c r="B35" s="3" t="s">
        <v>52</v>
      </c>
      <c r="C35" s="2" t="s">
        <v>44</v>
      </c>
    </row>
    <row r="36" spans="1:3" x14ac:dyDescent="0.35">
      <c r="A36" s="10">
        <v>49</v>
      </c>
      <c r="B36" s="1" t="s">
        <v>13</v>
      </c>
      <c r="C36" s="1" t="s">
        <v>6</v>
      </c>
    </row>
    <row r="37" spans="1:3" x14ac:dyDescent="0.35">
      <c r="A37" s="12">
        <v>47</v>
      </c>
      <c r="B37" s="2" t="s">
        <v>17</v>
      </c>
      <c r="C37" s="1" t="s">
        <v>6</v>
      </c>
    </row>
    <row r="38" spans="1:3" x14ac:dyDescent="0.35">
      <c r="A38" s="10">
        <v>47</v>
      </c>
      <c r="B38" s="1" t="s">
        <v>61</v>
      </c>
      <c r="C38" s="2" t="s">
        <v>38</v>
      </c>
    </row>
    <row r="39" spans="1:3" x14ac:dyDescent="0.35">
      <c r="A39" s="10">
        <v>47</v>
      </c>
      <c r="B39" s="1" t="s">
        <v>56</v>
      </c>
      <c r="C39" s="2" t="s">
        <v>44</v>
      </c>
    </row>
    <row r="40" spans="1:3" x14ac:dyDescent="0.35">
      <c r="A40" s="10">
        <v>46</v>
      </c>
      <c r="B40" s="1" t="s">
        <v>60</v>
      </c>
      <c r="C40" s="1" t="s">
        <v>6</v>
      </c>
    </row>
    <row r="41" spans="1:3" x14ac:dyDescent="0.35">
      <c r="A41" s="10">
        <v>42</v>
      </c>
      <c r="B41" s="2" t="s">
        <v>33</v>
      </c>
      <c r="C41" s="2" t="s">
        <v>32</v>
      </c>
    </row>
    <row r="42" spans="1:3" x14ac:dyDescent="0.35">
      <c r="A42" s="10">
        <v>42</v>
      </c>
      <c r="B42" s="2" t="s">
        <v>54</v>
      </c>
      <c r="C42" s="2" t="s">
        <v>44</v>
      </c>
    </row>
    <row r="43" spans="1:3" x14ac:dyDescent="0.35">
      <c r="A43" s="10">
        <v>41</v>
      </c>
      <c r="B43" s="1" t="s">
        <v>39</v>
      </c>
      <c r="C43" s="2" t="s">
        <v>38</v>
      </c>
    </row>
    <row r="44" spans="1:3" x14ac:dyDescent="0.35">
      <c r="A44" s="10">
        <v>41</v>
      </c>
      <c r="B44" s="3" t="s">
        <v>46</v>
      </c>
      <c r="C44" s="2" t="s">
        <v>44</v>
      </c>
    </row>
    <row r="45" spans="1:3" x14ac:dyDescent="0.35">
      <c r="A45" s="10">
        <v>41</v>
      </c>
      <c r="B45" s="2" t="s">
        <v>57</v>
      </c>
      <c r="C45" s="2" t="s">
        <v>44</v>
      </c>
    </row>
    <row r="46" spans="1:3" x14ac:dyDescent="0.35">
      <c r="A46" s="12">
        <v>39</v>
      </c>
      <c r="B46" s="2" t="s">
        <v>59</v>
      </c>
      <c r="C46" s="1" t="s">
        <v>6</v>
      </c>
    </row>
    <row r="47" spans="1:3" x14ac:dyDescent="0.35">
      <c r="A47" s="10">
        <v>39</v>
      </c>
      <c r="B47" s="3" t="s">
        <v>47</v>
      </c>
      <c r="C47" s="2" t="s">
        <v>44</v>
      </c>
    </row>
    <row r="48" spans="1:3" x14ac:dyDescent="0.35">
      <c r="A48" s="10">
        <v>37</v>
      </c>
      <c r="B48" s="2" t="s">
        <v>55</v>
      </c>
      <c r="C48" s="2" t="s">
        <v>44</v>
      </c>
    </row>
    <row r="49" spans="1:3" x14ac:dyDescent="0.35">
      <c r="A49" s="10">
        <v>36</v>
      </c>
      <c r="B49" s="1" t="s">
        <v>22</v>
      </c>
      <c r="C49" s="1" t="s">
        <v>23</v>
      </c>
    </row>
    <row r="50" spans="1:3" x14ac:dyDescent="0.35">
      <c r="A50" s="10">
        <v>35</v>
      </c>
      <c r="B50" s="2" t="s">
        <v>70</v>
      </c>
      <c r="C50" s="2" t="s">
        <v>44</v>
      </c>
    </row>
    <row r="51" spans="1:3" x14ac:dyDescent="0.35">
      <c r="A51" s="10">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6"/>
  <sheetViews>
    <sheetView showGridLines="0" tabSelected="1" topLeftCell="A29" zoomScaleNormal="100" workbookViewId="0">
      <selection activeCell="A87" sqref="A87"/>
    </sheetView>
  </sheetViews>
  <sheetFormatPr defaultColWidth="8.84375" defaultRowHeight="14" x14ac:dyDescent="0.3"/>
  <cols>
    <col min="1" max="1" width="54" style="6" customWidth="1"/>
    <col min="2" max="2" width="12.69140625" style="9" customWidth="1"/>
    <col min="3" max="3" width="16.84375" style="6" customWidth="1"/>
    <col min="4" max="4" width="8.84375" style="6"/>
    <col min="5" max="5" width="8.69140625" style="6" customWidth="1"/>
    <col min="6" max="16384" width="8.84375" style="6"/>
  </cols>
  <sheetData>
    <row r="1" spans="1:4" ht="15" customHeight="1" x14ac:dyDescent="0.3">
      <c r="A1" s="14" t="s">
        <v>146</v>
      </c>
      <c r="B1" s="15"/>
      <c r="C1" s="16"/>
    </row>
    <row r="2" spans="1:4" ht="15" customHeight="1" x14ac:dyDescent="0.3">
      <c r="A2" s="17" t="s">
        <v>147</v>
      </c>
      <c r="C2" s="18"/>
    </row>
    <row r="3" spans="1:4" ht="15" customHeight="1" x14ac:dyDescent="0.3">
      <c r="A3" s="17" t="s">
        <v>307</v>
      </c>
      <c r="C3" s="18"/>
    </row>
    <row r="4" spans="1:4" x14ac:dyDescent="0.3">
      <c r="A4" s="47"/>
      <c r="B4" s="23"/>
      <c r="C4" s="24"/>
    </row>
    <row r="5" spans="1:4" ht="73.5" customHeight="1" x14ac:dyDescent="0.3">
      <c r="A5" s="81" t="s">
        <v>120</v>
      </c>
      <c r="B5" s="82"/>
      <c r="C5" s="83"/>
    </row>
    <row r="6" spans="1:4" ht="15" customHeight="1" x14ac:dyDescent="0.3">
      <c r="A6" s="32" t="s">
        <v>92</v>
      </c>
      <c r="B6" s="60" t="s">
        <v>119</v>
      </c>
      <c r="C6" s="31" t="s">
        <v>58</v>
      </c>
      <c r="D6" s="39"/>
    </row>
    <row r="7" spans="1:4" ht="15" customHeight="1" x14ac:dyDescent="0.3">
      <c r="A7" s="25" t="s">
        <v>115</v>
      </c>
      <c r="B7" s="63">
        <v>99282</v>
      </c>
      <c r="C7" s="19"/>
    </row>
    <row r="8" spans="1:4" ht="15" customHeight="1" x14ac:dyDescent="0.3">
      <c r="A8" s="26" t="s">
        <v>116</v>
      </c>
      <c r="B8" s="64">
        <v>99283</v>
      </c>
      <c r="C8" s="20"/>
    </row>
    <row r="9" spans="1:4" ht="15" customHeight="1" x14ac:dyDescent="0.3">
      <c r="A9" s="61" t="s">
        <v>117</v>
      </c>
      <c r="B9" s="64">
        <v>99284</v>
      </c>
      <c r="C9" s="20"/>
    </row>
    <row r="10" spans="1:4" ht="15" customHeight="1" x14ac:dyDescent="0.3">
      <c r="A10" s="61" t="s">
        <v>118</v>
      </c>
      <c r="B10" s="64">
        <v>99285</v>
      </c>
      <c r="C10" s="20"/>
    </row>
    <row r="11" spans="1:4" ht="15" customHeight="1" x14ac:dyDescent="0.3">
      <c r="A11" s="26" t="s">
        <v>93</v>
      </c>
      <c r="B11" s="64">
        <v>99213</v>
      </c>
      <c r="C11" s="20"/>
    </row>
    <row r="12" spans="1:4" ht="15" customHeight="1" x14ac:dyDescent="0.3">
      <c r="A12" s="32" t="s">
        <v>106</v>
      </c>
      <c r="B12" s="60" t="s">
        <v>119</v>
      </c>
      <c r="C12" s="31" t="s">
        <v>58</v>
      </c>
      <c r="D12" s="39"/>
    </row>
    <row r="13" spans="1:4" ht="15" customHeight="1" x14ac:dyDescent="0.3">
      <c r="A13" s="70" t="s">
        <v>5</v>
      </c>
      <c r="B13" s="63">
        <v>80048</v>
      </c>
      <c r="C13" s="19"/>
    </row>
    <row r="14" spans="1:4" ht="15" customHeight="1" x14ac:dyDescent="0.3">
      <c r="A14" s="27" t="s">
        <v>75</v>
      </c>
      <c r="B14" s="64">
        <v>82805</v>
      </c>
      <c r="C14" s="20"/>
    </row>
    <row r="15" spans="1:4" ht="15" customHeight="1" x14ac:dyDescent="0.3">
      <c r="A15" s="26" t="s">
        <v>76</v>
      </c>
      <c r="B15" s="64">
        <v>85027</v>
      </c>
      <c r="C15" s="20"/>
    </row>
    <row r="16" spans="1:4" ht="15" customHeight="1" x14ac:dyDescent="0.3">
      <c r="A16" s="68" t="s">
        <v>77</v>
      </c>
      <c r="B16" s="64">
        <v>85025</v>
      </c>
      <c r="C16" s="20"/>
    </row>
    <row r="17" spans="1:4" ht="15" customHeight="1" x14ac:dyDescent="0.3">
      <c r="A17" s="26" t="s">
        <v>10</v>
      </c>
      <c r="B17" s="64">
        <v>80053</v>
      </c>
      <c r="C17" s="20"/>
    </row>
    <row r="18" spans="1:4" ht="15" customHeight="1" x14ac:dyDescent="0.3">
      <c r="A18" s="27" t="s">
        <v>11</v>
      </c>
      <c r="B18" s="64">
        <v>82550</v>
      </c>
      <c r="C18" s="20"/>
    </row>
    <row r="19" spans="1:4" ht="15" customHeight="1" x14ac:dyDescent="0.3">
      <c r="A19" s="68" t="s">
        <v>12</v>
      </c>
      <c r="B19" s="64">
        <v>80061</v>
      </c>
      <c r="C19" s="20"/>
    </row>
    <row r="20" spans="1:4" ht="15" customHeight="1" x14ac:dyDescent="0.3">
      <c r="A20" s="26" t="s">
        <v>13</v>
      </c>
      <c r="B20" s="64">
        <v>85730</v>
      </c>
      <c r="C20" s="20"/>
    </row>
    <row r="21" spans="1:4" ht="15" customHeight="1" x14ac:dyDescent="0.3">
      <c r="A21" s="27" t="s">
        <v>14</v>
      </c>
      <c r="B21" s="64">
        <v>85610</v>
      </c>
      <c r="C21" s="20"/>
    </row>
    <row r="22" spans="1:4" ht="15" customHeight="1" x14ac:dyDescent="0.3">
      <c r="A22" s="28" t="s">
        <v>15</v>
      </c>
      <c r="B22" s="64">
        <v>84443</v>
      </c>
      <c r="C22" s="20"/>
    </row>
    <row r="23" spans="1:4" ht="15" customHeight="1" x14ac:dyDescent="0.3">
      <c r="A23" s="26" t="s">
        <v>60</v>
      </c>
      <c r="B23" s="64">
        <v>84484</v>
      </c>
      <c r="C23" s="20"/>
    </row>
    <row r="24" spans="1:4" ht="15" customHeight="1" x14ac:dyDescent="0.3">
      <c r="A24" s="68" t="s">
        <v>78</v>
      </c>
      <c r="B24" s="65" t="s">
        <v>0</v>
      </c>
      <c r="C24" s="20"/>
    </row>
    <row r="25" spans="1:4" ht="15" customHeight="1" x14ac:dyDescent="0.3">
      <c r="A25" s="69" t="s">
        <v>17</v>
      </c>
      <c r="B25" s="65" t="s">
        <v>1</v>
      </c>
      <c r="C25" s="20"/>
    </row>
    <row r="26" spans="1:4" ht="15" customHeight="1" x14ac:dyDescent="0.3">
      <c r="A26" s="33" t="s">
        <v>89</v>
      </c>
      <c r="B26" s="60" t="s">
        <v>119</v>
      </c>
      <c r="C26" s="31" t="s">
        <v>58</v>
      </c>
      <c r="D26" s="39"/>
    </row>
    <row r="27" spans="1:4" ht="15" customHeight="1" x14ac:dyDescent="0.3">
      <c r="A27" s="25" t="s">
        <v>31</v>
      </c>
      <c r="B27" s="63">
        <v>74160</v>
      </c>
      <c r="C27" s="19"/>
    </row>
    <row r="28" spans="1:4" ht="15" customHeight="1" x14ac:dyDescent="0.3">
      <c r="A28" s="27" t="s">
        <v>34</v>
      </c>
      <c r="B28" s="64">
        <v>70450</v>
      </c>
      <c r="C28" s="20"/>
    </row>
    <row r="29" spans="1:4" ht="15" customHeight="1" x14ac:dyDescent="0.3">
      <c r="A29" s="27" t="s">
        <v>74</v>
      </c>
      <c r="B29" s="64">
        <v>72193</v>
      </c>
      <c r="C29" s="20"/>
    </row>
    <row r="30" spans="1:4" ht="15" customHeight="1" x14ac:dyDescent="0.3">
      <c r="A30" s="62" t="s">
        <v>30</v>
      </c>
      <c r="B30" s="64">
        <v>77067</v>
      </c>
      <c r="C30" s="20"/>
    </row>
    <row r="31" spans="1:4" ht="15" customHeight="1" x14ac:dyDescent="0.3">
      <c r="A31" s="61" t="s">
        <v>111</v>
      </c>
      <c r="B31" s="64">
        <v>70553</v>
      </c>
      <c r="C31" s="20"/>
    </row>
    <row r="32" spans="1:4" ht="15" customHeight="1" x14ac:dyDescent="0.3">
      <c r="A32" s="26" t="s">
        <v>62</v>
      </c>
      <c r="B32" s="64">
        <v>76700</v>
      </c>
      <c r="C32" s="20"/>
    </row>
    <row r="33" spans="1:6" ht="15" customHeight="1" x14ac:dyDescent="0.3">
      <c r="A33" s="44" t="s">
        <v>95</v>
      </c>
      <c r="B33" s="64">
        <v>76805</v>
      </c>
      <c r="C33" s="20"/>
    </row>
    <row r="34" spans="1:6" ht="15" customHeight="1" x14ac:dyDescent="0.35">
      <c r="A34" s="62" t="s">
        <v>112</v>
      </c>
      <c r="B34" s="64">
        <v>72110</v>
      </c>
      <c r="C34" s="20"/>
      <c r="E34"/>
      <c r="F34"/>
    </row>
    <row r="35" spans="1:6" ht="15" customHeight="1" x14ac:dyDescent="0.3">
      <c r="A35" s="27" t="s">
        <v>42</v>
      </c>
      <c r="B35" s="64">
        <v>71046</v>
      </c>
      <c r="C35" s="20"/>
    </row>
    <row r="36" spans="1:6" ht="15" customHeight="1" x14ac:dyDescent="0.3">
      <c r="A36" s="32" t="s">
        <v>103</v>
      </c>
      <c r="B36" s="60" t="s">
        <v>119</v>
      </c>
      <c r="C36" s="58" t="s">
        <v>58</v>
      </c>
      <c r="D36" s="39"/>
    </row>
    <row r="37" spans="1:6" ht="15" customHeight="1" x14ac:dyDescent="0.3">
      <c r="A37" s="29" t="s">
        <v>79</v>
      </c>
      <c r="B37" s="63">
        <v>93452</v>
      </c>
      <c r="C37" s="19"/>
    </row>
    <row r="38" spans="1:6" ht="15" customHeight="1" x14ac:dyDescent="0.3">
      <c r="A38" s="62" t="s">
        <v>114</v>
      </c>
      <c r="B38" s="64">
        <v>93307</v>
      </c>
      <c r="C38" s="20"/>
    </row>
    <row r="39" spans="1:6" ht="15" customHeight="1" x14ac:dyDescent="0.3">
      <c r="A39" s="27" t="s">
        <v>96</v>
      </c>
      <c r="B39" s="64">
        <v>93000</v>
      </c>
      <c r="C39" s="20"/>
    </row>
    <row r="40" spans="1:6" ht="15" customHeight="1" x14ac:dyDescent="0.3">
      <c r="A40" s="26" t="s">
        <v>90</v>
      </c>
      <c r="B40" s="64">
        <v>94640</v>
      </c>
      <c r="C40" s="20"/>
    </row>
    <row r="41" spans="1:6" ht="15" customHeight="1" x14ac:dyDescent="0.3">
      <c r="A41" s="61" t="s">
        <v>67</v>
      </c>
      <c r="B41" s="64" t="s">
        <v>109</v>
      </c>
      <c r="C41" s="20"/>
    </row>
    <row r="42" spans="1:6" ht="15" customHeight="1" x14ac:dyDescent="0.3">
      <c r="A42" s="26" t="s">
        <v>68</v>
      </c>
      <c r="B42" s="64">
        <v>97116</v>
      </c>
      <c r="C42" s="20"/>
    </row>
    <row r="43" spans="1:6" ht="15" customHeight="1" x14ac:dyDescent="0.3">
      <c r="A43" s="45" t="s">
        <v>69</v>
      </c>
      <c r="B43" s="66">
        <v>97110</v>
      </c>
      <c r="C43" s="46"/>
    </row>
    <row r="44" spans="1:6" ht="32" customHeight="1" x14ac:dyDescent="0.3">
      <c r="A44" s="32" t="s">
        <v>91</v>
      </c>
      <c r="B44" s="30" t="s">
        <v>119</v>
      </c>
      <c r="C44" s="31" t="s">
        <v>58</v>
      </c>
      <c r="D44" s="39"/>
    </row>
    <row r="45" spans="1:6" ht="15" customHeight="1" x14ac:dyDescent="0.3">
      <c r="A45" s="29" t="s">
        <v>80</v>
      </c>
      <c r="B45" s="67">
        <v>29881</v>
      </c>
      <c r="C45" s="19"/>
    </row>
    <row r="46" spans="1:6" ht="15" customHeight="1" x14ac:dyDescent="0.3">
      <c r="A46" s="27" t="s">
        <v>81</v>
      </c>
      <c r="B46" s="65">
        <v>29826</v>
      </c>
      <c r="C46" s="20"/>
    </row>
    <row r="47" spans="1:6" ht="15" customHeight="1" x14ac:dyDescent="0.3">
      <c r="A47" s="27" t="s">
        <v>45</v>
      </c>
      <c r="B47" s="65">
        <v>64721</v>
      </c>
      <c r="C47" s="20"/>
    </row>
    <row r="48" spans="1:6" ht="15" customHeight="1" x14ac:dyDescent="0.3">
      <c r="A48" s="27" t="s">
        <v>47</v>
      </c>
      <c r="B48" s="65">
        <v>66984</v>
      </c>
      <c r="C48" s="20"/>
    </row>
    <row r="49" spans="1:3" ht="15" customHeight="1" x14ac:dyDescent="0.3">
      <c r="A49" s="27" t="s">
        <v>82</v>
      </c>
      <c r="B49" s="65">
        <v>45378</v>
      </c>
      <c r="C49" s="20"/>
    </row>
    <row r="50" spans="1:3" ht="15" customHeight="1" x14ac:dyDescent="0.3">
      <c r="A50" s="27" t="s">
        <v>65</v>
      </c>
      <c r="B50" s="65">
        <v>45380</v>
      </c>
      <c r="C50" s="20"/>
    </row>
    <row r="51" spans="1:3" ht="15" customHeight="1" x14ac:dyDescent="0.3">
      <c r="A51" s="27" t="s">
        <v>83</v>
      </c>
      <c r="B51" s="65">
        <v>45385</v>
      </c>
      <c r="C51" s="20"/>
    </row>
    <row r="52" spans="1:3" ht="15" customHeight="1" x14ac:dyDescent="0.3">
      <c r="A52" s="27" t="s">
        <v>84</v>
      </c>
      <c r="B52" s="65">
        <v>66821</v>
      </c>
      <c r="C52" s="20"/>
    </row>
    <row r="53" spans="1:3" ht="15" customHeight="1" x14ac:dyDescent="0.3">
      <c r="A53" s="26" t="s">
        <v>51</v>
      </c>
      <c r="B53" s="65">
        <v>43239</v>
      </c>
      <c r="C53" s="20"/>
    </row>
    <row r="54" spans="1:3" ht="15" customHeight="1" x14ac:dyDescent="0.3">
      <c r="A54" s="26" t="s">
        <v>85</v>
      </c>
      <c r="B54" s="65">
        <v>43235</v>
      </c>
      <c r="C54" s="20"/>
    </row>
    <row r="55" spans="1:3" ht="15" customHeight="1" x14ac:dyDescent="0.3">
      <c r="A55" s="62" t="s">
        <v>113</v>
      </c>
      <c r="B55" s="65">
        <v>19120</v>
      </c>
      <c r="C55" s="20"/>
    </row>
    <row r="56" spans="1:3" ht="15" customHeight="1" x14ac:dyDescent="0.3">
      <c r="A56" s="27" t="s">
        <v>86</v>
      </c>
      <c r="B56" s="65">
        <v>49505</v>
      </c>
      <c r="C56" s="20"/>
    </row>
    <row r="57" spans="1:3" ht="15" customHeight="1" x14ac:dyDescent="0.3">
      <c r="A57" s="62" t="s">
        <v>107</v>
      </c>
      <c r="B57" s="65" t="s">
        <v>110</v>
      </c>
      <c r="C57" s="20"/>
    </row>
    <row r="58" spans="1:3" ht="15" customHeight="1" x14ac:dyDescent="0.3">
      <c r="A58" s="27" t="s">
        <v>108</v>
      </c>
      <c r="B58" s="65">
        <v>64483</v>
      </c>
      <c r="C58" s="20"/>
    </row>
    <row r="59" spans="1:3" ht="15" customHeight="1" x14ac:dyDescent="0.3">
      <c r="A59" s="27" t="s">
        <v>66</v>
      </c>
      <c r="B59" s="65">
        <v>47562</v>
      </c>
      <c r="C59" s="20"/>
    </row>
    <row r="60" spans="1:3" ht="15" customHeight="1" x14ac:dyDescent="0.3">
      <c r="A60" s="27" t="s">
        <v>72</v>
      </c>
      <c r="B60" s="65">
        <v>69436</v>
      </c>
      <c r="C60" s="20"/>
    </row>
    <row r="61" spans="1:3" ht="15" customHeight="1" x14ac:dyDescent="0.3">
      <c r="A61" s="27" t="s">
        <v>87</v>
      </c>
      <c r="B61" s="65">
        <v>42820</v>
      </c>
      <c r="C61" s="20"/>
    </row>
    <row r="62" spans="1:3" ht="29.25" customHeight="1" x14ac:dyDescent="0.3">
      <c r="A62" s="32" t="s">
        <v>88</v>
      </c>
      <c r="B62" s="59" t="s">
        <v>119</v>
      </c>
      <c r="C62" s="31" t="s">
        <v>58</v>
      </c>
    </row>
    <row r="63" spans="1:3" ht="15" customHeight="1" x14ac:dyDescent="0.3">
      <c r="A63" s="29" t="s">
        <v>123</v>
      </c>
      <c r="B63" s="36">
        <v>90853</v>
      </c>
      <c r="C63" s="40">
        <v>1400</v>
      </c>
    </row>
    <row r="64" spans="1:3" ht="15" customHeight="1" x14ac:dyDescent="0.3">
      <c r="A64" s="27" t="s">
        <v>124</v>
      </c>
      <c r="B64" s="34">
        <v>90853</v>
      </c>
      <c r="C64" s="41">
        <v>1400</v>
      </c>
    </row>
    <row r="65" spans="1:3" ht="15" customHeight="1" x14ac:dyDescent="0.3">
      <c r="A65" s="27" t="s">
        <v>125</v>
      </c>
      <c r="B65" s="34" t="s">
        <v>135</v>
      </c>
      <c r="C65" s="48">
        <v>266.66000000000003</v>
      </c>
    </row>
    <row r="66" spans="1:3" ht="15" customHeight="1" x14ac:dyDescent="0.3">
      <c r="A66" s="27" t="s">
        <v>126</v>
      </c>
      <c r="B66" s="34" t="s">
        <v>135</v>
      </c>
      <c r="C66" s="41">
        <v>266.66000000000003</v>
      </c>
    </row>
    <row r="67" spans="1:3" ht="15" customHeight="1" x14ac:dyDescent="0.3">
      <c r="A67" s="27" t="s">
        <v>127</v>
      </c>
      <c r="B67" s="34" t="s">
        <v>135</v>
      </c>
      <c r="C67" s="41">
        <v>266.66000000000003</v>
      </c>
    </row>
    <row r="68" spans="1:3" ht="15" customHeight="1" x14ac:dyDescent="0.3">
      <c r="A68" s="27" t="s">
        <v>131</v>
      </c>
      <c r="B68" s="34">
        <v>90853</v>
      </c>
      <c r="C68" s="41">
        <v>1400</v>
      </c>
    </row>
    <row r="69" spans="1:3" ht="15" customHeight="1" x14ac:dyDescent="0.3">
      <c r="A69" s="27" t="s">
        <v>130</v>
      </c>
      <c r="B69" s="34">
        <v>90853</v>
      </c>
      <c r="C69" s="41">
        <v>1400</v>
      </c>
    </row>
    <row r="70" spans="1:3" ht="15" customHeight="1" x14ac:dyDescent="0.3">
      <c r="A70" s="27" t="s">
        <v>128</v>
      </c>
      <c r="B70" s="34">
        <v>90853</v>
      </c>
      <c r="C70" s="41">
        <v>1400</v>
      </c>
    </row>
    <row r="71" spans="1:3" ht="15" customHeight="1" x14ac:dyDescent="0.3">
      <c r="A71" s="27" t="s">
        <v>129</v>
      </c>
      <c r="B71" s="34">
        <v>90853</v>
      </c>
      <c r="C71" s="41">
        <v>1400</v>
      </c>
    </row>
    <row r="72" spans="1:3" ht="15" customHeight="1" x14ac:dyDescent="0.3">
      <c r="A72" s="27" t="s">
        <v>132</v>
      </c>
      <c r="B72" s="34">
        <v>90853</v>
      </c>
      <c r="C72" s="41">
        <v>800</v>
      </c>
    </row>
    <row r="73" spans="1:3" ht="15" customHeight="1" x14ac:dyDescent="0.3">
      <c r="A73" s="27" t="s">
        <v>134</v>
      </c>
      <c r="B73" s="34">
        <v>90853</v>
      </c>
      <c r="C73" s="41">
        <v>800</v>
      </c>
    </row>
    <row r="74" spans="1:3" ht="15" customHeight="1" x14ac:dyDescent="0.3">
      <c r="A74" s="27" t="s">
        <v>133</v>
      </c>
      <c r="B74" s="34">
        <v>90853</v>
      </c>
      <c r="C74" s="41">
        <v>266.66000000000003</v>
      </c>
    </row>
    <row r="75" spans="1:3" ht="15" customHeight="1" x14ac:dyDescent="0.3">
      <c r="A75" s="27" t="s">
        <v>136</v>
      </c>
      <c r="B75" s="34">
        <v>90853</v>
      </c>
      <c r="C75" s="41">
        <v>266.66000000000003</v>
      </c>
    </row>
    <row r="76" spans="1:3" ht="15" customHeight="1" x14ac:dyDescent="0.3">
      <c r="A76" s="27" t="s">
        <v>137</v>
      </c>
      <c r="B76" s="34">
        <v>90853</v>
      </c>
      <c r="C76" s="41">
        <v>266.66000000000003</v>
      </c>
    </row>
    <row r="77" spans="1:3" ht="15" customHeight="1" x14ac:dyDescent="0.3">
      <c r="A77" s="27" t="s">
        <v>138</v>
      </c>
      <c r="B77" s="34" t="s">
        <v>139</v>
      </c>
      <c r="C77" s="41">
        <v>266.66000000000003</v>
      </c>
    </row>
    <row r="78" spans="1:3" ht="15" customHeight="1" x14ac:dyDescent="0.3">
      <c r="A78" s="27" t="s">
        <v>140</v>
      </c>
      <c r="B78" s="34">
        <v>90853</v>
      </c>
      <c r="C78" s="41">
        <v>266.66000000000003</v>
      </c>
    </row>
    <row r="79" spans="1:3" ht="15" customHeight="1" x14ac:dyDescent="0.3">
      <c r="A79" s="27" t="s">
        <v>141</v>
      </c>
      <c r="B79" s="34">
        <v>90853</v>
      </c>
      <c r="C79" s="41">
        <v>266.66000000000003</v>
      </c>
    </row>
    <row r="80" spans="1:3" ht="15" customHeight="1" x14ac:dyDescent="0.3">
      <c r="A80" s="27" t="s">
        <v>142</v>
      </c>
      <c r="B80" s="34">
        <v>90853</v>
      </c>
      <c r="C80" s="41">
        <v>266.66000000000003</v>
      </c>
    </row>
    <row r="81" spans="1:4" ht="15" customHeight="1" x14ac:dyDescent="0.3">
      <c r="A81" s="27" t="s">
        <v>143</v>
      </c>
      <c r="B81" s="34">
        <v>90853</v>
      </c>
      <c r="C81" s="41">
        <v>800</v>
      </c>
    </row>
    <row r="82" spans="1:4" ht="15" customHeight="1" x14ac:dyDescent="0.3">
      <c r="A82" s="27" t="s">
        <v>144</v>
      </c>
      <c r="B82" s="34">
        <v>90853</v>
      </c>
      <c r="C82" s="41">
        <v>800</v>
      </c>
    </row>
    <row r="83" spans="1:4" ht="15" customHeight="1" x14ac:dyDescent="0.3">
      <c r="A83" s="71" t="s">
        <v>145</v>
      </c>
      <c r="B83" s="35">
        <v>90870</v>
      </c>
      <c r="C83" s="42">
        <v>2500</v>
      </c>
    </row>
    <row r="84" spans="1:4" ht="6" customHeight="1" x14ac:dyDescent="0.3">
      <c r="A84" s="71"/>
      <c r="B84" s="35"/>
      <c r="C84" s="42"/>
    </row>
    <row r="85" spans="1:4" hidden="1" x14ac:dyDescent="0.3">
      <c r="A85" s="43"/>
      <c r="B85" s="35"/>
      <c r="C85" s="42"/>
    </row>
    <row r="86" spans="1:4" ht="21" customHeight="1" thickBot="1" x14ac:dyDescent="0.35">
      <c r="A86" s="21" t="s">
        <v>94</v>
      </c>
      <c r="B86" s="7"/>
      <c r="C86" s="22">
        <f>COUNTA(C7:C11,C13:C25,C27:C35,C37:C43,C45:C61,C63:C85)</f>
        <v>21</v>
      </c>
      <c r="D86" s="39"/>
    </row>
    <row r="87" spans="1:4" ht="21" customHeight="1" thickTop="1" thickBot="1" x14ac:dyDescent="0.35">
      <c r="A87" s="77" t="s">
        <v>308</v>
      </c>
      <c r="B87" s="78"/>
      <c r="C87" s="79"/>
      <c r="D87" s="39"/>
    </row>
    <row r="88" spans="1:4" ht="21" customHeight="1" thickTop="1" thickBot="1" x14ac:dyDescent="0.35">
      <c r="A88" s="74"/>
      <c r="B88" s="75"/>
      <c r="C88" s="76"/>
      <c r="D88" s="39"/>
    </row>
    <row r="89" spans="1:4" ht="15" customHeight="1" thickTop="1" x14ac:dyDescent="0.3">
      <c r="A89" s="37" t="s">
        <v>73</v>
      </c>
      <c r="B89" s="38"/>
      <c r="C89" s="18"/>
    </row>
    <row r="90" spans="1:4" ht="15" customHeight="1" x14ac:dyDescent="0.3">
      <c r="A90" s="49" t="s">
        <v>122</v>
      </c>
      <c r="B90" s="50"/>
      <c r="C90" s="51"/>
    </row>
    <row r="91" spans="1:4" ht="15" customHeight="1" x14ac:dyDescent="0.3">
      <c r="A91" s="49" t="s">
        <v>98</v>
      </c>
      <c r="B91" s="52"/>
      <c r="C91" s="53"/>
    </row>
    <row r="92" spans="1:4" ht="15" customHeight="1" x14ac:dyDescent="0.3">
      <c r="A92" s="49" t="s">
        <v>102</v>
      </c>
      <c r="B92" s="52"/>
      <c r="C92" s="53"/>
    </row>
    <row r="93" spans="1:4" ht="15" customHeight="1" x14ac:dyDescent="0.3">
      <c r="A93" s="49" t="s">
        <v>104</v>
      </c>
      <c r="B93" s="52"/>
      <c r="C93" s="53"/>
    </row>
    <row r="94" spans="1:4" ht="15" customHeight="1" x14ac:dyDescent="0.3">
      <c r="A94" s="49" t="s">
        <v>105</v>
      </c>
      <c r="B94" s="52"/>
      <c r="C94" s="53"/>
    </row>
    <row r="95" spans="1:4" ht="15" customHeight="1" x14ac:dyDescent="0.3">
      <c r="A95" s="49" t="s">
        <v>99</v>
      </c>
      <c r="B95" s="52"/>
      <c r="C95" s="53"/>
    </row>
    <row r="96" spans="1:4" ht="15" customHeight="1" x14ac:dyDescent="0.3">
      <c r="A96" s="49" t="s">
        <v>100</v>
      </c>
      <c r="B96" s="52"/>
      <c r="C96" s="54"/>
      <c r="D96" s="8"/>
    </row>
    <row r="97" spans="1:3" ht="15" customHeight="1" x14ac:dyDescent="0.3">
      <c r="A97" s="49" t="s">
        <v>97</v>
      </c>
      <c r="B97" s="52"/>
      <c r="C97" s="53"/>
    </row>
    <row r="98" spans="1:3" ht="15" customHeight="1" x14ac:dyDescent="0.3">
      <c r="A98" s="49" t="s">
        <v>101</v>
      </c>
      <c r="B98" s="52"/>
      <c r="C98" s="53"/>
    </row>
    <row r="99" spans="1:3" ht="15" customHeight="1" x14ac:dyDescent="0.3">
      <c r="A99" s="55" t="s">
        <v>121</v>
      </c>
      <c r="B99" s="56"/>
      <c r="C99" s="57"/>
    </row>
    <row r="100" spans="1:3" ht="15" customHeight="1" x14ac:dyDescent="0.3"/>
    <row r="101" spans="1:3" ht="15" customHeight="1" x14ac:dyDescent="0.3">
      <c r="B101" s="6"/>
    </row>
    <row r="102" spans="1:3" x14ac:dyDescent="0.3">
      <c r="B102" s="6"/>
    </row>
    <row r="103" spans="1:3" x14ac:dyDescent="0.3">
      <c r="B103" s="6"/>
    </row>
    <row r="104" spans="1:3" x14ac:dyDescent="0.3">
      <c r="B104" s="6"/>
    </row>
    <row r="105" spans="1:3" x14ac:dyDescent="0.3">
      <c r="B105" s="6"/>
    </row>
    <row r="106" spans="1:3" x14ac:dyDescent="0.3">
      <c r="B106"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D98A-C803-42D0-A676-C99649C9FD99}">
  <dimension ref="A1:K82"/>
  <sheetViews>
    <sheetView workbookViewId="0">
      <selection activeCell="F7" sqref="F7"/>
    </sheetView>
  </sheetViews>
  <sheetFormatPr defaultColWidth="8.84375" defaultRowHeight="10" x14ac:dyDescent="0.2"/>
  <cols>
    <col min="1" max="1" width="7.69140625" style="72" customWidth="1"/>
    <col min="2" max="2" width="20.53515625" style="72" customWidth="1"/>
    <col min="3" max="16384" width="8.84375" style="72"/>
  </cols>
  <sheetData>
    <row r="1" spans="1:11" x14ac:dyDescent="0.2">
      <c r="A1" s="72" t="s">
        <v>148</v>
      </c>
      <c r="B1" s="72" t="s">
        <v>297</v>
      </c>
      <c r="C1" s="72" t="s">
        <v>298</v>
      </c>
      <c r="D1" s="72" t="s">
        <v>299</v>
      </c>
      <c r="E1" s="72" t="s">
        <v>300</v>
      </c>
      <c r="F1" s="72" t="s">
        <v>301</v>
      </c>
      <c r="G1" s="72" t="s">
        <v>302</v>
      </c>
      <c r="H1" s="72" t="s">
        <v>303</v>
      </c>
      <c r="I1" s="72" t="s">
        <v>304</v>
      </c>
      <c r="J1" s="72" t="s">
        <v>305</v>
      </c>
      <c r="K1" s="72" t="s">
        <v>306</v>
      </c>
    </row>
    <row r="4" spans="1:11" x14ac:dyDescent="0.2">
      <c r="A4" s="72" t="s">
        <v>149</v>
      </c>
      <c r="B4" s="72" t="s">
        <v>150</v>
      </c>
      <c r="E4" s="72" t="s">
        <v>151</v>
      </c>
      <c r="F4" s="72" t="s">
        <v>152</v>
      </c>
      <c r="J4" s="72" t="s">
        <v>153</v>
      </c>
      <c r="K4" s="72">
        <v>1</v>
      </c>
    </row>
    <row r="5" spans="1:11" x14ac:dyDescent="0.2">
      <c r="A5" s="72" t="s">
        <v>154</v>
      </c>
      <c r="B5" s="72" t="s">
        <v>155</v>
      </c>
      <c r="D5" s="72" t="s">
        <v>156</v>
      </c>
      <c r="E5" s="72" t="s">
        <v>157</v>
      </c>
      <c r="F5" s="72" t="s">
        <v>158</v>
      </c>
      <c r="J5" s="72" t="s">
        <v>159</v>
      </c>
      <c r="K5" s="72">
        <v>5</v>
      </c>
    </row>
    <row r="6" spans="1:11" x14ac:dyDescent="0.2">
      <c r="C6" s="72" t="s">
        <v>160</v>
      </c>
      <c r="D6" s="72" t="s">
        <v>161</v>
      </c>
      <c r="E6" s="72" t="s">
        <v>162</v>
      </c>
      <c r="F6" s="72" t="s">
        <v>163</v>
      </c>
      <c r="G6" s="72">
        <v>99</v>
      </c>
    </row>
    <row r="7" spans="1:11" x14ac:dyDescent="0.2">
      <c r="E7" s="72" t="s">
        <v>164</v>
      </c>
      <c r="F7" s="73">
        <v>45133</v>
      </c>
    </row>
    <row r="8" spans="1:11" x14ac:dyDescent="0.2">
      <c r="A8" s="72" t="s">
        <v>165</v>
      </c>
      <c r="B8" s="72" t="s">
        <v>166</v>
      </c>
    </row>
    <row r="9" spans="1:11" x14ac:dyDescent="0.2">
      <c r="A9" s="72" t="s">
        <v>167</v>
      </c>
      <c r="B9" s="72" t="s">
        <v>168</v>
      </c>
      <c r="C9" s="72" t="s">
        <v>167</v>
      </c>
      <c r="D9" s="72" t="s">
        <v>169</v>
      </c>
      <c r="E9" s="72" t="s">
        <v>170</v>
      </c>
      <c r="F9" s="72" t="s">
        <v>169</v>
      </c>
      <c r="G9" s="72" t="s">
        <v>171</v>
      </c>
      <c r="H9" s="72" t="s">
        <v>172</v>
      </c>
      <c r="I9" s="72" t="s">
        <v>173</v>
      </c>
      <c r="J9" s="72" t="s">
        <v>174</v>
      </c>
      <c r="K9" s="72" t="s">
        <v>175</v>
      </c>
    </row>
    <row r="10" spans="1:11" x14ac:dyDescent="0.2">
      <c r="A10" s="72" t="s">
        <v>176</v>
      </c>
      <c r="B10" s="72" t="s">
        <v>176</v>
      </c>
      <c r="C10" s="72" t="s">
        <v>177</v>
      </c>
      <c r="D10" s="72" t="s">
        <v>178</v>
      </c>
      <c r="E10" s="72" t="s">
        <v>179</v>
      </c>
      <c r="F10" s="72" t="s">
        <v>179</v>
      </c>
      <c r="G10" s="72" t="s">
        <v>180</v>
      </c>
      <c r="H10" s="72" t="s">
        <v>181</v>
      </c>
      <c r="I10" s="72" t="s">
        <v>182</v>
      </c>
      <c r="J10" s="72" t="s">
        <v>183</v>
      </c>
      <c r="K10" s="72" t="s">
        <v>184</v>
      </c>
    </row>
    <row r="11" spans="1:11" x14ac:dyDescent="0.2">
      <c r="A11" s="72" t="s">
        <v>185</v>
      </c>
      <c r="B11" s="72" t="s">
        <v>186</v>
      </c>
      <c r="C11" s="72" t="s">
        <v>187</v>
      </c>
      <c r="D11" s="72" t="s">
        <v>188</v>
      </c>
      <c r="E11" s="72" t="s">
        <v>189</v>
      </c>
      <c r="F11" s="72" t="s">
        <v>190</v>
      </c>
      <c r="G11" s="72" t="s">
        <v>191</v>
      </c>
      <c r="H11" s="72" t="s">
        <v>191</v>
      </c>
      <c r="I11" s="72" t="s">
        <v>192</v>
      </c>
      <c r="J11" s="72" t="s">
        <v>193</v>
      </c>
      <c r="K11" s="72" t="s">
        <v>194</v>
      </c>
    </row>
    <row r="12" spans="1:11" x14ac:dyDescent="0.2">
      <c r="A12" s="72" t="s">
        <v>195</v>
      </c>
      <c r="B12" s="72" t="s">
        <v>196</v>
      </c>
      <c r="C12" s="72">
        <v>0</v>
      </c>
      <c r="D12" s="72">
        <v>2000</v>
      </c>
      <c r="E12" s="72">
        <v>0</v>
      </c>
      <c r="F12" s="72">
        <v>0</v>
      </c>
      <c r="G12" s="72">
        <v>40701.410000000003</v>
      </c>
      <c r="H12" s="72">
        <v>40701.410000000003</v>
      </c>
      <c r="I12" s="72">
        <v>124</v>
      </c>
      <c r="K12" s="72" t="s">
        <v>197</v>
      </c>
    </row>
    <row r="13" spans="1:11" x14ac:dyDescent="0.2">
      <c r="A13" s="72" t="s">
        <v>198</v>
      </c>
      <c r="B13" s="72" t="s">
        <v>196</v>
      </c>
      <c r="C13" s="72">
        <v>0</v>
      </c>
      <c r="D13" s="72">
        <v>2000</v>
      </c>
      <c r="E13" s="72">
        <v>0</v>
      </c>
      <c r="F13" s="72">
        <v>0</v>
      </c>
      <c r="G13" s="72">
        <v>40701.410000000003</v>
      </c>
      <c r="H13" s="72">
        <v>40701.410000000003</v>
      </c>
      <c r="I13" s="72">
        <v>124</v>
      </c>
      <c r="K13" s="72" t="s">
        <v>197</v>
      </c>
    </row>
    <row r="14" spans="1:11" x14ac:dyDescent="0.2">
      <c r="A14" s="72" t="s">
        <v>199</v>
      </c>
      <c r="B14" s="72" t="s">
        <v>196</v>
      </c>
      <c r="C14" s="72">
        <v>0</v>
      </c>
      <c r="D14" s="72">
        <v>2000</v>
      </c>
      <c r="E14" s="72">
        <v>0</v>
      </c>
      <c r="F14" s="72">
        <v>0</v>
      </c>
      <c r="G14" s="72">
        <v>40701.410000000003</v>
      </c>
      <c r="H14" s="72">
        <v>40701.410000000003</v>
      </c>
      <c r="I14" s="72">
        <v>124</v>
      </c>
      <c r="K14" s="72" t="s">
        <v>197</v>
      </c>
    </row>
    <row r="15" spans="1:11" x14ac:dyDescent="0.2">
      <c r="A15" s="72" t="s">
        <v>200</v>
      </c>
      <c r="B15" s="72" t="s">
        <v>196</v>
      </c>
      <c r="C15" s="72">
        <v>0</v>
      </c>
      <c r="D15" s="72">
        <v>2000</v>
      </c>
      <c r="E15" s="72">
        <v>0</v>
      </c>
      <c r="F15" s="72">
        <v>0</v>
      </c>
      <c r="G15" s="72">
        <v>40701.410000000003</v>
      </c>
      <c r="H15" s="72">
        <v>40701.410000000003</v>
      </c>
      <c r="I15" s="72">
        <v>124</v>
      </c>
      <c r="K15" s="72" t="s">
        <v>197</v>
      </c>
    </row>
    <row r="16" spans="1:11" x14ac:dyDescent="0.2">
      <c r="A16" s="72" t="s">
        <v>201</v>
      </c>
      <c r="B16" s="72" t="s">
        <v>196</v>
      </c>
      <c r="C16" s="72">
        <v>0</v>
      </c>
      <c r="D16" s="72">
        <v>2000</v>
      </c>
      <c r="E16" s="72">
        <v>0</v>
      </c>
      <c r="F16" s="72">
        <v>0</v>
      </c>
      <c r="G16" s="72">
        <v>40701.410000000003</v>
      </c>
      <c r="H16" s="72">
        <v>40701.410000000003</v>
      </c>
      <c r="I16" s="72">
        <v>124</v>
      </c>
      <c r="K16" s="72" t="s">
        <v>197</v>
      </c>
    </row>
    <row r="17" spans="1:11" x14ac:dyDescent="0.2">
      <c r="A17" s="72" t="s">
        <v>202</v>
      </c>
      <c r="B17" s="72" t="s">
        <v>196</v>
      </c>
      <c r="C17" s="72">
        <v>0</v>
      </c>
      <c r="D17" s="72">
        <v>2000</v>
      </c>
      <c r="E17" s="72">
        <v>0</v>
      </c>
      <c r="F17" s="72">
        <v>0</v>
      </c>
      <c r="G17" s="72">
        <v>40701.410000000003</v>
      </c>
      <c r="H17" s="72">
        <v>40701.410000000003</v>
      </c>
      <c r="I17" s="72">
        <v>124</v>
      </c>
      <c r="K17" s="72" t="s">
        <v>197</v>
      </c>
    </row>
    <row r="18" spans="1:11" x14ac:dyDescent="0.2">
      <c r="A18" s="72" t="s">
        <v>203</v>
      </c>
      <c r="B18" s="72" t="s">
        <v>196</v>
      </c>
      <c r="C18" s="72">
        <v>0</v>
      </c>
      <c r="D18" s="72">
        <v>2000</v>
      </c>
      <c r="E18" s="72">
        <v>0</v>
      </c>
      <c r="F18" s="72">
        <v>0</v>
      </c>
      <c r="G18" s="72">
        <v>40701.410000000003</v>
      </c>
      <c r="H18" s="72">
        <v>40701.410000000003</v>
      </c>
      <c r="I18" s="72">
        <v>124</v>
      </c>
      <c r="K18" s="72" t="s">
        <v>197</v>
      </c>
    </row>
    <row r="19" spans="1:11" x14ac:dyDescent="0.2">
      <c r="A19" s="72" t="s">
        <v>204</v>
      </c>
      <c r="B19" s="72" t="s">
        <v>205</v>
      </c>
      <c r="C19" s="72">
        <v>0</v>
      </c>
      <c r="D19" s="72">
        <v>2000</v>
      </c>
      <c r="E19" s="72">
        <v>0</v>
      </c>
      <c r="F19" s="72">
        <v>0</v>
      </c>
      <c r="G19" s="72">
        <v>40901.410000000003</v>
      </c>
      <c r="H19" s="72">
        <v>40901.410000000003</v>
      </c>
      <c r="I19" s="72">
        <v>124</v>
      </c>
      <c r="K19" s="72" t="s">
        <v>197</v>
      </c>
    </row>
    <row r="20" spans="1:11" x14ac:dyDescent="0.2">
      <c r="A20" s="72" t="s">
        <v>206</v>
      </c>
      <c r="B20" s="72" t="s">
        <v>205</v>
      </c>
      <c r="C20" s="72">
        <v>0</v>
      </c>
      <c r="D20" s="72">
        <v>2000</v>
      </c>
      <c r="E20" s="72">
        <v>0</v>
      </c>
      <c r="F20" s="72">
        <v>0</v>
      </c>
      <c r="G20" s="72">
        <v>40903.410000000003</v>
      </c>
      <c r="H20" s="72">
        <v>40903.410000000003</v>
      </c>
      <c r="I20" s="72">
        <v>124</v>
      </c>
      <c r="K20" s="72" t="s">
        <v>197</v>
      </c>
    </row>
    <row r="21" spans="1:11" x14ac:dyDescent="0.2">
      <c r="A21" s="72" t="s">
        <v>207</v>
      </c>
      <c r="B21" s="72" t="s">
        <v>205</v>
      </c>
      <c r="C21" s="72">
        <v>0</v>
      </c>
      <c r="D21" s="72">
        <v>2000</v>
      </c>
      <c r="E21" s="72">
        <v>0</v>
      </c>
      <c r="F21" s="72">
        <v>0</v>
      </c>
      <c r="G21" s="72">
        <v>40901.410000000003</v>
      </c>
      <c r="H21" s="72">
        <v>40901.410000000003</v>
      </c>
      <c r="I21" s="72">
        <v>124</v>
      </c>
      <c r="K21" s="72" t="s">
        <v>197</v>
      </c>
    </row>
    <row r="22" spans="1:11" x14ac:dyDescent="0.2">
      <c r="A22" s="72" t="s">
        <v>208</v>
      </c>
      <c r="B22" s="72" t="s">
        <v>205</v>
      </c>
      <c r="C22" s="72">
        <v>0</v>
      </c>
      <c r="D22" s="72">
        <v>2000</v>
      </c>
      <c r="E22" s="72">
        <v>0</v>
      </c>
      <c r="F22" s="72">
        <v>0</v>
      </c>
      <c r="G22" s="72">
        <v>40902.410000000003</v>
      </c>
      <c r="H22" s="72">
        <v>40902.410000000003</v>
      </c>
      <c r="I22" s="72">
        <v>124</v>
      </c>
      <c r="K22" s="72" t="s">
        <v>197</v>
      </c>
    </row>
    <row r="23" spans="1:11" x14ac:dyDescent="0.2">
      <c r="A23" s="72" t="s">
        <v>209</v>
      </c>
      <c r="B23" s="72" t="s">
        <v>205</v>
      </c>
      <c r="C23" s="72">
        <v>0</v>
      </c>
      <c r="D23" s="72">
        <v>2000</v>
      </c>
      <c r="E23" s="72">
        <v>0</v>
      </c>
      <c r="F23" s="72">
        <v>0</v>
      </c>
      <c r="G23" s="72">
        <v>40903.410000000003</v>
      </c>
      <c r="H23" s="72">
        <v>40903.410000000003</v>
      </c>
      <c r="I23" s="72">
        <v>124</v>
      </c>
      <c r="K23" s="72" t="s">
        <v>197</v>
      </c>
    </row>
    <row r="24" spans="1:11" x14ac:dyDescent="0.2">
      <c r="A24" s="72" t="s">
        <v>210</v>
      </c>
      <c r="B24" s="72" t="s">
        <v>205</v>
      </c>
      <c r="C24" s="72">
        <v>0</v>
      </c>
      <c r="D24" s="72">
        <v>2000</v>
      </c>
      <c r="E24" s="72">
        <v>0</v>
      </c>
      <c r="F24" s="72">
        <v>0</v>
      </c>
      <c r="G24" s="72">
        <v>42401.41</v>
      </c>
      <c r="H24" s="72">
        <v>42401.41</v>
      </c>
      <c r="I24" s="72">
        <v>124</v>
      </c>
      <c r="K24" s="72" t="s">
        <v>197</v>
      </c>
    </row>
    <row r="25" spans="1:11" x14ac:dyDescent="0.2">
      <c r="A25" s="72" t="s">
        <v>211</v>
      </c>
      <c r="B25" s="72" t="s">
        <v>205</v>
      </c>
      <c r="C25" s="72">
        <v>0</v>
      </c>
      <c r="D25" s="72">
        <v>2000</v>
      </c>
      <c r="E25" s="72">
        <v>0</v>
      </c>
      <c r="F25" s="72">
        <v>0</v>
      </c>
      <c r="G25" s="72">
        <v>40901.410000000003</v>
      </c>
      <c r="H25" s="72">
        <v>40901.410000000003</v>
      </c>
      <c r="I25" s="72">
        <v>124</v>
      </c>
      <c r="K25" s="72" t="s">
        <v>197</v>
      </c>
    </row>
    <row r="26" spans="1:11" x14ac:dyDescent="0.2">
      <c r="A26" s="72" t="s">
        <v>212</v>
      </c>
      <c r="B26" s="72" t="s">
        <v>205</v>
      </c>
      <c r="C26" s="72">
        <v>0</v>
      </c>
      <c r="D26" s="72">
        <v>2000</v>
      </c>
      <c r="E26" s="72">
        <v>0</v>
      </c>
      <c r="F26" s="72">
        <v>0</v>
      </c>
      <c r="G26" s="72">
        <v>40902.410000000003</v>
      </c>
      <c r="H26" s="72">
        <v>40902.410000000003</v>
      </c>
      <c r="I26" s="72">
        <v>124</v>
      </c>
      <c r="K26" s="72" t="s">
        <v>197</v>
      </c>
    </row>
    <row r="27" spans="1:11" x14ac:dyDescent="0.2">
      <c r="A27" s="72" t="s">
        <v>213</v>
      </c>
      <c r="B27" s="72" t="s">
        <v>205</v>
      </c>
      <c r="C27" s="72">
        <v>0</v>
      </c>
      <c r="D27" s="72">
        <v>2000</v>
      </c>
      <c r="E27" s="72">
        <v>0</v>
      </c>
      <c r="F27" s="72">
        <v>0</v>
      </c>
      <c r="G27" s="72">
        <v>40903.410000000003</v>
      </c>
      <c r="H27" s="72">
        <v>40903.410000000003</v>
      </c>
      <c r="I27" s="72">
        <v>124</v>
      </c>
      <c r="K27" s="72" t="s">
        <v>197</v>
      </c>
    </row>
    <row r="28" spans="1:11" x14ac:dyDescent="0.2">
      <c r="A28" s="72" t="s">
        <v>214</v>
      </c>
      <c r="B28" s="72" t="s">
        <v>205</v>
      </c>
      <c r="C28" s="72">
        <v>0</v>
      </c>
      <c r="D28" s="72">
        <v>2000</v>
      </c>
      <c r="E28" s="72">
        <v>0</v>
      </c>
      <c r="F28" s="72">
        <v>0</v>
      </c>
      <c r="G28" s="72">
        <v>42401.41</v>
      </c>
      <c r="H28" s="72">
        <v>42401.41</v>
      </c>
      <c r="I28" s="72">
        <v>124</v>
      </c>
      <c r="K28" s="72" t="s">
        <v>197</v>
      </c>
    </row>
    <row r="29" spans="1:11" x14ac:dyDescent="0.2">
      <c r="A29" s="72" t="s">
        <v>215</v>
      </c>
      <c r="B29" s="72" t="s">
        <v>205</v>
      </c>
      <c r="C29" s="72">
        <v>0</v>
      </c>
      <c r="D29" s="72">
        <v>2000</v>
      </c>
      <c r="E29" s="72">
        <v>0</v>
      </c>
      <c r="F29" s="72">
        <v>0</v>
      </c>
      <c r="G29" s="72">
        <v>40901.410000000003</v>
      </c>
      <c r="H29" s="72">
        <v>40901.410000000003</v>
      </c>
      <c r="I29" s="72">
        <v>124</v>
      </c>
      <c r="K29" s="72" t="s">
        <v>197</v>
      </c>
    </row>
    <row r="30" spans="1:11" x14ac:dyDescent="0.2">
      <c r="A30" s="72" t="s">
        <v>216</v>
      </c>
      <c r="B30" s="72" t="s">
        <v>205</v>
      </c>
      <c r="C30" s="72">
        <v>0</v>
      </c>
      <c r="D30" s="72">
        <v>2000</v>
      </c>
      <c r="E30" s="72">
        <v>0</v>
      </c>
      <c r="F30" s="72">
        <v>0</v>
      </c>
      <c r="G30" s="72">
        <v>40902.410000000003</v>
      </c>
      <c r="H30" s="72">
        <v>40902.410000000003</v>
      </c>
      <c r="I30" s="72">
        <v>124</v>
      </c>
      <c r="K30" s="72" t="s">
        <v>197</v>
      </c>
    </row>
    <row r="31" spans="1:11" x14ac:dyDescent="0.2">
      <c r="A31" s="72" t="s">
        <v>217</v>
      </c>
      <c r="B31" s="72" t="s">
        <v>205</v>
      </c>
      <c r="C31" s="72">
        <v>0</v>
      </c>
      <c r="D31" s="72">
        <v>2000</v>
      </c>
      <c r="E31" s="72">
        <v>0</v>
      </c>
      <c r="F31" s="72">
        <v>0</v>
      </c>
      <c r="G31" s="72">
        <v>40903.410000000003</v>
      </c>
      <c r="H31" s="72">
        <v>40903.410000000003</v>
      </c>
      <c r="I31" s="72">
        <v>124</v>
      </c>
      <c r="K31" s="72" t="s">
        <v>197</v>
      </c>
    </row>
    <row r="32" spans="1:11" x14ac:dyDescent="0.2">
      <c r="A32" s="72" t="s">
        <v>218</v>
      </c>
      <c r="B32" s="72" t="s">
        <v>205</v>
      </c>
      <c r="C32" s="72">
        <v>0</v>
      </c>
      <c r="D32" s="72">
        <v>2000</v>
      </c>
      <c r="E32" s="72">
        <v>0</v>
      </c>
      <c r="F32" s="72">
        <v>0</v>
      </c>
      <c r="G32" s="72">
        <v>42401.41</v>
      </c>
      <c r="H32" s="72">
        <v>42401.41</v>
      </c>
      <c r="I32" s="72">
        <v>124</v>
      </c>
      <c r="K32" s="72" t="s">
        <v>197</v>
      </c>
    </row>
    <row r="33" spans="1:11" x14ac:dyDescent="0.2">
      <c r="A33" s="72" t="s">
        <v>219</v>
      </c>
      <c r="B33" s="72" t="s">
        <v>205</v>
      </c>
      <c r="C33" s="72">
        <v>0</v>
      </c>
      <c r="D33" s="72">
        <v>2000</v>
      </c>
      <c r="E33" s="72">
        <v>0</v>
      </c>
      <c r="F33" s="72">
        <v>0</v>
      </c>
      <c r="G33" s="72">
        <v>40901.410000000003</v>
      </c>
      <c r="H33" s="72">
        <v>40901.410000000003</v>
      </c>
      <c r="I33" s="72">
        <v>124</v>
      </c>
      <c r="K33" s="72" t="s">
        <v>197</v>
      </c>
    </row>
    <row r="34" spans="1:11" x14ac:dyDescent="0.2">
      <c r="A34" s="72" t="s">
        <v>220</v>
      </c>
      <c r="B34" s="72" t="s">
        <v>205</v>
      </c>
      <c r="C34" s="72">
        <v>0</v>
      </c>
      <c r="D34" s="72">
        <v>2000</v>
      </c>
      <c r="E34" s="72">
        <v>0</v>
      </c>
      <c r="F34" s="72">
        <v>0</v>
      </c>
      <c r="G34" s="72">
        <v>40902.410000000003</v>
      </c>
      <c r="H34" s="72">
        <v>40902.410000000003</v>
      </c>
      <c r="I34" s="72">
        <v>124</v>
      </c>
      <c r="K34" s="72" t="s">
        <v>197</v>
      </c>
    </row>
    <row r="35" spans="1:11" x14ac:dyDescent="0.2">
      <c r="A35" s="72" t="s">
        <v>221</v>
      </c>
      <c r="B35" s="72" t="s">
        <v>205</v>
      </c>
      <c r="C35" s="72">
        <v>0</v>
      </c>
      <c r="D35" s="72">
        <v>2000</v>
      </c>
      <c r="E35" s="72">
        <v>0</v>
      </c>
      <c r="F35" s="72">
        <v>0</v>
      </c>
      <c r="G35" s="72">
        <v>40903.410000000003</v>
      </c>
      <c r="H35" s="72">
        <v>40903.410000000003</v>
      </c>
      <c r="I35" s="72">
        <v>124</v>
      </c>
      <c r="K35" s="72" t="s">
        <v>197</v>
      </c>
    </row>
    <row r="36" spans="1:11" x14ac:dyDescent="0.2">
      <c r="A36" s="72" t="s">
        <v>222</v>
      </c>
      <c r="B36" s="72" t="s">
        <v>205</v>
      </c>
      <c r="C36" s="72">
        <v>0</v>
      </c>
      <c r="D36" s="72">
        <v>2000</v>
      </c>
      <c r="E36" s="72">
        <v>0</v>
      </c>
      <c r="F36" s="72">
        <v>0</v>
      </c>
      <c r="G36" s="72">
        <v>42401.41</v>
      </c>
      <c r="H36" s="72">
        <v>42401.41</v>
      </c>
      <c r="I36" s="72">
        <v>124</v>
      </c>
      <c r="K36" s="72" t="s">
        <v>197</v>
      </c>
    </row>
    <row r="37" spans="1:11" x14ac:dyDescent="0.2">
      <c r="A37" s="72" t="s">
        <v>223</v>
      </c>
      <c r="B37" s="72" t="s">
        <v>205</v>
      </c>
      <c r="C37" s="72">
        <v>0</v>
      </c>
      <c r="D37" s="72">
        <v>2000</v>
      </c>
      <c r="E37" s="72">
        <v>0</v>
      </c>
      <c r="F37" s="72">
        <v>0</v>
      </c>
      <c r="G37" s="72">
        <v>40901.410000000003</v>
      </c>
      <c r="H37" s="72">
        <v>40901.410000000003</v>
      </c>
      <c r="I37" s="72">
        <v>124</v>
      </c>
      <c r="K37" s="72" t="s">
        <v>197</v>
      </c>
    </row>
    <row r="38" spans="1:11" x14ac:dyDescent="0.2">
      <c r="A38" s="72" t="s">
        <v>224</v>
      </c>
      <c r="B38" s="72" t="s">
        <v>205</v>
      </c>
      <c r="C38" s="72">
        <v>0</v>
      </c>
      <c r="D38" s="72">
        <v>2000</v>
      </c>
      <c r="E38" s="72">
        <v>0</v>
      </c>
      <c r="F38" s="72">
        <v>0</v>
      </c>
      <c r="G38" s="72">
        <v>40902.410000000003</v>
      </c>
      <c r="H38" s="72">
        <v>40902.410000000003</v>
      </c>
      <c r="I38" s="72">
        <v>124</v>
      </c>
      <c r="K38" s="72" t="s">
        <v>197</v>
      </c>
    </row>
    <row r="39" spans="1:11" x14ac:dyDescent="0.2">
      <c r="A39" s="72" t="s">
        <v>225</v>
      </c>
      <c r="B39" s="72" t="s">
        <v>205</v>
      </c>
      <c r="C39" s="72">
        <v>0</v>
      </c>
      <c r="D39" s="72">
        <v>2000</v>
      </c>
      <c r="E39" s="72">
        <v>0</v>
      </c>
      <c r="F39" s="72">
        <v>0</v>
      </c>
      <c r="G39" s="72">
        <v>40903.410000000003</v>
      </c>
      <c r="H39" s="72">
        <v>40903.410000000003</v>
      </c>
      <c r="I39" s="72">
        <v>124</v>
      </c>
      <c r="K39" s="72" t="s">
        <v>197</v>
      </c>
    </row>
    <row r="40" spans="1:11" x14ac:dyDescent="0.2">
      <c r="A40" s="72" t="s">
        <v>226</v>
      </c>
      <c r="B40" s="72" t="s">
        <v>205</v>
      </c>
      <c r="C40" s="72">
        <v>0</v>
      </c>
      <c r="D40" s="72">
        <v>2000</v>
      </c>
      <c r="E40" s="72">
        <v>0</v>
      </c>
      <c r="F40" s="72">
        <v>0</v>
      </c>
      <c r="G40" s="72">
        <v>42401.41</v>
      </c>
      <c r="H40" s="72">
        <v>42401.41</v>
      </c>
      <c r="I40" s="72">
        <v>124</v>
      </c>
      <c r="K40" s="72" t="s">
        <v>197</v>
      </c>
    </row>
    <row r="41" spans="1:11" x14ac:dyDescent="0.2">
      <c r="A41" s="72" t="s">
        <v>227</v>
      </c>
      <c r="B41" s="72" t="s">
        <v>205</v>
      </c>
      <c r="C41" s="72">
        <v>0</v>
      </c>
      <c r="D41" s="72">
        <v>2000</v>
      </c>
      <c r="E41" s="72">
        <v>0</v>
      </c>
      <c r="F41" s="72">
        <v>0</v>
      </c>
      <c r="G41" s="72">
        <v>40901.410000000003</v>
      </c>
      <c r="H41" s="72">
        <v>40901.410000000003</v>
      </c>
      <c r="I41" s="72">
        <v>124</v>
      </c>
      <c r="K41" s="72" t="s">
        <v>197</v>
      </c>
    </row>
    <row r="42" spans="1:11" x14ac:dyDescent="0.2">
      <c r="A42" s="72" t="s">
        <v>228</v>
      </c>
      <c r="B42" s="72" t="s">
        <v>205</v>
      </c>
      <c r="C42" s="72">
        <v>0</v>
      </c>
      <c r="D42" s="72">
        <v>2000</v>
      </c>
      <c r="E42" s="72">
        <v>0</v>
      </c>
      <c r="F42" s="72">
        <v>0</v>
      </c>
      <c r="G42" s="72">
        <v>40902.410000000003</v>
      </c>
      <c r="H42" s="72">
        <v>40902.410000000003</v>
      </c>
      <c r="I42" s="72">
        <v>124</v>
      </c>
      <c r="K42" s="72" t="s">
        <v>197</v>
      </c>
    </row>
    <row r="43" spans="1:11" x14ac:dyDescent="0.2">
      <c r="A43" s="72" t="s">
        <v>229</v>
      </c>
      <c r="B43" s="72" t="s">
        <v>205</v>
      </c>
      <c r="C43" s="72">
        <v>0</v>
      </c>
      <c r="D43" s="72">
        <v>2000</v>
      </c>
      <c r="E43" s="72">
        <v>0</v>
      </c>
      <c r="F43" s="72">
        <v>0</v>
      </c>
      <c r="G43" s="72">
        <v>40903.410000000003</v>
      </c>
      <c r="H43" s="72">
        <v>40903.410000000003</v>
      </c>
      <c r="I43" s="72">
        <v>124</v>
      </c>
      <c r="K43" s="72" t="s">
        <v>197</v>
      </c>
    </row>
    <row r="44" spans="1:11" x14ac:dyDescent="0.2">
      <c r="A44" s="72" t="s">
        <v>230</v>
      </c>
      <c r="B44" s="72" t="s">
        <v>205</v>
      </c>
      <c r="C44" s="72">
        <v>0</v>
      </c>
      <c r="D44" s="72">
        <v>2000</v>
      </c>
      <c r="E44" s="72">
        <v>0</v>
      </c>
      <c r="F44" s="72">
        <v>0</v>
      </c>
      <c r="G44" s="72">
        <v>42401.41</v>
      </c>
      <c r="H44" s="72">
        <v>42401.41</v>
      </c>
      <c r="I44" s="72">
        <v>124</v>
      </c>
      <c r="K44" s="72" t="s">
        <v>197</v>
      </c>
    </row>
    <row r="45" spans="1:11" x14ac:dyDescent="0.2">
      <c r="A45" s="72" t="s">
        <v>231</v>
      </c>
      <c r="B45" s="72" t="s">
        <v>205</v>
      </c>
      <c r="C45" s="72">
        <v>0</v>
      </c>
      <c r="D45" s="72">
        <v>2000</v>
      </c>
      <c r="E45" s="72">
        <v>0</v>
      </c>
      <c r="F45" s="72">
        <v>0</v>
      </c>
      <c r="G45" s="72">
        <v>41101.410000000003</v>
      </c>
      <c r="H45" s="72">
        <v>41101.410000000003</v>
      </c>
      <c r="I45" s="72">
        <v>124</v>
      </c>
      <c r="K45" s="72" t="s">
        <v>197</v>
      </c>
    </row>
    <row r="46" spans="1:11" x14ac:dyDescent="0.2">
      <c r="A46" s="72" t="s">
        <v>232</v>
      </c>
      <c r="B46" s="72" t="s">
        <v>233</v>
      </c>
      <c r="C46" s="72">
        <v>0</v>
      </c>
      <c r="D46" s="72">
        <v>2000</v>
      </c>
      <c r="E46" s="72">
        <v>0</v>
      </c>
      <c r="F46" s="72">
        <v>0</v>
      </c>
      <c r="G46" s="72">
        <v>41701.410000000003</v>
      </c>
      <c r="H46" s="72">
        <v>41701.410000000003</v>
      </c>
      <c r="I46" s="72">
        <v>124</v>
      </c>
      <c r="K46" s="72" t="s">
        <v>197</v>
      </c>
    </row>
    <row r="47" spans="1:11" x14ac:dyDescent="0.2">
      <c r="A47" s="72" t="s">
        <v>234</v>
      </c>
      <c r="B47" s="72" t="s">
        <v>233</v>
      </c>
      <c r="C47" s="72">
        <v>0</v>
      </c>
      <c r="D47" s="72">
        <v>2000</v>
      </c>
      <c r="E47" s="72">
        <v>0</v>
      </c>
      <c r="F47" s="72">
        <v>0</v>
      </c>
      <c r="G47" s="72">
        <v>41701.410000000003</v>
      </c>
      <c r="H47" s="72">
        <v>41701.410000000003</v>
      </c>
      <c r="I47" s="72">
        <v>124</v>
      </c>
      <c r="K47" s="72" t="s">
        <v>197</v>
      </c>
    </row>
    <row r="48" spans="1:11" x14ac:dyDescent="0.2">
      <c r="A48" s="72" t="s">
        <v>235</v>
      </c>
      <c r="B48" s="72" t="s">
        <v>233</v>
      </c>
      <c r="C48" s="72">
        <v>0</v>
      </c>
      <c r="D48" s="72">
        <v>2000</v>
      </c>
      <c r="E48" s="72">
        <v>0</v>
      </c>
      <c r="F48" s="72">
        <v>0</v>
      </c>
      <c r="G48" s="72">
        <v>41701.410000000003</v>
      </c>
      <c r="H48" s="72">
        <v>41701.410000000003</v>
      </c>
      <c r="I48" s="72">
        <v>124</v>
      </c>
      <c r="K48" s="72" t="s">
        <v>197</v>
      </c>
    </row>
    <row r="49" spans="1:11" x14ac:dyDescent="0.2">
      <c r="A49" s="72" t="s">
        <v>236</v>
      </c>
      <c r="B49" s="72" t="s">
        <v>233</v>
      </c>
      <c r="C49" s="72">
        <v>0</v>
      </c>
      <c r="D49" s="72">
        <v>2000</v>
      </c>
      <c r="E49" s="72">
        <v>0</v>
      </c>
      <c r="F49" s="72">
        <v>0</v>
      </c>
      <c r="G49" s="72">
        <v>41701.410000000003</v>
      </c>
      <c r="H49" s="72">
        <v>41701.410000000003</v>
      </c>
      <c r="I49" s="72">
        <v>124</v>
      </c>
      <c r="K49" s="72" t="s">
        <v>197</v>
      </c>
    </row>
    <row r="50" spans="1:11" x14ac:dyDescent="0.2">
      <c r="A50" s="72" t="s">
        <v>237</v>
      </c>
      <c r="B50" s="72" t="s">
        <v>233</v>
      </c>
      <c r="C50" s="72">
        <v>0</v>
      </c>
      <c r="D50" s="72">
        <v>2000</v>
      </c>
      <c r="E50" s="72">
        <v>0</v>
      </c>
      <c r="F50" s="72">
        <v>0</v>
      </c>
      <c r="G50" s="72">
        <v>41701.410000000003</v>
      </c>
      <c r="H50" s="72">
        <v>41701.410000000003</v>
      </c>
      <c r="I50" s="72">
        <v>124</v>
      </c>
      <c r="K50" s="72" t="s">
        <v>197</v>
      </c>
    </row>
    <row r="51" spans="1:11" x14ac:dyDescent="0.2">
      <c r="A51" s="72" t="s">
        <v>238</v>
      </c>
      <c r="B51" s="72" t="s">
        <v>239</v>
      </c>
      <c r="C51" s="72">
        <v>0</v>
      </c>
      <c r="D51" s="72">
        <v>2000</v>
      </c>
      <c r="E51" s="72">
        <v>0</v>
      </c>
      <c r="F51" s="72">
        <v>0</v>
      </c>
      <c r="G51" s="72">
        <v>41701.410000000003</v>
      </c>
      <c r="H51" s="72">
        <v>41701.410000000003</v>
      </c>
      <c r="I51" s="72">
        <v>124</v>
      </c>
      <c r="K51" s="72" t="s">
        <v>197</v>
      </c>
    </row>
    <row r="52" spans="1:11" x14ac:dyDescent="0.2">
      <c r="A52" s="72" t="s">
        <v>240</v>
      </c>
      <c r="B52" s="72" t="s">
        <v>241</v>
      </c>
      <c r="C52" s="72">
        <v>0</v>
      </c>
      <c r="D52" s="72">
        <v>2000</v>
      </c>
      <c r="E52" s="72">
        <v>0</v>
      </c>
      <c r="F52" s="72">
        <v>0</v>
      </c>
      <c r="G52" s="72">
        <v>41101.410000000003</v>
      </c>
      <c r="H52" s="72">
        <v>41101.410000000003</v>
      </c>
      <c r="I52" s="72">
        <v>124</v>
      </c>
      <c r="K52" s="72" t="s">
        <v>197</v>
      </c>
    </row>
    <row r="53" spans="1:11" x14ac:dyDescent="0.2">
      <c r="A53" s="72" t="s">
        <v>242</v>
      </c>
      <c r="B53" s="72" t="s">
        <v>241</v>
      </c>
      <c r="C53" s="72">
        <v>0</v>
      </c>
      <c r="D53" s="72">
        <v>2000</v>
      </c>
      <c r="E53" s="72">
        <v>0</v>
      </c>
      <c r="F53" s="72">
        <v>0</v>
      </c>
      <c r="G53" s="72">
        <v>41101.410000000003</v>
      </c>
      <c r="H53" s="72">
        <v>41101.410000000003</v>
      </c>
      <c r="I53" s="72">
        <v>124</v>
      </c>
      <c r="K53" s="72" t="s">
        <v>197</v>
      </c>
    </row>
    <row r="54" spans="1:11" x14ac:dyDescent="0.2">
      <c r="A54" s="72" t="s">
        <v>243</v>
      </c>
      <c r="B54" s="72" t="s">
        <v>241</v>
      </c>
      <c r="C54" s="72">
        <v>0</v>
      </c>
      <c r="D54" s="72">
        <v>2000</v>
      </c>
      <c r="E54" s="72">
        <v>0</v>
      </c>
      <c r="F54" s="72">
        <v>0</v>
      </c>
      <c r="G54" s="72">
        <v>41101.410000000003</v>
      </c>
      <c r="H54" s="72">
        <v>41101.410000000003</v>
      </c>
      <c r="I54" s="72">
        <v>124</v>
      </c>
      <c r="K54" s="72" t="s">
        <v>197</v>
      </c>
    </row>
    <row r="55" spans="1:11" x14ac:dyDescent="0.2">
      <c r="A55" s="72" t="s">
        <v>244</v>
      </c>
      <c r="B55" s="72" t="s">
        <v>241</v>
      </c>
      <c r="C55" s="72">
        <v>0</v>
      </c>
      <c r="D55" s="72">
        <v>2000</v>
      </c>
      <c r="E55" s="72">
        <v>0</v>
      </c>
      <c r="F55" s="72">
        <v>0</v>
      </c>
      <c r="G55" s="72">
        <v>41101.410000000003</v>
      </c>
      <c r="H55" s="72">
        <v>41101.410000000003</v>
      </c>
      <c r="I55" s="72">
        <v>124</v>
      </c>
      <c r="K55" s="72" t="s">
        <v>197</v>
      </c>
    </row>
    <row r="56" spans="1:11" x14ac:dyDescent="0.2">
      <c r="A56" s="72" t="s">
        <v>245</v>
      </c>
      <c r="B56" s="72" t="s">
        <v>241</v>
      </c>
      <c r="C56" s="72">
        <v>0</v>
      </c>
      <c r="D56" s="72">
        <v>2000</v>
      </c>
      <c r="E56" s="72">
        <v>0</v>
      </c>
      <c r="F56" s="72">
        <v>0</v>
      </c>
      <c r="G56" s="72">
        <v>41101.410000000003</v>
      </c>
      <c r="H56" s="72">
        <v>41101.410000000003</v>
      </c>
      <c r="I56" s="72">
        <v>124</v>
      </c>
      <c r="K56" s="72" t="s">
        <v>197</v>
      </c>
    </row>
    <row r="57" spans="1:11" x14ac:dyDescent="0.2">
      <c r="A57" s="72" t="s">
        <v>246</v>
      </c>
      <c r="B57" s="72" t="s">
        <v>241</v>
      </c>
      <c r="C57" s="72">
        <v>0</v>
      </c>
      <c r="D57" s="72">
        <v>2000</v>
      </c>
      <c r="E57" s="72">
        <v>0</v>
      </c>
      <c r="F57" s="72">
        <v>0</v>
      </c>
      <c r="G57" s="72">
        <v>41101.410000000003</v>
      </c>
      <c r="H57" s="72">
        <v>41101.410000000003</v>
      </c>
      <c r="I57" s="72">
        <v>124</v>
      </c>
      <c r="K57" s="72" t="s">
        <v>197</v>
      </c>
    </row>
    <row r="58" spans="1:11" x14ac:dyDescent="0.2">
      <c r="A58" s="72" t="s">
        <v>247</v>
      </c>
      <c r="B58" s="72" t="s">
        <v>248</v>
      </c>
      <c r="C58" s="72">
        <v>0</v>
      </c>
      <c r="D58" s="72">
        <v>2000</v>
      </c>
      <c r="E58" s="72">
        <v>0</v>
      </c>
      <c r="F58" s="72">
        <v>0</v>
      </c>
      <c r="G58" s="72">
        <v>41101.410000000003</v>
      </c>
      <c r="H58" s="72">
        <v>41101.410000000003</v>
      </c>
      <c r="I58" s="72">
        <v>124</v>
      </c>
      <c r="K58" s="72" t="s">
        <v>197</v>
      </c>
    </row>
    <row r="59" spans="1:11" x14ac:dyDescent="0.2">
      <c r="A59" s="72" t="s">
        <v>249</v>
      </c>
      <c r="B59" s="72" t="s">
        <v>250</v>
      </c>
      <c r="C59" s="72">
        <v>2500</v>
      </c>
      <c r="D59" s="72">
        <v>0</v>
      </c>
      <c r="E59" s="72">
        <v>0</v>
      </c>
      <c r="F59" s="72">
        <v>0</v>
      </c>
      <c r="G59" s="72">
        <v>76100.41</v>
      </c>
      <c r="H59" s="72">
        <v>76100.41</v>
      </c>
      <c r="I59" s="72">
        <v>901</v>
      </c>
      <c r="K59" s="72" t="s">
        <v>197</v>
      </c>
    </row>
    <row r="60" spans="1:11" x14ac:dyDescent="0.2">
      <c r="A60" s="72" t="s">
        <v>251</v>
      </c>
      <c r="B60" s="72" t="s">
        <v>252</v>
      </c>
      <c r="C60" s="72">
        <v>2500</v>
      </c>
      <c r="D60" s="72">
        <v>0</v>
      </c>
      <c r="E60" s="72">
        <v>0</v>
      </c>
      <c r="F60" s="72">
        <v>0</v>
      </c>
      <c r="G60" s="72">
        <v>76100.45</v>
      </c>
      <c r="H60" s="72">
        <v>76100.45</v>
      </c>
      <c r="I60" s="72">
        <v>901</v>
      </c>
      <c r="K60" s="72" t="s">
        <v>197</v>
      </c>
    </row>
    <row r="61" spans="1:11" x14ac:dyDescent="0.2">
      <c r="A61" s="72" t="s">
        <v>253</v>
      </c>
      <c r="B61" s="72" t="s">
        <v>254</v>
      </c>
      <c r="C61" s="72">
        <v>2500</v>
      </c>
      <c r="D61" s="72">
        <v>0</v>
      </c>
      <c r="E61" s="72">
        <v>0</v>
      </c>
      <c r="F61" s="72">
        <v>0</v>
      </c>
      <c r="G61" s="72">
        <v>76100.45</v>
      </c>
      <c r="H61" s="72">
        <v>76100.45</v>
      </c>
      <c r="I61" s="72">
        <v>901</v>
      </c>
      <c r="K61" s="72" t="s">
        <v>197</v>
      </c>
    </row>
    <row r="62" spans="1:11" x14ac:dyDescent="0.2">
      <c r="A62" s="72" t="s">
        <v>255</v>
      </c>
      <c r="B62" s="72" t="s">
        <v>256</v>
      </c>
      <c r="C62" s="72">
        <v>1400</v>
      </c>
      <c r="D62" s="72">
        <v>0</v>
      </c>
      <c r="E62" s="72">
        <v>0</v>
      </c>
      <c r="F62" s="72">
        <v>0</v>
      </c>
      <c r="G62" s="72">
        <v>44410.43</v>
      </c>
      <c r="H62" s="72">
        <v>44410.43</v>
      </c>
      <c r="K62" s="72" t="s">
        <v>197</v>
      </c>
    </row>
    <row r="63" spans="1:11" x14ac:dyDescent="0.2">
      <c r="A63" s="72" t="s">
        <v>257</v>
      </c>
      <c r="B63" s="72" t="s">
        <v>258</v>
      </c>
      <c r="C63" s="72">
        <v>1400</v>
      </c>
      <c r="D63" s="72">
        <v>0</v>
      </c>
      <c r="E63" s="72">
        <v>0</v>
      </c>
      <c r="F63" s="72">
        <v>0</v>
      </c>
      <c r="G63" s="72">
        <v>44401.43</v>
      </c>
      <c r="H63" s="72">
        <v>44401.43</v>
      </c>
      <c r="I63" s="72">
        <v>913</v>
      </c>
      <c r="K63" s="72" t="s">
        <v>197</v>
      </c>
    </row>
    <row r="64" spans="1:11" x14ac:dyDescent="0.2">
      <c r="A64" s="72" t="s">
        <v>259</v>
      </c>
      <c r="B64" s="72" t="s">
        <v>260</v>
      </c>
      <c r="C64" s="72">
        <v>280</v>
      </c>
      <c r="D64" s="72">
        <v>0</v>
      </c>
      <c r="E64" s="72">
        <v>0</v>
      </c>
      <c r="F64" s="72">
        <v>0</v>
      </c>
      <c r="G64" s="72">
        <v>44401.43</v>
      </c>
      <c r="H64" s="72">
        <v>44401.43</v>
      </c>
      <c r="I64" s="72">
        <v>915</v>
      </c>
      <c r="K64" s="72" t="s">
        <v>197</v>
      </c>
    </row>
    <row r="65" spans="1:11" x14ac:dyDescent="0.2">
      <c r="A65" s="72" t="s">
        <v>261</v>
      </c>
      <c r="B65" s="72" t="s">
        <v>262</v>
      </c>
      <c r="C65" s="72">
        <v>280</v>
      </c>
      <c r="D65" s="72">
        <v>0</v>
      </c>
      <c r="E65" s="72">
        <v>0</v>
      </c>
      <c r="F65" s="72">
        <v>0</v>
      </c>
      <c r="G65" s="72">
        <v>45902.43</v>
      </c>
      <c r="H65" s="72">
        <v>45902.43</v>
      </c>
      <c r="I65" s="72">
        <v>915</v>
      </c>
      <c r="K65" s="72" t="s">
        <v>197</v>
      </c>
    </row>
    <row r="66" spans="1:11" x14ac:dyDescent="0.2">
      <c r="A66" s="72" t="s">
        <v>263</v>
      </c>
      <c r="B66" s="72" t="s">
        <v>264</v>
      </c>
      <c r="C66" s="72">
        <v>280</v>
      </c>
      <c r="D66" s="72">
        <v>0</v>
      </c>
      <c r="E66" s="72">
        <v>0</v>
      </c>
      <c r="F66" s="72">
        <v>0</v>
      </c>
      <c r="G66" s="72">
        <v>45901.43</v>
      </c>
      <c r="H66" s="72">
        <v>45901.43</v>
      </c>
      <c r="I66" s="72">
        <v>915</v>
      </c>
      <c r="J66" s="72" t="s">
        <v>265</v>
      </c>
      <c r="K66" s="72" t="s">
        <v>197</v>
      </c>
    </row>
    <row r="67" spans="1:11" x14ac:dyDescent="0.2">
      <c r="A67" s="72" t="s">
        <v>266</v>
      </c>
      <c r="B67" s="72" t="s">
        <v>267</v>
      </c>
      <c r="C67" s="72">
        <v>1400</v>
      </c>
      <c r="D67" s="72">
        <v>0</v>
      </c>
      <c r="E67" s="72">
        <v>0</v>
      </c>
      <c r="F67" s="72">
        <v>0</v>
      </c>
      <c r="G67" s="72">
        <v>44401.43</v>
      </c>
      <c r="H67" s="72">
        <v>44401.43</v>
      </c>
      <c r="K67" s="72" t="s">
        <v>197</v>
      </c>
    </row>
    <row r="68" spans="1:11" x14ac:dyDescent="0.2">
      <c r="A68" s="72" t="s">
        <v>268</v>
      </c>
      <c r="B68" s="72" t="s">
        <v>269</v>
      </c>
      <c r="C68" s="72">
        <v>1400</v>
      </c>
      <c r="D68" s="72">
        <v>0</v>
      </c>
      <c r="E68" s="72">
        <v>0</v>
      </c>
      <c r="F68" s="72">
        <v>0</v>
      </c>
      <c r="G68" s="72">
        <v>45902.43</v>
      </c>
      <c r="H68" s="72">
        <v>45902.43</v>
      </c>
      <c r="I68" s="72">
        <v>913</v>
      </c>
      <c r="K68" s="72" t="s">
        <v>197</v>
      </c>
    </row>
    <row r="69" spans="1:11" x14ac:dyDescent="0.2">
      <c r="A69" s="72" t="s">
        <v>270</v>
      </c>
      <c r="B69" s="72" t="s">
        <v>271</v>
      </c>
      <c r="C69" s="72">
        <v>1400</v>
      </c>
      <c r="D69" s="72">
        <v>0</v>
      </c>
      <c r="E69" s="72">
        <v>0</v>
      </c>
      <c r="F69" s="72">
        <v>0</v>
      </c>
      <c r="G69" s="72">
        <v>44410.43</v>
      </c>
      <c r="H69" s="72">
        <v>44410.43</v>
      </c>
      <c r="K69" s="72" t="s">
        <v>197</v>
      </c>
    </row>
    <row r="70" spans="1:11" x14ac:dyDescent="0.2">
      <c r="A70" s="72" t="s">
        <v>272</v>
      </c>
      <c r="B70" s="72" t="s">
        <v>273</v>
      </c>
      <c r="C70" s="72">
        <v>1400</v>
      </c>
      <c r="D70" s="72">
        <v>0</v>
      </c>
      <c r="E70" s="72">
        <v>0</v>
      </c>
      <c r="F70" s="72">
        <v>0</v>
      </c>
      <c r="G70" s="72">
        <v>45901.43</v>
      </c>
      <c r="H70" s="72">
        <v>45901.43</v>
      </c>
      <c r="I70" s="72">
        <v>913</v>
      </c>
      <c r="J70" s="72">
        <v>90853</v>
      </c>
      <c r="K70" s="72" t="s">
        <v>197</v>
      </c>
    </row>
    <row r="71" spans="1:11" x14ac:dyDescent="0.2">
      <c r="A71" s="72" t="s">
        <v>274</v>
      </c>
      <c r="B71" s="72" t="s">
        <v>275</v>
      </c>
      <c r="C71" s="72">
        <v>800</v>
      </c>
      <c r="D71" s="72">
        <v>0</v>
      </c>
      <c r="E71" s="72">
        <v>0</v>
      </c>
      <c r="F71" s="72">
        <v>0</v>
      </c>
      <c r="G71" s="72">
        <v>47401.45</v>
      </c>
      <c r="H71" s="72">
        <v>47401.45</v>
      </c>
      <c r="I71" s="72">
        <v>94906</v>
      </c>
      <c r="K71" s="72" t="s">
        <v>197</v>
      </c>
    </row>
    <row r="72" spans="1:11" x14ac:dyDescent="0.2">
      <c r="A72" s="72" t="s">
        <v>276</v>
      </c>
      <c r="B72" s="72" t="s">
        <v>277</v>
      </c>
      <c r="C72" s="72">
        <v>800</v>
      </c>
      <c r="D72" s="72">
        <v>0</v>
      </c>
      <c r="E72" s="72">
        <v>0</v>
      </c>
      <c r="F72" s="72">
        <v>0</v>
      </c>
      <c r="G72" s="72">
        <v>47401.45</v>
      </c>
      <c r="H72" s="72">
        <v>47401.45</v>
      </c>
      <c r="I72" s="72">
        <v>905</v>
      </c>
      <c r="K72" s="72" t="s">
        <v>197</v>
      </c>
    </row>
    <row r="73" spans="1:11" x14ac:dyDescent="0.2">
      <c r="A73" s="72" t="s">
        <v>278</v>
      </c>
      <c r="B73" s="72" t="s">
        <v>279</v>
      </c>
      <c r="C73" s="72">
        <v>266.66000000000003</v>
      </c>
      <c r="D73" s="72">
        <v>0</v>
      </c>
      <c r="E73" s="72">
        <v>0</v>
      </c>
      <c r="F73" s="72">
        <v>0</v>
      </c>
      <c r="G73" s="72">
        <v>47401.45</v>
      </c>
      <c r="H73" s="72">
        <v>47401.45</v>
      </c>
      <c r="I73" s="72">
        <v>915</v>
      </c>
      <c r="K73" s="72" t="s">
        <v>197</v>
      </c>
    </row>
    <row r="74" spans="1:11" x14ac:dyDescent="0.2">
      <c r="A74" s="72" t="s">
        <v>280</v>
      </c>
      <c r="B74" s="72" t="s">
        <v>281</v>
      </c>
      <c r="C74" s="72">
        <v>266.66000000000003</v>
      </c>
      <c r="D74" s="72">
        <v>0</v>
      </c>
      <c r="E74" s="72">
        <v>0</v>
      </c>
      <c r="F74" s="72">
        <v>0</v>
      </c>
      <c r="G74" s="72">
        <v>47401.45</v>
      </c>
      <c r="H74" s="72">
        <v>47401.45</v>
      </c>
      <c r="K74" s="72" t="s">
        <v>197</v>
      </c>
    </row>
    <row r="75" spans="1:11" x14ac:dyDescent="0.2">
      <c r="A75" s="72" t="s">
        <v>282</v>
      </c>
      <c r="B75" s="72" t="s">
        <v>283</v>
      </c>
      <c r="C75" s="72">
        <v>266.66000000000003</v>
      </c>
      <c r="D75" s="72">
        <v>0</v>
      </c>
      <c r="E75" s="72">
        <v>0</v>
      </c>
      <c r="F75" s="72">
        <v>0</v>
      </c>
      <c r="G75" s="72">
        <v>47401.45</v>
      </c>
      <c r="H75" s="72">
        <v>47401.45</v>
      </c>
      <c r="K75" s="72" t="s">
        <v>197</v>
      </c>
    </row>
    <row r="76" spans="1:11" x14ac:dyDescent="0.2">
      <c r="A76" s="72" t="s">
        <v>284</v>
      </c>
      <c r="B76" s="72" t="s">
        <v>285</v>
      </c>
      <c r="C76" s="72">
        <v>160</v>
      </c>
      <c r="D76" s="72">
        <v>0</v>
      </c>
      <c r="E76" s="72">
        <v>0</v>
      </c>
      <c r="F76" s="72">
        <v>0</v>
      </c>
      <c r="G76" s="72">
        <v>47401.45</v>
      </c>
      <c r="H76" s="72">
        <v>47401.45</v>
      </c>
      <c r="K76" s="72" t="s">
        <v>197</v>
      </c>
    </row>
    <row r="77" spans="1:11" x14ac:dyDescent="0.2">
      <c r="A77" s="72" t="s">
        <v>286</v>
      </c>
      <c r="B77" s="72" t="s">
        <v>262</v>
      </c>
      <c r="C77" s="72">
        <v>266.66000000000003</v>
      </c>
      <c r="D77" s="72">
        <v>0</v>
      </c>
      <c r="E77" s="72">
        <v>0</v>
      </c>
      <c r="F77" s="72">
        <v>0</v>
      </c>
      <c r="G77" s="72">
        <v>48502.45</v>
      </c>
      <c r="H77" s="72">
        <v>48502.45</v>
      </c>
      <c r="I77" s="72">
        <v>915</v>
      </c>
      <c r="K77" s="72" t="s">
        <v>197</v>
      </c>
    </row>
    <row r="78" spans="1:11" x14ac:dyDescent="0.2">
      <c r="A78" s="72" t="s">
        <v>287</v>
      </c>
      <c r="B78" s="72" t="s">
        <v>288</v>
      </c>
      <c r="C78" s="72">
        <v>266.66000000000003</v>
      </c>
      <c r="D78" s="72">
        <v>0</v>
      </c>
      <c r="E78" s="72">
        <v>0</v>
      </c>
      <c r="F78" s="72">
        <v>0</v>
      </c>
      <c r="G78" s="72">
        <v>48501.45</v>
      </c>
      <c r="H78" s="72">
        <v>48501.45</v>
      </c>
      <c r="I78" s="72">
        <v>915</v>
      </c>
      <c r="K78" s="72" t="s">
        <v>197</v>
      </c>
    </row>
    <row r="79" spans="1:11" x14ac:dyDescent="0.2">
      <c r="A79" s="72" t="s">
        <v>289</v>
      </c>
      <c r="B79" s="72" t="s">
        <v>290</v>
      </c>
      <c r="C79" s="72">
        <v>800</v>
      </c>
      <c r="D79" s="72">
        <v>0</v>
      </c>
      <c r="E79" s="72">
        <v>0</v>
      </c>
      <c r="F79" s="72">
        <v>0</v>
      </c>
      <c r="G79" s="72">
        <v>47401.45</v>
      </c>
      <c r="H79" s="72">
        <v>47401.45</v>
      </c>
      <c r="K79" s="72" t="s">
        <v>197</v>
      </c>
    </row>
    <row r="80" spans="1:11" x14ac:dyDescent="0.2">
      <c r="A80" s="72" t="s">
        <v>291</v>
      </c>
      <c r="B80" s="72" t="s">
        <v>292</v>
      </c>
      <c r="C80" s="72">
        <v>800</v>
      </c>
      <c r="D80" s="72">
        <v>0</v>
      </c>
      <c r="E80" s="72">
        <v>0</v>
      </c>
      <c r="F80" s="72">
        <v>0</v>
      </c>
      <c r="G80" s="72">
        <v>48502.45</v>
      </c>
      <c r="H80" s="72">
        <v>48502.45</v>
      </c>
      <c r="I80" s="72">
        <v>905</v>
      </c>
      <c r="K80" s="72" t="s">
        <v>197</v>
      </c>
    </row>
    <row r="81" spans="1:11" x14ac:dyDescent="0.2">
      <c r="A81" s="72" t="s">
        <v>293</v>
      </c>
      <c r="B81" s="72" t="s">
        <v>294</v>
      </c>
      <c r="C81" s="72">
        <v>800</v>
      </c>
      <c r="D81" s="72">
        <v>0</v>
      </c>
      <c r="E81" s="72">
        <v>0</v>
      </c>
      <c r="F81" s="72">
        <v>0</v>
      </c>
      <c r="G81" s="72">
        <v>47401.45</v>
      </c>
      <c r="H81" s="72">
        <v>47401.45</v>
      </c>
      <c r="K81" s="72" t="s">
        <v>197</v>
      </c>
    </row>
    <row r="82" spans="1:11" x14ac:dyDescent="0.2">
      <c r="A82" s="72" t="s">
        <v>295</v>
      </c>
      <c r="B82" s="72" t="s">
        <v>296</v>
      </c>
      <c r="C82" s="72">
        <v>800</v>
      </c>
      <c r="D82" s="72">
        <v>0</v>
      </c>
      <c r="E82" s="72">
        <v>0</v>
      </c>
      <c r="F82" s="72">
        <v>0</v>
      </c>
      <c r="G82" s="72">
        <v>48501.45</v>
      </c>
      <c r="H82" s="72">
        <v>48501.45</v>
      </c>
      <c r="I82" s="72">
        <v>905</v>
      </c>
      <c r="K82" s="72" t="s">
        <v>197</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6DA69-CC2C-4FA0-B4BF-572D4C319BB5}">
  <dimension ref="A1"/>
  <sheetViews>
    <sheetView workbookViewId="0"/>
  </sheetViews>
  <sheetFormatPr defaultRowHeight="15.5" x14ac:dyDescent="0.35"/>
  <cols>
    <col min="1" max="1" width="36.4609375" bestFit="1" customWidth="1"/>
  </cols>
  <sheetData>
    <row r="1" spans="1:1" x14ac:dyDescent="0.35">
      <c r="A1" s="80" t="s">
        <v>309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K M D A A B Q S w M E F A A C A A g A s W t Q 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s W t 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F r U F g X I 9 E X n Q A A A L 4 A A A A T A B w A R m 9 y b X V s Y X M v U 2 V j d G l v b j E u b S C i G A A o o B Q A A A A A A A A A A A A A A A A A A A A A A A A A A A B N T k 0 L w j A U u x f 6 H 8 p O G 8 h w w 1 0 U L 1 a G h w n C F E F 6 m d s D i 9 2 r 9 H X g E P + 7 x Q 8 w h w R C Q k L Q e m 1 R 1 B / N F p x x R p f G Q S d 2 m 1 M 1 n R V i K Q x 4 z k R A b Q f X Q n D 2 z d l A W j r b S 2 u G H i l + V B q B 3 t Z K Y + P G u N Q h I i 1 6 Q E 9 x J O f q Q O B I H Q G 7 M d 2 2 0 j S h o t Z A V 2 9 v 6 j u X + r u P k o n A w Z g f Z 3 m R J 8 + E M 4 3 / P x Y v U E s B A i 0 A F A A C A A g A s W t Q W P R 0 D 3 a k A A A A 9 g A A A B I A A A A A A A A A A A A A A A A A A A A A A E N v b m Z p Z y 9 Q Y W N r Y W d l L n h t b F B L A Q I t A B Q A A g A I A L F r U F g P y u m r p A A A A O k A A A A T A A A A A A A A A A A A A A A A A P A A A A B b Q 2 9 u d G V u d F 9 U e X B l c 1 0 u e G 1 s U E s B A i 0 A F A A C A A g A s W t Q W B c j 0 R e d A A A A v g A A A B M A A A A A A A A A A A A A A A A A 4 Q E A A E Z v c m 1 1 b G F z L 1 N l Y 3 R p b 2 4 x L m 1 Q S w U G A A A A A A M A A w D C A A A A y 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c A A A A A A A B P 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I W k w w N D 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T R j N j c 4 Y S 1 h Z j R h L T Q w N j I t Y m Y x M i 1 j M j I 2 N 2 M z Z W E 0 Z W I i I C 8 + P E V u d H J 5 I F R 5 c G U 9 I k J 1 Z m Z l c k 5 l e H R S Z W Z y Z X N o I i B W Y W x 1 Z T 0 i b D E i I C 8 + P E V u d H J 5 I F R 5 c G U 9 I l J l c 3 V s d F R 5 c G U i I F Z h b H V l P S J z V G F i b G U i I C 8 + P E V u d H J 5 I F R 5 c G U 9 I k 5 h b W V V c G R h d G V k Q W Z 0 Z X J G a W x s I i B W Y W x 1 Z T 0 i b D A i I C 8 + P E V u d H J 5 I F R 5 c G U 9 I k Z p b G x U Y X J n Z X Q i I F Z h b H V l P S J z U E h a T D A 0 N S I g L z 4 8 R W 5 0 c n k g V H l w Z T 0 i R m l s b G V k Q 2 9 t c G x l d G V S Z X N 1 b H R U b 1 d v c m t z a G V l d C I g V m F s d W U 9 I m w x I i A v P j x F b n R y e S B U e X B l P S J B Z G R l Z F R v R G F 0 Y U 1 v Z G V s I i B W Y W x 1 Z T 0 i b D A i I C 8 + P E V u d H J 5 I F R 5 c G U 9 I k Z p b G x D b 3 V u d C I g V m F s d W U 9 I m w 0 N j U i I C 8 + P E V u d H J 5 I F R 5 c G U 9 I k Z p b G x F c n J v c k N v Z G U i I F Z h b H V l P S J z V W 5 r b m 9 3 b i I g L z 4 8 R W 5 0 c n k g V H l w Z T 0 i R m l s b E V y c m 9 y Q 2 9 1 b n Q i I F Z h b H V l P S J s M C I g L z 4 8 R W 5 0 c n k g V H l w Z T 0 i R m l s b E x h c 3 R V c G R h d G V k I i B W Y W x 1 Z T 0 i Z D I w M j Q t M D I t M T Z U M j E 6 M j k 6 M z U u O T M 2 M z U 5 M V 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Q S F p M M D Q 1 L 0 F 1 d G 9 S Z W 1 v d m V k Q 2 9 s d W 1 u c z E u e 0 N v b H V t b j E s M H 0 m c X V v d D t d L C Z x d W 9 0 O 0 N v b H V t b k N v d W 5 0 J n F 1 b 3 Q 7 O j E s J n F 1 b 3 Q 7 S 2 V 5 Q 2 9 s d W 1 u T m F t Z X M m c X V v d D s 6 W 1 0 s J n F 1 b 3 Q 7 Q 2 9 s d W 1 u S W R l b n R p d G l l c y Z x d W 9 0 O z p b J n F 1 b 3 Q 7 U 2 V j d G l v b j E v U E h a T D A 0 N S 9 B d X R v U m V t b 3 Z l Z E N v b H V t b n M x L n t D b 2 x 1 b W 4 x L D B 9 J n F 1 b 3 Q 7 X S w m c X V v d D t S Z W x h d G l v b n N o a X B J b m Z v J n F 1 b 3 Q 7 O l t d f S I g L z 4 8 L 1 N 0 Y W J s Z U V u d H J p Z X M + P C 9 J d G V t P j x J d G V t P j x J d G V t T G 9 j Y X R p b 2 4 + P E l 0 Z W 1 U e X B l P k Z v c m 1 1 b G E 8 L 0 l 0 Z W 1 U e X B l P j x J d G V t U G F 0 a D 5 T Z W N 0 a W 9 u M S 9 Q S F p M M D Q 1 L 1 N v d X J j Z T w v S X R l b V B h d G g + P C 9 J d G V t T G 9 j Y X R p b 2 4 + P F N 0 Y W J s Z U V u d H J p Z X M g L z 4 8 L 0 l 0 Z W 0 + P C 9 J d G V t c z 4 8 L 0 x v Y 2 F s U G F j a 2 F n Z U 1 l d G F k Y X R h R m l s Z T 4 W A A A A U E s F B g A A A A A A A A A A A A A A A A A A A A A A A N o A A A A B A A A A 0 I y d 3 w E V 0 R G M e g D A T 8 K X 6 w E A A A C 3 P r n E f N q a S L o v i o D 5 L 5 V 6 A A A A A A I A A A A A A A N m A A D A A A A A E A A A A N p n L L E 6 v / R k I I 7 N L d Z Z Q r M A A A A A B I A A A K A A A A A Q A A A A 4 Q E M + 9 K T Y w X s K V z 9 w g W h K 1 A A A A A t 2 K Z K 1 L l x Z w B R k 4 g J x B l 7 j 2 a B g 0 M a j q p 2 w x B V I 4 u 4 I 4 x Q A Q 5 V G I z B 9 K K 0 r 5 1 0 q D a x 9 T O G O p z R L J P h t f 8 7 9 1 E b S 1 Q i U H i x A 4 s b q i r m f P G u 0 B Q A A A D m q F H t 8 4 8 H O F y o F x 8 R q D W T R h E Q Y A = = < / D a t a M a s h u p > 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38556B45-764A-4569-BCBF-72C0BF601929}">
  <ds:schemaRefs>
    <ds:schemaRef ds:uri="http://schemas.microsoft.com/DataMashup"/>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0C807EA-8C0B-4F1A-BA5A-CFE9AF34BF82}">
  <ds:schemaRefs>
    <ds:schemaRef ds:uri="http://purl.org/dc/dcmitype/"/>
    <ds:schemaRef ds:uri="http://schemas.microsoft.com/office/infopath/2007/PartnerControls"/>
    <ds:schemaRef ds:uri="http://purl.org/dc/elements/1.1/"/>
    <ds:schemaRef ds:uri="http://schemas.microsoft.com/office/2006/metadata/properties"/>
    <ds:schemaRef ds:uri="http://schemas.microsoft.com/sharepoint/v3"/>
    <ds:schemaRef ds:uri="1fc1012c-1548-4228-b95d-9aad4dba54e6"/>
    <ds:schemaRef ds:uri="http://schemas.microsoft.com/office/2006/documentManagement/types"/>
    <ds:schemaRef ds:uri="0059ae26-9413-4d21-be36-8f7add82e95e"/>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PHZL045</vt:lpstr>
      <vt:lpstr>Estimate of %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Prescott-Martin, Denise@HCAI</cp:lastModifiedBy>
  <cp:lastPrinted>2009-05-27T18:50:19Z</cp:lastPrinted>
  <dcterms:created xsi:type="dcterms:W3CDTF">2007-03-06T21:45:14Z</dcterms:created>
  <dcterms:modified xsi:type="dcterms:W3CDTF">2024-02-22T16:53:41Z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